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" sheetId="1" state="visible" r:id="rId1"/>
    <sheet name="02" sheetId="2" state="visible" r:id="rId2"/>
    <sheet name="03" sheetId="3" state="visible" r:id="rId3"/>
    <sheet name="0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 xml:space="preserve"> EVonID</t>
        </is>
      </c>
      <c r="C1" t="inlineStr">
        <is>
          <t xml:space="preserve"> TempA</t>
        </is>
      </c>
      <c r="D1" t="inlineStr">
        <is>
          <t xml:space="preserve"> TempB</t>
        </is>
      </c>
    </row>
    <row r="2">
      <c r="A2" t="inlineStr">
        <is>
          <t>02/03/2024 02:51:31</t>
        </is>
      </c>
      <c r="B2">
        <f>0</f>
        <v/>
      </c>
      <c r="C2">
        <f>52.131</f>
        <v/>
      </c>
      <c r="D2">
        <f>-6.964</f>
        <v/>
      </c>
    </row>
    <row r="3">
      <c r="A3" t="inlineStr">
        <is>
          <t>02/03/2024 02:51:41</t>
        </is>
      </c>
      <c r="B3">
        <f>0</f>
        <v/>
      </c>
      <c r="C3">
        <f>52.258</f>
        <v/>
      </c>
      <c r="D3">
        <f>-6.964</f>
        <v/>
      </c>
    </row>
    <row r="4">
      <c r="A4" t="inlineStr">
        <is>
          <t>02/03/2024 02:51:51</t>
        </is>
      </c>
      <c r="B4">
        <f>0</f>
        <v/>
      </c>
      <c r="C4">
        <f>52.131</f>
        <v/>
      </c>
      <c r="D4">
        <f>-6.964</f>
        <v/>
      </c>
    </row>
    <row r="5">
      <c r="A5" t="inlineStr">
        <is>
          <t>02/03/2024 02:52:01</t>
        </is>
      </c>
      <c r="B5">
        <f>0</f>
        <v/>
      </c>
      <c r="C5">
        <f>52.131</f>
        <v/>
      </c>
      <c r="D5">
        <f>-6.964</f>
        <v/>
      </c>
    </row>
    <row r="6">
      <c r="A6" t="inlineStr">
        <is>
          <t>02/03/2024 02:52:11</t>
        </is>
      </c>
      <c r="B6">
        <f>0</f>
        <v/>
      </c>
      <c r="C6">
        <f>52.131</f>
        <v/>
      </c>
      <c r="D6">
        <f>-6.964</f>
        <v/>
      </c>
    </row>
    <row r="7">
      <c r="A7" t="inlineStr">
        <is>
          <t>02/03/2024 02:52:21</t>
        </is>
      </c>
      <c r="B7">
        <f>0</f>
        <v/>
      </c>
      <c r="C7">
        <f>52.131</f>
        <v/>
      </c>
      <c r="D7">
        <f>-6.964</f>
        <v/>
      </c>
    </row>
    <row r="8">
      <c r="A8" t="inlineStr">
        <is>
          <t>02/03/2024 02:52:31</t>
        </is>
      </c>
      <c r="B8">
        <f>0</f>
        <v/>
      </c>
      <c r="C8">
        <f>52.131</f>
        <v/>
      </c>
      <c r="D8">
        <f>-6.964</f>
        <v/>
      </c>
    </row>
    <row r="9">
      <c r="A9" t="inlineStr">
        <is>
          <t>02/03/2024 02:52:41</t>
        </is>
      </c>
      <c r="B9">
        <f>0</f>
        <v/>
      </c>
      <c r="C9">
        <f>52.131</f>
        <v/>
      </c>
      <c r="D9">
        <f>-6.964</f>
        <v/>
      </c>
    </row>
    <row r="10">
      <c r="A10" t="inlineStr">
        <is>
          <t>02/03/2024 02:52:51</t>
        </is>
      </c>
      <c r="B10">
        <f>0</f>
        <v/>
      </c>
      <c r="C10">
        <f>52.131</f>
        <v/>
      </c>
      <c r="D10">
        <f>-6.964</f>
        <v/>
      </c>
    </row>
    <row r="11">
      <c r="A11" t="inlineStr">
        <is>
          <t>02/03/2024 02:53:01</t>
        </is>
      </c>
      <c r="B11">
        <f>0</f>
        <v/>
      </c>
      <c r="C11">
        <f>52.131</f>
        <v/>
      </c>
      <c r="D11">
        <f>-6.964</f>
        <v/>
      </c>
    </row>
    <row r="12">
      <c r="A12" t="inlineStr">
        <is>
          <t>02/03/2024 02:53:11</t>
        </is>
      </c>
      <c r="B12">
        <f>0</f>
        <v/>
      </c>
      <c r="C12">
        <f>52.131</f>
        <v/>
      </c>
      <c r="D12">
        <f>-6.964</f>
        <v/>
      </c>
    </row>
    <row r="13">
      <c r="A13" t="inlineStr">
        <is>
          <t>02/03/2024 02:53:21</t>
        </is>
      </c>
      <c r="B13">
        <f>0</f>
        <v/>
      </c>
      <c r="C13">
        <f>52.131</f>
        <v/>
      </c>
      <c r="D13">
        <f>-6.964</f>
        <v/>
      </c>
    </row>
    <row r="14">
      <c r="A14" t="inlineStr">
        <is>
          <t>02/03/2024 02:53:31</t>
        </is>
      </c>
      <c r="B14">
        <f>0</f>
        <v/>
      </c>
      <c r="C14">
        <f>52.131</f>
        <v/>
      </c>
      <c r="D14">
        <f>-6.964</f>
        <v/>
      </c>
    </row>
    <row r="15">
      <c r="A15" t="inlineStr">
        <is>
          <t>02/03/2024 02:53:41</t>
        </is>
      </c>
      <c r="B15">
        <f>0</f>
        <v/>
      </c>
      <c r="C15">
        <f>52.131</f>
        <v/>
      </c>
      <c r="D15">
        <f>-6.964</f>
        <v/>
      </c>
    </row>
    <row r="16">
      <c r="A16" t="inlineStr">
        <is>
          <t>02/03/2024 02:53:51</t>
        </is>
      </c>
      <c r="B16">
        <f>0</f>
        <v/>
      </c>
      <c r="C16">
        <f>52.131</f>
        <v/>
      </c>
      <c r="D16">
        <f>-6.964</f>
        <v/>
      </c>
    </row>
    <row r="17">
      <c r="A17" t="inlineStr">
        <is>
          <t>02/03/2024 02:54:01</t>
        </is>
      </c>
      <c r="B17">
        <f>0</f>
        <v/>
      </c>
      <c r="C17">
        <f>52.258</f>
        <v/>
      </c>
      <c r="D17">
        <f>-6.964</f>
        <v/>
      </c>
    </row>
    <row r="18">
      <c r="A18" t="inlineStr">
        <is>
          <t>02/03/2024 02:54:11</t>
        </is>
      </c>
      <c r="B18">
        <f>0</f>
        <v/>
      </c>
      <c r="C18">
        <f>52.131</f>
        <v/>
      </c>
      <c r="D18">
        <f>-6.964</f>
        <v/>
      </c>
    </row>
    <row r="19">
      <c r="A19" t="inlineStr">
        <is>
          <t>02/03/2024 02:54:21</t>
        </is>
      </c>
      <c r="B19">
        <f>0</f>
        <v/>
      </c>
      <c r="C19">
        <f>52.131</f>
        <v/>
      </c>
      <c r="D19">
        <f>-6.964</f>
        <v/>
      </c>
    </row>
    <row r="20">
      <c r="A20" t="inlineStr">
        <is>
          <t>02/03/2024 02:54:31</t>
        </is>
      </c>
      <c r="B20">
        <f>0</f>
        <v/>
      </c>
      <c r="C20">
        <f>52.131</f>
        <v/>
      </c>
      <c r="D20">
        <f>-6.964</f>
        <v/>
      </c>
    </row>
    <row r="21">
      <c r="A21" t="inlineStr">
        <is>
          <t>02/03/2024 02:54:41</t>
        </is>
      </c>
      <c r="B21">
        <f>0</f>
        <v/>
      </c>
      <c r="C21">
        <f>52.131</f>
        <v/>
      </c>
      <c r="D21">
        <f>-6.964</f>
        <v/>
      </c>
    </row>
    <row r="22">
      <c r="A22" t="inlineStr">
        <is>
          <t>02/03/2024 02:54:51</t>
        </is>
      </c>
      <c r="B22">
        <f>0</f>
        <v/>
      </c>
      <c r="C22">
        <f>52.131</f>
        <v/>
      </c>
      <c r="D22">
        <f>-6.964</f>
        <v/>
      </c>
    </row>
    <row r="23">
      <c r="A23" t="inlineStr">
        <is>
          <t>02/03/2024 02:55:01</t>
        </is>
      </c>
      <c r="B23">
        <f>0</f>
        <v/>
      </c>
      <c r="C23">
        <f>52.131</f>
        <v/>
      </c>
      <c r="D23">
        <f>-6.964</f>
        <v/>
      </c>
    </row>
    <row r="24">
      <c r="A24" t="inlineStr">
        <is>
          <t>02/03/2024 02:55:11</t>
        </is>
      </c>
      <c r="B24">
        <f>0</f>
        <v/>
      </c>
      <c r="C24">
        <f>52.131</f>
        <v/>
      </c>
      <c r="D24">
        <f>-6.964</f>
        <v/>
      </c>
    </row>
    <row r="25">
      <c r="A25" t="inlineStr">
        <is>
          <t>02/03/2024 02:55:21</t>
        </is>
      </c>
      <c r="B25">
        <f>0</f>
        <v/>
      </c>
      <c r="C25">
        <f>52.131</f>
        <v/>
      </c>
      <c r="D25">
        <f>-6.964</f>
        <v/>
      </c>
    </row>
    <row r="26">
      <c r="A26" t="inlineStr">
        <is>
          <t>02/03/2024 02:55:31</t>
        </is>
      </c>
      <c r="B26">
        <f>0</f>
        <v/>
      </c>
      <c r="C26">
        <f>52.131</f>
        <v/>
      </c>
      <c r="D26">
        <f>-6.964</f>
        <v/>
      </c>
    </row>
    <row r="27">
      <c r="A27" t="inlineStr">
        <is>
          <t>02/03/2024 02:55:41</t>
        </is>
      </c>
      <c r="B27">
        <f>0</f>
        <v/>
      </c>
      <c r="C27">
        <f>52.131</f>
        <v/>
      </c>
      <c r="D27">
        <f>-6.964</f>
        <v/>
      </c>
    </row>
    <row r="28">
      <c r="A28" t="inlineStr">
        <is>
          <t>02/03/2024 02:55:51</t>
        </is>
      </c>
      <c r="B28">
        <f>0</f>
        <v/>
      </c>
      <c r="C28">
        <f>52.131</f>
        <v/>
      </c>
      <c r="D28">
        <f>-6.964</f>
        <v/>
      </c>
    </row>
    <row r="29">
      <c r="A29" t="inlineStr">
        <is>
          <t>02/03/2024 02:56:01</t>
        </is>
      </c>
      <c r="B29">
        <f>0</f>
        <v/>
      </c>
      <c r="C29">
        <f>52.258</f>
        <v/>
      </c>
      <c r="D29">
        <f>-6.964</f>
        <v/>
      </c>
    </row>
    <row r="30">
      <c r="A30" t="inlineStr">
        <is>
          <t>02/03/2024 02:56:11</t>
        </is>
      </c>
      <c r="B30">
        <f>0</f>
        <v/>
      </c>
      <c r="C30">
        <f>52.131</f>
        <v/>
      </c>
      <c r="D30">
        <f>-6.964</f>
        <v/>
      </c>
    </row>
    <row r="31">
      <c r="A31" t="inlineStr">
        <is>
          <t>02/03/2024 02:56:21</t>
        </is>
      </c>
      <c r="B31">
        <f>0</f>
        <v/>
      </c>
      <c r="C31">
        <f>52.258</f>
        <v/>
      </c>
      <c r="D31">
        <f>-6.964</f>
        <v/>
      </c>
    </row>
    <row r="32">
      <c r="A32" t="inlineStr">
        <is>
          <t>02/03/2024 02:56:31</t>
        </is>
      </c>
      <c r="B32">
        <f>0</f>
        <v/>
      </c>
      <c r="C32">
        <f>52.131</f>
        <v/>
      </c>
      <c r="D32">
        <f>-6.964</f>
        <v/>
      </c>
    </row>
    <row r="33">
      <c r="A33" t="inlineStr">
        <is>
          <t>02/03/2024 02:56:41</t>
        </is>
      </c>
      <c r="B33">
        <f>0</f>
        <v/>
      </c>
      <c r="C33">
        <f>52.131</f>
        <v/>
      </c>
      <c r="D33">
        <f>-6.964</f>
        <v/>
      </c>
    </row>
    <row r="34">
      <c r="A34" t="inlineStr">
        <is>
          <t>02/03/2024 02:56:51</t>
        </is>
      </c>
      <c r="B34">
        <f>0</f>
        <v/>
      </c>
      <c r="C34">
        <f>52.131</f>
        <v/>
      </c>
      <c r="D34">
        <f>-6.964</f>
        <v/>
      </c>
    </row>
    <row r="35">
      <c r="A35" t="inlineStr">
        <is>
          <t>02/03/2024 02:57:01</t>
        </is>
      </c>
      <c r="B35">
        <f>0</f>
        <v/>
      </c>
      <c r="C35">
        <f>52.131</f>
        <v/>
      </c>
      <c r="D35">
        <f>-6.964</f>
        <v/>
      </c>
    </row>
    <row r="36">
      <c r="A36" t="inlineStr">
        <is>
          <t>02/03/2024 02:57:11</t>
        </is>
      </c>
      <c r="B36">
        <f>0</f>
        <v/>
      </c>
      <c r="C36">
        <f>52.131</f>
        <v/>
      </c>
      <c r="D36">
        <f>-6.964</f>
        <v/>
      </c>
    </row>
    <row r="37">
      <c r="A37" t="inlineStr">
        <is>
          <t>02/03/2024 02:57:21</t>
        </is>
      </c>
      <c r="B37">
        <f>0</f>
        <v/>
      </c>
      <c r="C37">
        <f>52.131</f>
        <v/>
      </c>
      <c r="D37">
        <f>-6.964</f>
        <v/>
      </c>
    </row>
    <row r="38">
      <c r="A38" t="inlineStr">
        <is>
          <t>02/03/2024 02:57:31</t>
        </is>
      </c>
      <c r="B38">
        <f>0</f>
        <v/>
      </c>
      <c r="C38">
        <f>52.131</f>
        <v/>
      </c>
      <c r="D38">
        <f>-6.964</f>
        <v/>
      </c>
    </row>
    <row r="39">
      <c r="A39" t="inlineStr">
        <is>
          <t>02/03/2024 02:57:41</t>
        </is>
      </c>
      <c r="B39">
        <f>0</f>
        <v/>
      </c>
      <c r="C39">
        <f>52.131</f>
        <v/>
      </c>
      <c r="D39">
        <f>-6.964</f>
        <v/>
      </c>
    </row>
    <row r="40">
      <c r="A40" t="inlineStr">
        <is>
          <t>02/03/2024 02:57:51</t>
        </is>
      </c>
      <c r="B40">
        <f>0</f>
        <v/>
      </c>
      <c r="C40">
        <f>52.131</f>
        <v/>
      </c>
      <c r="D40">
        <f>-6.964</f>
        <v/>
      </c>
    </row>
    <row r="41">
      <c r="A41" t="inlineStr">
        <is>
          <t>02/03/2024 02:58:01</t>
        </is>
      </c>
      <c r="B41">
        <f>0</f>
        <v/>
      </c>
      <c r="C41">
        <f>52.131</f>
        <v/>
      </c>
      <c r="D41">
        <f>-6.964</f>
        <v/>
      </c>
    </row>
    <row r="42">
      <c r="A42" t="inlineStr">
        <is>
          <t>02/03/2024 02:58:11</t>
        </is>
      </c>
      <c r="B42">
        <f>0</f>
        <v/>
      </c>
      <c r="C42">
        <f>52.131</f>
        <v/>
      </c>
      <c r="D42">
        <f>-6.964</f>
        <v/>
      </c>
    </row>
    <row r="43">
      <c r="A43" t="inlineStr">
        <is>
          <t>02/03/2024 02:58:21</t>
        </is>
      </c>
      <c r="B43">
        <f>0</f>
        <v/>
      </c>
      <c r="C43">
        <f>52.131</f>
        <v/>
      </c>
      <c r="D43">
        <f>-6.964</f>
        <v/>
      </c>
    </row>
    <row r="44">
      <c r="A44" t="inlineStr">
        <is>
          <t>02/03/2024 02:58:31</t>
        </is>
      </c>
      <c r="B44">
        <f>0</f>
        <v/>
      </c>
      <c r="C44">
        <f>52.131</f>
        <v/>
      </c>
      <c r="D44">
        <f>-6.964</f>
        <v/>
      </c>
    </row>
    <row r="45">
      <c r="A45" t="inlineStr">
        <is>
          <t>02/03/2024 02:58:41</t>
        </is>
      </c>
      <c r="B45">
        <f>0</f>
        <v/>
      </c>
      <c r="C45">
        <f>52.131</f>
        <v/>
      </c>
      <c r="D45">
        <f>-6.964</f>
        <v/>
      </c>
    </row>
    <row r="46">
      <c r="A46" t="inlineStr">
        <is>
          <t>02/03/2024 02:58:51</t>
        </is>
      </c>
      <c r="B46">
        <f>0</f>
        <v/>
      </c>
      <c r="C46">
        <f>52.131</f>
        <v/>
      </c>
      <c r="D46">
        <f>-6.964</f>
        <v/>
      </c>
    </row>
    <row r="47">
      <c r="A47" t="inlineStr">
        <is>
          <t>02/03/2024 02:59:01</t>
        </is>
      </c>
      <c r="B47">
        <f>0</f>
        <v/>
      </c>
      <c r="C47">
        <f>52.131</f>
        <v/>
      </c>
      <c r="D47">
        <f>-6.964</f>
        <v/>
      </c>
    </row>
    <row r="48">
      <c r="A48" t="inlineStr">
        <is>
          <t>02/03/2024 02:59:11</t>
        </is>
      </c>
      <c r="B48">
        <f>0</f>
        <v/>
      </c>
      <c r="C48">
        <f>52.131</f>
        <v/>
      </c>
      <c r="D48">
        <f>-6.964</f>
        <v/>
      </c>
    </row>
    <row r="49">
      <c r="A49" t="inlineStr">
        <is>
          <t>02/03/2024 02:59:21</t>
        </is>
      </c>
      <c r="B49">
        <f>0</f>
        <v/>
      </c>
      <c r="C49">
        <f>52.003</f>
        <v/>
      </c>
      <c r="D49">
        <f>-6.964</f>
        <v/>
      </c>
    </row>
    <row r="50">
      <c r="A50" t="inlineStr">
        <is>
          <t>02/03/2024 02:59:31</t>
        </is>
      </c>
      <c r="B50">
        <f>0</f>
        <v/>
      </c>
      <c r="C50">
        <f>52.131</f>
        <v/>
      </c>
      <c r="D50">
        <f>-6.964</f>
        <v/>
      </c>
    </row>
    <row r="51">
      <c r="A51" t="inlineStr">
        <is>
          <t>02/03/2024 02:59:41</t>
        </is>
      </c>
      <c r="B51">
        <f>0</f>
        <v/>
      </c>
      <c r="C51">
        <f>52.131</f>
        <v/>
      </c>
      <c r="D51">
        <f>-6.964</f>
        <v/>
      </c>
    </row>
    <row r="52">
      <c r="A52" t="inlineStr">
        <is>
          <t>02/03/2024 02:59:51</t>
        </is>
      </c>
      <c r="B52">
        <f>0</f>
        <v/>
      </c>
      <c r="C52">
        <f>52.131</f>
        <v/>
      </c>
      <c r="D52">
        <f>-6.964</f>
        <v/>
      </c>
    </row>
    <row r="53">
      <c r="A53" t="inlineStr">
        <is>
          <t>02/03/2024 03:00:01</t>
        </is>
      </c>
      <c r="B53">
        <f>0</f>
        <v/>
      </c>
      <c r="C53">
        <f>52.003</f>
        <v/>
      </c>
      <c r="D53">
        <f>-6.964</f>
        <v/>
      </c>
    </row>
    <row r="54">
      <c r="A54" t="inlineStr">
        <is>
          <t>02/03/2024 03:00:11</t>
        </is>
      </c>
      <c r="B54">
        <f>0</f>
        <v/>
      </c>
      <c r="C54">
        <f>52.003</f>
        <v/>
      </c>
      <c r="D54">
        <f>-6.964</f>
        <v/>
      </c>
    </row>
    <row r="55">
      <c r="A55" t="inlineStr">
        <is>
          <t>02/03/2024 03:00:21</t>
        </is>
      </c>
      <c r="B55">
        <f>0</f>
        <v/>
      </c>
      <c r="C55">
        <f>52.131</f>
        <v/>
      </c>
      <c r="D55">
        <f>-6.964</f>
        <v/>
      </c>
    </row>
    <row r="56">
      <c r="A56" t="inlineStr">
        <is>
          <t>02/03/2024 03:00:31</t>
        </is>
      </c>
      <c r="B56">
        <f>0</f>
        <v/>
      </c>
      <c r="C56">
        <f>52.131</f>
        <v/>
      </c>
      <c r="D56">
        <f>-6.964</f>
        <v/>
      </c>
    </row>
    <row r="57">
      <c r="A57" t="inlineStr">
        <is>
          <t>02/03/2024 03:00:41</t>
        </is>
      </c>
      <c r="B57">
        <f>0</f>
        <v/>
      </c>
      <c r="C57">
        <f>52.131</f>
        <v/>
      </c>
      <c r="D57">
        <f>-6.964</f>
        <v/>
      </c>
    </row>
    <row r="58">
      <c r="A58" t="inlineStr">
        <is>
          <t>02/03/2024 03:00:51</t>
        </is>
      </c>
      <c r="B58">
        <f>0</f>
        <v/>
      </c>
      <c r="C58">
        <f>52.131</f>
        <v/>
      </c>
      <c r="D58">
        <f>-6.964</f>
        <v/>
      </c>
    </row>
    <row r="59">
      <c r="A59" t="inlineStr">
        <is>
          <t>02/03/2024 03:01:01</t>
        </is>
      </c>
      <c r="B59">
        <f>0</f>
        <v/>
      </c>
      <c r="C59">
        <f>52.131</f>
        <v/>
      </c>
      <c r="D59">
        <f>-6.964</f>
        <v/>
      </c>
    </row>
    <row r="60">
      <c r="A60" t="inlineStr">
        <is>
          <t>02/03/2024 03:01:11</t>
        </is>
      </c>
      <c r="B60">
        <f>0</f>
        <v/>
      </c>
      <c r="C60">
        <f>52.131</f>
        <v/>
      </c>
      <c r="D60">
        <f>-6.964</f>
        <v/>
      </c>
    </row>
    <row r="61">
      <c r="A61" t="inlineStr">
        <is>
          <t>02/03/2024 03:01:21</t>
        </is>
      </c>
      <c r="B61">
        <f>0</f>
        <v/>
      </c>
      <c r="C61">
        <f>52.131</f>
        <v/>
      </c>
      <c r="D61">
        <f>-6.964</f>
        <v/>
      </c>
    </row>
    <row r="62">
      <c r="A62" t="inlineStr">
        <is>
          <t>02/03/2024 03:01:31</t>
        </is>
      </c>
      <c r="B62">
        <f>0</f>
        <v/>
      </c>
      <c r="C62">
        <f>52.003</f>
        <v/>
      </c>
      <c r="D62">
        <f>-6.964</f>
        <v/>
      </c>
    </row>
    <row r="63">
      <c r="A63" t="inlineStr">
        <is>
          <t>02/03/2024 03:01:41</t>
        </is>
      </c>
      <c r="B63">
        <f>0</f>
        <v/>
      </c>
      <c r="C63">
        <f>52.003</f>
        <v/>
      </c>
      <c r="D63">
        <f>-6.964</f>
        <v/>
      </c>
    </row>
    <row r="64">
      <c r="A64" t="inlineStr">
        <is>
          <t>02/03/2024 03:01:51</t>
        </is>
      </c>
      <c r="B64">
        <f>0</f>
        <v/>
      </c>
      <c r="C64">
        <f>52.131</f>
        <v/>
      </c>
      <c r="D64">
        <f>-6.964</f>
        <v/>
      </c>
    </row>
    <row r="65">
      <c r="A65" t="inlineStr">
        <is>
          <t>02/03/2024 03:02:01</t>
        </is>
      </c>
      <c r="B65">
        <f>0</f>
        <v/>
      </c>
      <c r="C65">
        <f>52.131</f>
        <v/>
      </c>
      <c r="D65">
        <f>-6.964</f>
        <v/>
      </c>
    </row>
    <row r="66">
      <c r="A66" t="inlineStr">
        <is>
          <t>02/03/2024 03:02:11</t>
        </is>
      </c>
      <c r="B66">
        <f>0</f>
        <v/>
      </c>
      <c r="C66">
        <f>52.003</f>
        <v/>
      </c>
      <c r="D66">
        <f>-6.964</f>
        <v/>
      </c>
    </row>
    <row r="67">
      <c r="A67" t="inlineStr">
        <is>
          <t>02/03/2024 03:02:21</t>
        </is>
      </c>
      <c r="B67">
        <f>0</f>
        <v/>
      </c>
      <c r="C67">
        <f>52.131</f>
        <v/>
      </c>
      <c r="D67">
        <f>-6.964</f>
        <v/>
      </c>
    </row>
    <row r="68">
      <c r="A68" t="inlineStr">
        <is>
          <t>02/03/2024 03:02:31</t>
        </is>
      </c>
      <c r="B68">
        <f>0</f>
        <v/>
      </c>
      <c r="C68">
        <f>52.003</f>
        <v/>
      </c>
      <c r="D68">
        <f>-6.964</f>
        <v/>
      </c>
    </row>
    <row r="69">
      <c r="A69" t="inlineStr">
        <is>
          <t>02/03/2024 03:02:41</t>
        </is>
      </c>
      <c r="B69">
        <f>0</f>
        <v/>
      </c>
      <c r="C69">
        <f>52.131</f>
        <v/>
      </c>
      <c r="D69">
        <f>-6.964</f>
        <v/>
      </c>
    </row>
    <row r="70">
      <c r="A70" t="inlineStr">
        <is>
          <t>02/03/2024 03:02:51</t>
        </is>
      </c>
      <c r="B70">
        <f>0</f>
        <v/>
      </c>
      <c r="C70">
        <f>52.003</f>
        <v/>
      </c>
      <c r="D70">
        <f>-6.964</f>
        <v/>
      </c>
    </row>
    <row r="71">
      <c r="A71" t="inlineStr">
        <is>
          <t>02/03/2024 03:03:01</t>
        </is>
      </c>
      <c r="B71">
        <f>0</f>
        <v/>
      </c>
      <c r="C71">
        <f>52.003</f>
        <v/>
      </c>
      <c r="D71">
        <f>-6.964</f>
        <v/>
      </c>
    </row>
    <row r="72">
      <c r="A72" t="inlineStr">
        <is>
          <t>02/03/2024 03:03:11</t>
        </is>
      </c>
      <c r="B72">
        <f>0</f>
        <v/>
      </c>
      <c r="C72">
        <f>52.131</f>
        <v/>
      </c>
      <c r="D72">
        <f>-6.964</f>
        <v/>
      </c>
    </row>
    <row r="73">
      <c r="A73" t="inlineStr">
        <is>
          <t>02/03/2024 03:03:21</t>
        </is>
      </c>
      <c r="B73">
        <f>0</f>
        <v/>
      </c>
      <c r="C73">
        <f>52.131</f>
        <v/>
      </c>
      <c r="D73">
        <f>-6.964</f>
        <v/>
      </c>
    </row>
    <row r="74">
      <c r="A74" t="inlineStr">
        <is>
          <t>02/03/2024 03:03:31</t>
        </is>
      </c>
      <c r="B74">
        <f>0</f>
        <v/>
      </c>
      <c r="C74">
        <f>52.131</f>
        <v/>
      </c>
      <c r="D74">
        <f>-6.964</f>
        <v/>
      </c>
    </row>
    <row r="75">
      <c r="A75" t="inlineStr">
        <is>
          <t>02/03/2024 03:03:41</t>
        </is>
      </c>
      <c r="B75">
        <f>0</f>
        <v/>
      </c>
      <c r="C75">
        <f>52.003</f>
        <v/>
      </c>
      <c r="D75">
        <f>-6.964</f>
        <v/>
      </c>
    </row>
    <row r="76">
      <c r="A76" t="inlineStr">
        <is>
          <t>02/03/2024 03:03:51</t>
        </is>
      </c>
      <c r="B76">
        <f>0</f>
        <v/>
      </c>
      <c r="C76">
        <f>52.131</f>
        <v/>
      </c>
      <c r="D76">
        <f>-6.964</f>
        <v/>
      </c>
    </row>
    <row r="77">
      <c r="A77" t="inlineStr">
        <is>
          <t>02/03/2024 03:04:01</t>
        </is>
      </c>
      <c r="B77">
        <f>0</f>
        <v/>
      </c>
      <c r="C77">
        <f>52.131</f>
        <v/>
      </c>
      <c r="D77">
        <f>-6.964</f>
        <v/>
      </c>
    </row>
    <row r="78">
      <c r="A78" t="inlineStr">
        <is>
          <t>02/03/2024 03:04:11</t>
        </is>
      </c>
      <c r="B78">
        <f>0</f>
        <v/>
      </c>
      <c r="C78">
        <f>52.131</f>
        <v/>
      </c>
      <c r="D78">
        <f>-6.964</f>
        <v/>
      </c>
    </row>
    <row r="79">
      <c r="A79" t="inlineStr">
        <is>
          <t>02/03/2024 03:04:21</t>
        </is>
      </c>
      <c r="B79">
        <f>0</f>
        <v/>
      </c>
      <c r="C79">
        <f>52.131</f>
        <v/>
      </c>
      <c r="D79">
        <f>-6.964</f>
        <v/>
      </c>
    </row>
    <row r="80">
      <c r="A80" t="inlineStr">
        <is>
          <t>02/03/2024 03:04:31</t>
        </is>
      </c>
      <c r="B80">
        <f>0</f>
        <v/>
      </c>
      <c r="C80">
        <f>52.131</f>
        <v/>
      </c>
      <c r="D80">
        <f>-6.964</f>
        <v/>
      </c>
    </row>
    <row r="81">
      <c r="A81" t="inlineStr">
        <is>
          <t>02/03/2024 03:04:41</t>
        </is>
      </c>
      <c r="B81">
        <f>0</f>
        <v/>
      </c>
      <c r="C81">
        <f>52.003</f>
        <v/>
      </c>
      <c r="D81">
        <f>-6.964</f>
        <v/>
      </c>
    </row>
    <row r="82">
      <c r="A82" t="inlineStr">
        <is>
          <t>02/03/2024 03:04:51</t>
        </is>
      </c>
      <c r="B82">
        <f>0</f>
        <v/>
      </c>
      <c r="C82">
        <f>52.003</f>
        <v/>
      </c>
      <c r="D82">
        <f>-6.964</f>
        <v/>
      </c>
    </row>
    <row r="83">
      <c r="A83" t="inlineStr">
        <is>
          <t>02/03/2024 03:05:01</t>
        </is>
      </c>
      <c r="B83">
        <f>0</f>
        <v/>
      </c>
      <c r="C83">
        <f>52.131</f>
        <v/>
      </c>
      <c r="D83">
        <f>-6.964</f>
        <v/>
      </c>
    </row>
    <row r="84">
      <c r="A84" t="inlineStr">
        <is>
          <t>02/03/2024 03:05:11</t>
        </is>
      </c>
      <c r="B84">
        <f>0</f>
        <v/>
      </c>
      <c r="C84">
        <f>52.131</f>
        <v/>
      </c>
      <c r="D84">
        <f>-6.964</f>
        <v/>
      </c>
    </row>
    <row r="85">
      <c r="A85" t="inlineStr">
        <is>
          <t>02/03/2024 03:05:21</t>
        </is>
      </c>
      <c r="B85">
        <f>0</f>
        <v/>
      </c>
      <c r="C85">
        <f>52.003</f>
        <v/>
      </c>
      <c r="D85">
        <f>-6.964</f>
        <v/>
      </c>
    </row>
    <row r="86">
      <c r="A86" t="inlineStr">
        <is>
          <t>02/03/2024 03:05:31</t>
        </is>
      </c>
      <c r="B86">
        <f>0</f>
        <v/>
      </c>
      <c r="C86">
        <f>52.131</f>
        <v/>
      </c>
      <c r="D86">
        <f>-6.964</f>
        <v/>
      </c>
    </row>
    <row r="87">
      <c r="A87" t="inlineStr">
        <is>
          <t>02/03/2024 03:05:41</t>
        </is>
      </c>
      <c r="B87">
        <f>0</f>
        <v/>
      </c>
      <c r="C87">
        <f>52.131</f>
        <v/>
      </c>
      <c r="D87">
        <f>-6.964</f>
        <v/>
      </c>
    </row>
    <row r="88">
      <c r="A88" t="inlineStr">
        <is>
          <t>02/03/2024 03:05:51</t>
        </is>
      </c>
      <c r="B88">
        <f>0</f>
        <v/>
      </c>
      <c r="C88">
        <f>52.131</f>
        <v/>
      </c>
      <c r="D88">
        <f>-6.964</f>
        <v/>
      </c>
    </row>
    <row r="89">
      <c r="A89" t="inlineStr">
        <is>
          <t>02/03/2024 03:06:01</t>
        </is>
      </c>
      <c r="B89">
        <f>0</f>
        <v/>
      </c>
      <c r="C89">
        <f>52.131</f>
        <v/>
      </c>
      <c r="D89">
        <f>-6.964</f>
        <v/>
      </c>
    </row>
    <row r="90">
      <c r="A90" t="inlineStr">
        <is>
          <t>02/03/2024 03:06:11</t>
        </is>
      </c>
      <c r="B90">
        <f>0</f>
        <v/>
      </c>
      <c r="C90">
        <f>52.003</f>
        <v/>
      </c>
      <c r="D90">
        <f>-6.964</f>
        <v/>
      </c>
    </row>
    <row r="91">
      <c r="A91" t="inlineStr">
        <is>
          <t>02/03/2024 03:06:21</t>
        </is>
      </c>
      <c r="B91">
        <f>0</f>
        <v/>
      </c>
      <c r="C91">
        <f>52.003</f>
        <v/>
      </c>
      <c r="D91">
        <f>-6.964</f>
        <v/>
      </c>
    </row>
    <row r="92">
      <c r="A92" t="inlineStr">
        <is>
          <t>02/03/2024 03:06:31</t>
        </is>
      </c>
      <c r="B92">
        <f>0</f>
        <v/>
      </c>
      <c r="C92">
        <f>52.131</f>
        <v/>
      </c>
      <c r="D92">
        <f>-6.964</f>
        <v/>
      </c>
    </row>
    <row r="93">
      <c r="A93" t="inlineStr">
        <is>
          <t>02/03/2024 03:06:41</t>
        </is>
      </c>
      <c r="B93">
        <f>0</f>
        <v/>
      </c>
      <c r="C93">
        <f>52.003</f>
        <v/>
      </c>
      <c r="D93">
        <f>-6.964</f>
        <v/>
      </c>
    </row>
    <row r="94">
      <c r="A94" t="inlineStr">
        <is>
          <t>02/03/2024 03:06:51</t>
        </is>
      </c>
      <c r="B94">
        <f>0</f>
        <v/>
      </c>
      <c r="C94">
        <f>52.131</f>
        <v/>
      </c>
      <c r="D94">
        <f>-6.964</f>
        <v/>
      </c>
    </row>
    <row r="95">
      <c r="A95" t="inlineStr">
        <is>
          <t>02/03/2024 03:07:01</t>
        </is>
      </c>
      <c r="B95">
        <f>0</f>
        <v/>
      </c>
      <c r="C95">
        <f>52.131</f>
        <v/>
      </c>
      <c r="D95">
        <f>-6.964</f>
        <v/>
      </c>
    </row>
    <row r="96">
      <c r="A96" t="inlineStr">
        <is>
          <t>02/03/2024 03:07:11</t>
        </is>
      </c>
      <c r="B96">
        <f>0</f>
        <v/>
      </c>
      <c r="C96">
        <f>52.131</f>
        <v/>
      </c>
      <c r="D96">
        <f>-6.964</f>
        <v/>
      </c>
    </row>
    <row r="97">
      <c r="A97" t="inlineStr">
        <is>
          <t>02/03/2024 03:07:21</t>
        </is>
      </c>
      <c r="B97">
        <f>0</f>
        <v/>
      </c>
      <c r="C97">
        <f>52.003</f>
        <v/>
      </c>
      <c r="D97">
        <f>-6.964</f>
        <v/>
      </c>
    </row>
    <row r="98">
      <c r="A98" t="inlineStr">
        <is>
          <t>02/03/2024 03:07:31</t>
        </is>
      </c>
      <c r="B98">
        <f>0</f>
        <v/>
      </c>
      <c r="C98">
        <f>52.131</f>
        <v/>
      </c>
      <c r="D98">
        <f>-6.964</f>
        <v/>
      </c>
    </row>
    <row r="99">
      <c r="A99" t="inlineStr">
        <is>
          <t>02/03/2024 03:07:41</t>
        </is>
      </c>
      <c r="B99">
        <f>0</f>
        <v/>
      </c>
      <c r="C99">
        <f>52.131</f>
        <v/>
      </c>
      <c r="D99">
        <f>-6.964</f>
        <v/>
      </c>
    </row>
    <row r="100">
      <c r="A100" t="inlineStr">
        <is>
          <t>02/03/2024 03:07:51</t>
        </is>
      </c>
      <c r="B100">
        <f>0</f>
        <v/>
      </c>
      <c r="C100">
        <f>52.131</f>
        <v/>
      </c>
      <c r="D100">
        <f>-6.964</f>
        <v/>
      </c>
    </row>
    <row r="101">
      <c r="A101" t="inlineStr">
        <is>
          <t>02/03/2024 03:08:01</t>
        </is>
      </c>
      <c r="B101">
        <f>0</f>
        <v/>
      </c>
      <c r="C101">
        <f>52.003</f>
        <v/>
      </c>
      <c r="D101">
        <f>-6.964</f>
        <v/>
      </c>
    </row>
    <row r="102">
      <c r="A102" t="inlineStr">
        <is>
          <t>02/03/2024 03:08:11</t>
        </is>
      </c>
      <c r="B102">
        <f>0</f>
        <v/>
      </c>
      <c r="C102">
        <f>52.003</f>
        <v/>
      </c>
      <c r="D102">
        <f>-6.964</f>
        <v/>
      </c>
    </row>
    <row r="103">
      <c r="A103" t="inlineStr">
        <is>
          <t>02/03/2024 03:08:21</t>
        </is>
      </c>
      <c r="B103">
        <f>0</f>
        <v/>
      </c>
      <c r="C103">
        <f>52.003</f>
        <v/>
      </c>
      <c r="D103">
        <f>-6.964</f>
        <v/>
      </c>
    </row>
    <row r="104">
      <c r="A104" t="inlineStr">
        <is>
          <t>02/03/2024 03:08:31</t>
        </is>
      </c>
      <c r="B104">
        <f>0</f>
        <v/>
      </c>
      <c r="C104">
        <f>52.131</f>
        <v/>
      </c>
      <c r="D104">
        <f>-6.964</f>
        <v/>
      </c>
    </row>
    <row r="105">
      <c r="A105" t="inlineStr">
        <is>
          <t>02/03/2024 03:08:41</t>
        </is>
      </c>
      <c r="B105">
        <f>0</f>
        <v/>
      </c>
      <c r="C105">
        <f>52.003</f>
        <v/>
      </c>
      <c r="D105">
        <f>-6.964</f>
        <v/>
      </c>
    </row>
    <row r="106">
      <c r="A106" t="inlineStr">
        <is>
          <t>02/03/2024 03:08:51</t>
        </is>
      </c>
      <c r="B106">
        <f>0</f>
        <v/>
      </c>
      <c r="C106">
        <f>52.131</f>
        <v/>
      </c>
      <c r="D106">
        <f>-6.964</f>
        <v/>
      </c>
    </row>
    <row r="107">
      <c r="A107" t="inlineStr">
        <is>
          <t>02/03/2024 03:09:01</t>
        </is>
      </c>
      <c r="B107">
        <f>0</f>
        <v/>
      </c>
      <c r="C107">
        <f>52.003</f>
        <v/>
      </c>
      <c r="D107">
        <f>-6.964</f>
        <v/>
      </c>
    </row>
    <row r="108">
      <c r="A108" t="inlineStr">
        <is>
          <t>02/03/2024 03:09:11</t>
        </is>
      </c>
      <c r="B108">
        <f>0</f>
        <v/>
      </c>
      <c r="C108">
        <f>52.003</f>
        <v/>
      </c>
      <c r="D108">
        <f>-6.964</f>
        <v/>
      </c>
    </row>
    <row r="109">
      <c r="A109" t="inlineStr">
        <is>
          <t>02/03/2024 03:09:21</t>
        </is>
      </c>
      <c r="B109">
        <f>0</f>
        <v/>
      </c>
      <c r="C109">
        <f>52.131</f>
        <v/>
      </c>
      <c r="D109">
        <f>-6.964</f>
        <v/>
      </c>
    </row>
    <row r="110">
      <c r="A110" t="inlineStr">
        <is>
          <t>02/03/2024 03:09:31</t>
        </is>
      </c>
      <c r="B110">
        <f>0</f>
        <v/>
      </c>
      <c r="C110">
        <f>52.131</f>
        <v/>
      </c>
      <c r="D110">
        <f>-6.964</f>
        <v/>
      </c>
    </row>
    <row r="111">
      <c r="A111" t="inlineStr">
        <is>
          <t>02/03/2024 03:09:41</t>
        </is>
      </c>
      <c r="B111">
        <f>0</f>
        <v/>
      </c>
      <c r="C111">
        <f>52.003</f>
        <v/>
      </c>
      <c r="D111">
        <f>-6.964</f>
        <v/>
      </c>
    </row>
    <row r="112">
      <c r="A112" t="inlineStr">
        <is>
          <t>02/03/2024 03:09:51</t>
        </is>
      </c>
      <c r="B112">
        <f>0</f>
        <v/>
      </c>
      <c r="C112">
        <f>52.003</f>
        <v/>
      </c>
      <c r="D112">
        <f>-6.964</f>
        <v/>
      </c>
    </row>
    <row r="113">
      <c r="A113" t="inlineStr">
        <is>
          <t>02/03/2024 03:10:01</t>
        </is>
      </c>
      <c r="B113">
        <f>0</f>
        <v/>
      </c>
      <c r="C113">
        <f>52.003</f>
        <v/>
      </c>
      <c r="D113">
        <f>-6.964</f>
        <v/>
      </c>
    </row>
    <row r="114">
      <c r="A114" t="inlineStr">
        <is>
          <t>02/03/2024 03:10:11</t>
        </is>
      </c>
      <c r="B114">
        <f>0</f>
        <v/>
      </c>
      <c r="C114">
        <f>52.003</f>
        <v/>
      </c>
      <c r="D114">
        <f>-6.964</f>
        <v/>
      </c>
    </row>
    <row r="115">
      <c r="A115" t="inlineStr">
        <is>
          <t>02/03/2024 03:10:21</t>
        </is>
      </c>
      <c r="B115">
        <f>0</f>
        <v/>
      </c>
      <c r="C115">
        <f>52.131</f>
        <v/>
      </c>
      <c r="D115">
        <f>-6.964</f>
        <v/>
      </c>
    </row>
    <row r="116">
      <c r="A116" t="inlineStr">
        <is>
          <t>02/03/2024 03:10:31</t>
        </is>
      </c>
      <c r="B116">
        <f>0</f>
        <v/>
      </c>
      <c r="C116">
        <f>52.003</f>
        <v/>
      </c>
      <c r="D116">
        <f>-6.964</f>
        <v/>
      </c>
    </row>
    <row r="117">
      <c r="A117" t="inlineStr">
        <is>
          <t>02/03/2024 03:10:41</t>
        </is>
      </c>
      <c r="B117">
        <f>0</f>
        <v/>
      </c>
      <c r="C117">
        <f>52.131</f>
        <v/>
      </c>
      <c r="D117">
        <f>-6.964</f>
        <v/>
      </c>
    </row>
    <row r="118">
      <c r="A118" t="inlineStr">
        <is>
          <t>02/03/2024 03:10:51</t>
        </is>
      </c>
      <c r="B118">
        <f>0</f>
        <v/>
      </c>
      <c r="C118">
        <f>52.003</f>
        <v/>
      </c>
      <c r="D118">
        <f>-6.964</f>
        <v/>
      </c>
    </row>
    <row r="119">
      <c r="A119" t="inlineStr">
        <is>
          <t>02/03/2024 03:11:01</t>
        </is>
      </c>
      <c r="B119">
        <f>0</f>
        <v/>
      </c>
      <c r="C119">
        <f>52.003</f>
        <v/>
      </c>
      <c r="D119">
        <f>-6.964</f>
        <v/>
      </c>
    </row>
    <row r="120">
      <c r="A120" t="inlineStr">
        <is>
          <t>02/03/2024 03:11:11</t>
        </is>
      </c>
      <c r="B120">
        <f>0</f>
        <v/>
      </c>
      <c r="C120">
        <f>52.003</f>
        <v/>
      </c>
      <c r="D120">
        <f>-6.964</f>
        <v/>
      </c>
    </row>
    <row r="121">
      <c r="A121" t="inlineStr">
        <is>
          <t>02/03/2024 03:11:21</t>
        </is>
      </c>
      <c r="B121">
        <f>0</f>
        <v/>
      </c>
      <c r="C121">
        <f>52.003</f>
        <v/>
      </c>
      <c r="D121">
        <f>-6.964</f>
        <v/>
      </c>
    </row>
    <row r="122">
      <c r="A122" t="inlineStr">
        <is>
          <t>02/03/2024 03:11:31</t>
        </is>
      </c>
      <c r="B122">
        <f>0</f>
        <v/>
      </c>
      <c r="C122">
        <f>52.003</f>
        <v/>
      </c>
      <c r="D122">
        <f>-6.964</f>
        <v/>
      </c>
    </row>
    <row r="123">
      <c r="A123" t="inlineStr">
        <is>
          <t>02/03/2024 03:11:41</t>
        </is>
      </c>
      <c r="B123">
        <f>0</f>
        <v/>
      </c>
      <c r="C123">
        <f>52.003</f>
        <v/>
      </c>
      <c r="D123">
        <f>-6.964</f>
        <v/>
      </c>
    </row>
    <row r="124">
      <c r="A124" t="inlineStr">
        <is>
          <t>02/03/2024 03:11:51</t>
        </is>
      </c>
      <c r="B124">
        <f>0</f>
        <v/>
      </c>
      <c r="C124">
        <f>52.003</f>
        <v/>
      </c>
      <c r="D124">
        <f>-6.964</f>
        <v/>
      </c>
    </row>
    <row r="125">
      <c r="A125" t="inlineStr">
        <is>
          <t>02/03/2024 03:12:01</t>
        </is>
      </c>
      <c r="B125">
        <f>0</f>
        <v/>
      </c>
      <c r="C125">
        <f>52.131</f>
        <v/>
      </c>
      <c r="D125">
        <f>-6.964</f>
        <v/>
      </c>
    </row>
    <row r="126">
      <c r="A126" t="inlineStr">
        <is>
          <t>02/03/2024 03:12:11</t>
        </is>
      </c>
      <c r="B126">
        <f>0</f>
        <v/>
      </c>
      <c r="C126">
        <f>52.003</f>
        <v/>
      </c>
      <c r="D126">
        <f>-6.964</f>
        <v/>
      </c>
    </row>
    <row r="127">
      <c r="A127" t="inlineStr">
        <is>
          <t>02/03/2024 03:12:21</t>
        </is>
      </c>
      <c r="B127">
        <f>0</f>
        <v/>
      </c>
      <c r="C127">
        <f>52.131</f>
        <v/>
      </c>
      <c r="D127">
        <f>-6.964</f>
        <v/>
      </c>
    </row>
    <row r="128">
      <c r="A128" t="inlineStr">
        <is>
          <t>02/03/2024 03:12:31</t>
        </is>
      </c>
      <c r="B128">
        <f>0</f>
        <v/>
      </c>
      <c r="C128">
        <f>52.003</f>
        <v/>
      </c>
      <c r="D128">
        <f>-6.964</f>
        <v/>
      </c>
    </row>
    <row r="129">
      <c r="A129" t="inlineStr">
        <is>
          <t>02/03/2024 03:12:41</t>
        </is>
      </c>
      <c r="B129">
        <f>0</f>
        <v/>
      </c>
      <c r="C129">
        <f>52.131</f>
        <v/>
      </c>
      <c r="D129">
        <f>-6.964</f>
        <v/>
      </c>
    </row>
    <row r="130">
      <c r="A130" t="inlineStr">
        <is>
          <t>02/03/2024 03:12:51</t>
        </is>
      </c>
      <c r="B130">
        <f>0</f>
        <v/>
      </c>
      <c r="C130">
        <f>52.003</f>
        <v/>
      </c>
      <c r="D130">
        <f>-6.964</f>
        <v/>
      </c>
    </row>
    <row r="131">
      <c r="A131" t="inlineStr">
        <is>
          <t>02/03/2024 03:13:01</t>
        </is>
      </c>
      <c r="B131">
        <f>0</f>
        <v/>
      </c>
      <c r="C131">
        <f>52.003</f>
        <v/>
      </c>
      <c r="D131">
        <f>-6.964</f>
        <v/>
      </c>
    </row>
    <row r="132">
      <c r="A132" t="inlineStr">
        <is>
          <t>02/03/2024 03:13:11</t>
        </is>
      </c>
      <c r="B132">
        <f>0</f>
        <v/>
      </c>
      <c r="C132">
        <f>52.003</f>
        <v/>
      </c>
      <c r="D132">
        <f>-6.964</f>
        <v/>
      </c>
    </row>
    <row r="133">
      <c r="A133" t="inlineStr">
        <is>
          <t>02/03/2024 03:13:21</t>
        </is>
      </c>
      <c r="B133">
        <f>0</f>
        <v/>
      </c>
      <c r="C133">
        <f>52.003</f>
        <v/>
      </c>
      <c r="D133">
        <f>-6.964</f>
        <v/>
      </c>
    </row>
    <row r="134">
      <c r="A134" t="inlineStr">
        <is>
          <t>02/03/2024 03:13:31</t>
        </is>
      </c>
      <c r="B134">
        <f>0</f>
        <v/>
      </c>
      <c r="C134">
        <f>52.003</f>
        <v/>
      </c>
      <c r="D134">
        <f>-6.964</f>
        <v/>
      </c>
    </row>
    <row r="135">
      <c r="A135" t="inlineStr">
        <is>
          <t>02/03/2024 03:13:41</t>
        </is>
      </c>
      <c r="B135">
        <f>0</f>
        <v/>
      </c>
      <c r="C135">
        <f>52.003</f>
        <v/>
      </c>
      <c r="D135">
        <f>-6.964</f>
        <v/>
      </c>
    </row>
    <row r="136">
      <c r="A136" t="inlineStr">
        <is>
          <t>02/03/2024 03:13:51</t>
        </is>
      </c>
      <c r="B136">
        <f>0</f>
        <v/>
      </c>
      <c r="C136">
        <f>52.003</f>
        <v/>
      </c>
      <c r="D136">
        <f>-6.964</f>
        <v/>
      </c>
    </row>
    <row r="137">
      <c r="A137" t="inlineStr">
        <is>
          <t>02/03/2024 03:14:01</t>
        </is>
      </c>
      <c r="B137">
        <f>0</f>
        <v/>
      </c>
      <c r="C137">
        <f>52.003</f>
        <v/>
      </c>
      <c r="D137">
        <f>-6.964</f>
        <v/>
      </c>
    </row>
    <row r="138">
      <c r="A138" t="inlineStr">
        <is>
          <t>02/03/2024 03:14:11</t>
        </is>
      </c>
      <c r="B138">
        <f>0</f>
        <v/>
      </c>
      <c r="C138">
        <f>52.003</f>
        <v/>
      </c>
      <c r="D138">
        <f>-6.964</f>
        <v/>
      </c>
    </row>
    <row r="139">
      <c r="A139" t="inlineStr">
        <is>
          <t>02/03/2024 03:14:21</t>
        </is>
      </c>
      <c r="B139">
        <f>0</f>
        <v/>
      </c>
      <c r="C139">
        <f>52.003</f>
        <v/>
      </c>
      <c r="D139">
        <f>-6.964</f>
        <v/>
      </c>
    </row>
    <row r="140">
      <c r="A140" t="inlineStr">
        <is>
          <t>02/03/2024 03:14:31</t>
        </is>
      </c>
      <c r="B140">
        <f>0</f>
        <v/>
      </c>
      <c r="C140">
        <f>52.003</f>
        <v/>
      </c>
      <c r="D140">
        <f>-6.964</f>
        <v/>
      </c>
    </row>
    <row r="141">
      <c r="A141" t="inlineStr">
        <is>
          <t>02/03/2024 03:14:41</t>
        </is>
      </c>
      <c r="B141">
        <f>0</f>
        <v/>
      </c>
      <c r="C141">
        <f>52.003</f>
        <v/>
      </c>
      <c r="D141">
        <f>-6.964</f>
        <v/>
      </c>
    </row>
    <row r="142">
      <c r="A142" t="inlineStr">
        <is>
          <t>02/03/2024 03:14:51</t>
        </is>
      </c>
      <c r="B142">
        <f>0</f>
        <v/>
      </c>
      <c r="C142">
        <f>52.003</f>
        <v/>
      </c>
      <c r="D142">
        <f>-6.964</f>
        <v/>
      </c>
    </row>
    <row r="143">
      <c r="A143" t="inlineStr">
        <is>
          <t>02/03/2024 03:15:01</t>
        </is>
      </c>
      <c r="B143">
        <f>0</f>
        <v/>
      </c>
      <c r="C143">
        <f>51.876</f>
        <v/>
      </c>
      <c r="D143">
        <f>-6.964</f>
        <v/>
      </c>
    </row>
    <row r="144">
      <c r="A144" t="inlineStr">
        <is>
          <t>02/03/2024 03:15:11</t>
        </is>
      </c>
      <c r="B144">
        <f>0</f>
        <v/>
      </c>
      <c r="C144">
        <f>52.003</f>
        <v/>
      </c>
      <c r="D144">
        <f>-6.964</f>
        <v/>
      </c>
    </row>
    <row r="145">
      <c r="A145" t="inlineStr">
        <is>
          <t>02/03/2024 03:15:21</t>
        </is>
      </c>
      <c r="B145">
        <f>0</f>
        <v/>
      </c>
      <c r="C145">
        <f>52.003</f>
        <v/>
      </c>
      <c r="D145">
        <f>-6.964</f>
        <v/>
      </c>
    </row>
    <row r="146">
      <c r="A146" t="inlineStr">
        <is>
          <t>02/03/2024 03:15:31</t>
        </is>
      </c>
      <c r="B146">
        <f>0</f>
        <v/>
      </c>
      <c r="C146">
        <f>51.876</f>
        <v/>
      </c>
      <c r="D146">
        <f>-6.964</f>
        <v/>
      </c>
    </row>
    <row r="147">
      <c r="A147" t="inlineStr">
        <is>
          <t>02/03/2024 03:15:41</t>
        </is>
      </c>
      <c r="B147">
        <f>0</f>
        <v/>
      </c>
      <c r="C147">
        <f>52.003</f>
        <v/>
      </c>
      <c r="D147">
        <f>-6.964</f>
        <v/>
      </c>
    </row>
    <row r="148">
      <c r="A148" t="inlineStr">
        <is>
          <t>02/03/2024 03:15:51</t>
        </is>
      </c>
      <c r="B148">
        <f>0</f>
        <v/>
      </c>
      <c r="C148">
        <f>51.876</f>
        <v/>
      </c>
      <c r="D148">
        <f>-6.964</f>
        <v/>
      </c>
    </row>
    <row r="149">
      <c r="A149" t="inlineStr">
        <is>
          <t>02/03/2024 03:16:01</t>
        </is>
      </c>
      <c r="B149">
        <f>0</f>
        <v/>
      </c>
      <c r="C149">
        <f>51.876</f>
        <v/>
      </c>
      <c r="D149">
        <f>-6.964</f>
        <v/>
      </c>
    </row>
    <row r="150">
      <c r="A150" t="inlineStr">
        <is>
          <t>02/03/2024 03:16:11</t>
        </is>
      </c>
      <c r="B150">
        <f>0</f>
        <v/>
      </c>
      <c r="C150">
        <f>51.876</f>
        <v/>
      </c>
      <c r="D150">
        <f>-6.964</f>
        <v/>
      </c>
    </row>
    <row r="151">
      <c r="A151" t="inlineStr">
        <is>
          <t>02/03/2024 03:16:21</t>
        </is>
      </c>
      <c r="B151">
        <f>0</f>
        <v/>
      </c>
      <c r="C151">
        <f>52.003</f>
        <v/>
      </c>
      <c r="D151">
        <f>-6.964</f>
        <v/>
      </c>
    </row>
    <row r="152">
      <c r="A152" t="inlineStr">
        <is>
          <t>02/03/2024 03:16:31</t>
        </is>
      </c>
      <c r="B152">
        <f>0</f>
        <v/>
      </c>
      <c r="C152">
        <f>52.003</f>
        <v/>
      </c>
      <c r="D152">
        <f>-6.964</f>
        <v/>
      </c>
    </row>
    <row r="153">
      <c r="A153" t="inlineStr">
        <is>
          <t>02/03/2024 03:16:41</t>
        </is>
      </c>
      <c r="B153">
        <f>0</f>
        <v/>
      </c>
      <c r="C153">
        <f>52.003</f>
        <v/>
      </c>
      <c r="D153">
        <f>-6.964</f>
        <v/>
      </c>
    </row>
    <row r="154">
      <c r="A154" t="inlineStr">
        <is>
          <t>02/03/2024 03:16:51</t>
        </is>
      </c>
      <c r="B154">
        <f>0</f>
        <v/>
      </c>
      <c r="C154">
        <f>51.876</f>
        <v/>
      </c>
      <c r="D154">
        <f>-6.964</f>
        <v/>
      </c>
    </row>
    <row r="155">
      <c r="A155" t="inlineStr">
        <is>
          <t>02/03/2024 03:17:01</t>
        </is>
      </c>
      <c r="B155">
        <f>0</f>
        <v/>
      </c>
      <c r="C155">
        <f>51.876</f>
        <v/>
      </c>
      <c r="D155">
        <f>-6.964</f>
        <v/>
      </c>
    </row>
    <row r="156">
      <c r="A156" t="inlineStr">
        <is>
          <t>02/03/2024 03:17:11</t>
        </is>
      </c>
      <c r="B156">
        <f>0</f>
        <v/>
      </c>
      <c r="C156">
        <f>51.876</f>
        <v/>
      </c>
      <c r="D156">
        <f>-6.964</f>
        <v/>
      </c>
    </row>
    <row r="157">
      <c r="A157" t="inlineStr">
        <is>
          <t>02/03/2024 03:17:21</t>
        </is>
      </c>
      <c r="B157">
        <f>0</f>
        <v/>
      </c>
      <c r="C157">
        <f>52.003</f>
        <v/>
      </c>
      <c r="D157">
        <f>-6.964</f>
        <v/>
      </c>
    </row>
    <row r="158">
      <c r="A158" t="inlineStr">
        <is>
          <t>02/03/2024 03:17:31</t>
        </is>
      </c>
      <c r="B158">
        <f>0</f>
        <v/>
      </c>
      <c r="C158">
        <f>52.003</f>
        <v/>
      </c>
      <c r="D158">
        <f>-6.964</f>
        <v/>
      </c>
    </row>
    <row r="159">
      <c r="A159" t="inlineStr">
        <is>
          <t>02/03/2024 03:17:41</t>
        </is>
      </c>
      <c r="B159">
        <f>0</f>
        <v/>
      </c>
      <c r="C159">
        <f>52.003</f>
        <v/>
      </c>
      <c r="D159">
        <f>-6.964</f>
        <v/>
      </c>
    </row>
    <row r="160">
      <c r="A160" t="inlineStr">
        <is>
          <t>02/03/2024 03:17:51</t>
        </is>
      </c>
      <c r="B160">
        <f>0</f>
        <v/>
      </c>
      <c r="C160">
        <f>51.876</f>
        <v/>
      </c>
      <c r="D160">
        <f>-6.964</f>
        <v/>
      </c>
    </row>
    <row r="161">
      <c r="A161" t="inlineStr">
        <is>
          <t>02/03/2024 03:18:01</t>
        </is>
      </c>
      <c r="B161">
        <f>0</f>
        <v/>
      </c>
      <c r="C161">
        <f>52.003</f>
        <v/>
      </c>
      <c r="D161">
        <f>-6.964</f>
        <v/>
      </c>
    </row>
    <row r="162">
      <c r="A162" t="inlineStr">
        <is>
          <t>02/03/2024 03:18:11</t>
        </is>
      </c>
      <c r="B162">
        <f>0</f>
        <v/>
      </c>
      <c r="C162">
        <f>52.003</f>
        <v/>
      </c>
      <c r="D162">
        <f>-6.964</f>
        <v/>
      </c>
    </row>
    <row r="163">
      <c r="A163" t="inlineStr">
        <is>
          <t>02/03/2024 03:18:21</t>
        </is>
      </c>
      <c r="B163">
        <f>0</f>
        <v/>
      </c>
      <c r="C163">
        <f>52.003</f>
        <v/>
      </c>
      <c r="D163">
        <f>-6.964</f>
        <v/>
      </c>
    </row>
    <row r="164">
      <c r="A164" t="inlineStr">
        <is>
          <t>02/03/2024 03:18:31</t>
        </is>
      </c>
      <c r="B164">
        <f>0</f>
        <v/>
      </c>
      <c r="C164">
        <f>52.003</f>
        <v/>
      </c>
      <c r="D164">
        <f>-6.964</f>
        <v/>
      </c>
    </row>
    <row r="165">
      <c r="A165" t="inlineStr">
        <is>
          <t>02/03/2024 03:18:41</t>
        </is>
      </c>
      <c r="B165">
        <f>0</f>
        <v/>
      </c>
      <c r="C165">
        <f>52.003</f>
        <v/>
      </c>
      <c r="D165">
        <f>-6.964</f>
        <v/>
      </c>
    </row>
    <row r="166">
      <c r="A166" t="inlineStr">
        <is>
          <t>02/03/2024 03:18:51</t>
        </is>
      </c>
      <c r="B166">
        <f>0</f>
        <v/>
      </c>
      <c r="C166">
        <f>51.876</f>
        <v/>
      </c>
      <c r="D166">
        <f>-6.964</f>
        <v/>
      </c>
    </row>
    <row r="167">
      <c r="A167" t="inlineStr">
        <is>
          <t>02/03/2024 03:19:01</t>
        </is>
      </c>
      <c r="B167">
        <f>0</f>
        <v/>
      </c>
      <c r="C167">
        <f>51.876</f>
        <v/>
      </c>
      <c r="D167">
        <f>-6.964</f>
        <v/>
      </c>
    </row>
    <row r="168">
      <c r="A168" t="inlineStr">
        <is>
          <t>02/03/2024 03:19:11</t>
        </is>
      </c>
      <c r="B168">
        <f>0</f>
        <v/>
      </c>
      <c r="C168">
        <f>51.876</f>
        <v/>
      </c>
      <c r="D168">
        <f>-6.964</f>
        <v/>
      </c>
    </row>
    <row r="169">
      <c r="A169" t="inlineStr">
        <is>
          <t>02/03/2024 03:19:21</t>
        </is>
      </c>
      <c r="B169">
        <f>0</f>
        <v/>
      </c>
      <c r="C169">
        <f>52.003</f>
        <v/>
      </c>
      <c r="D169">
        <f>-6.964</f>
        <v/>
      </c>
    </row>
    <row r="170">
      <c r="A170" t="inlineStr">
        <is>
          <t>02/03/2024 03:19:31</t>
        </is>
      </c>
      <c r="B170">
        <f>0</f>
        <v/>
      </c>
      <c r="C170">
        <f>51.876</f>
        <v/>
      </c>
      <c r="D170">
        <f>-6.964</f>
        <v/>
      </c>
    </row>
    <row r="171">
      <c r="A171" t="inlineStr">
        <is>
          <t>02/03/2024 03:19:41</t>
        </is>
      </c>
      <c r="B171">
        <f>0</f>
        <v/>
      </c>
      <c r="C171">
        <f>52.003</f>
        <v/>
      </c>
      <c r="D171">
        <f>-6.964</f>
        <v/>
      </c>
    </row>
    <row r="172">
      <c r="A172" t="inlineStr">
        <is>
          <t>02/03/2024 03:19:51</t>
        </is>
      </c>
      <c r="B172">
        <f>0</f>
        <v/>
      </c>
      <c r="C172">
        <f>51.876</f>
        <v/>
      </c>
      <c r="D172">
        <f>-6.964</f>
        <v/>
      </c>
    </row>
    <row r="173">
      <c r="A173" t="inlineStr">
        <is>
          <t>02/03/2024 03:20:01</t>
        </is>
      </c>
      <c r="B173">
        <f>0</f>
        <v/>
      </c>
      <c r="C173">
        <f>52.003</f>
        <v/>
      </c>
      <c r="D173">
        <f>-6.964</f>
        <v/>
      </c>
    </row>
    <row r="174">
      <c r="A174" t="inlineStr">
        <is>
          <t>02/03/2024 03:20:11</t>
        </is>
      </c>
      <c r="B174">
        <f>0</f>
        <v/>
      </c>
      <c r="C174">
        <f>52.003</f>
        <v/>
      </c>
      <c r="D174">
        <f>-6.964</f>
        <v/>
      </c>
    </row>
    <row r="175">
      <c r="A175" t="inlineStr">
        <is>
          <t>02/03/2024 03:20:21</t>
        </is>
      </c>
      <c r="B175">
        <f>0</f>
        <v/>
      </c>
      <c r="C175">
        <f>51.876</f>
        <v/>
      </c>
      <c r="D175">
        <f>-6.964</f>
        <v/>
      </c>
    </row>
    <row r="176">
      <c r="A176" t="inlineStr">
        <is>
          <t>02/03/2024 03:20:31</t>
        </is>
      </c>
      <c r="B176">
        <f>0</f>
        <v/>
      </c>
      <c r="C176">
        <f>51.876</f>
        <v/>
      </c>
      <c r="D176">
        <f>-6.964</f>
        <v/>
      </c>
    </row>
    <row r="177">
      <c r="A177" t="inlineStr">
        <is>
          <t>02/03/2024 03:20:41</t>
        </is>
      </c>
      <c r="B177">
        <f>0</f>
        <v/>
      </c>
      <c r="C177">
        <f>51.876</f>
        <v/>
      </c>
      <c r="D177">
        <f>-6.964</f>
        <v/>
      </c>
    </row>
    <row r="178">
      <c r="A178" t="inlineStr">
        <is>
          <t>02/03/2024 03:20:51</t>
        </is>
      </c>
      <c r="B178">
        <f>0</f>
        <v/>
      </c>
      <c r="C178">
        <f>51.876</f>
        <v/>
      </c>
      <c r="D178">
        <f>-6.964</f>
        <v/>
      </c>
    </row>
    <row r="179">
      <c r="A179" t="inlineStr">
        <is>
          <t>02/03/2024 03:21:01</t>
        </is>
      </c>
      <c r="B179">
        <f>0</f>
        <v/>
      </c>
      <c r="C179">
        <f>52.003</f>
        <v/>
      </c>
      <c r="D179">
        <f>-6.964</f>
        <v/>
      </c>
    </row>
    <row r="180">
      <c r="A180" t="inlineStr">
        <is>
          <t>02/03/2024 03:21:11</t>
        </is>
      </c>
      <c r="B180">
        <f>0</f>
        <v/>
      </c>
      <c r="C180">
        <f>51.876</f>
        <v/>
      </c>
      <c r="D180">
        <f>-6.964</f>
        <v/>
      </c>
    </row>
    <row r="181">
      <c r="A181" t="inlineStr">
        <is>
          <t>02/03/2024 03:21:21</t>
        </is>
      </c>
      <c r="B181">
        <f>0</f>
        <v/>
      </c>
      <c r="C181">
        <f>51.876</f>
        <v/>
      </c>
      <c r="D181">
        <f>-6.964</f>
        <v/>
      </c>
    </row>
    <row r="182">
      <c r="A182" t="inlineStr">
        <is>
          <t>02/03/2024 03:21:31</t>
        </is>
      </c>
      <c r="B182">
        <f>0</f>
        <v/>
      </c>
      <c r="C182">
        <f>51.876</f>
        <v/>
      </c>
      <c r="D182">
        <f>-6.964</f>
        <v/>
      </c>
    </row>
    <row r="183">
      <c r="A183" t="inlineStr">
        <is>
          <t>02/03/2024 03:21:41</t>
        </is>
      </c>
      <c r="B183">
        <f>0</f>
        <v/>
      </c>
      <c r="C183">
        <f>52.003</f>
        <v/>
      </c>
      <c r="D183">
        <f>-6.964</f>
        <v/>
      </c>
    </row>
    <row r="184">
      <c r="A184" t="inlineStr">
        <is>
          <t>02/03/2024 03:21:51</t>
        </is>
      </c>
      <c r="B184">
        <f>0</f>
        <v/>
      </c>
      <c r="C184">
        <f>52.003</f>
        <v/>
      </c>
      <c r="D184">
        <f>-6.964</f>
        <v/>
      </c>
    </row>
    <row r="185">
      <c r="A185" t="inlineStr">
        <is>
          <t>02/03/2024 03:22:01</t>
        </is>
      </c>
      <c r="B185">
        <f>0</f>
        <v/>
      </c>
      <c r="C185">
        <f>51.876</f>
        <v/>
      </c>
      <c r="D185">
        <f>-6.964</f>
        <v/>
      </c>
    </row>
    <row r="186">
      <c r="A186" t="inlineStr">
        <is>
          <t>02/03/2024 03:22:11</t>
        </is>
      </c>
      <c r="B186">
        <f>0</f>
        <v/>
      </c>
      <c r="C186">
        <f>52.003</f>
        <v/>
      </c>
      <c r="D186">
        <f>-6.964</f>
        <v/>
      </c>
    </row>
    <row r="187">
      <c r="A187" t="inlineStr">
        <is>
          <t>02/03/2024 03:22:21</t>
        </is>
      </c>
      <c r="B187">
        <f>0</f>
        <v/>
      </c>
      <c r="C187">
        <f>51.876</f>
        <v/>
      </c>
      <c r="D187">
        <f>-6.964</f>
        <v/>
      </c>
    </row>
    <row r="188">
      <c r="A188" t="inlineStr">
        <is>
          <t>02/03/2024 03:22:31</t>
        </is>
      </c>
      <c r="B188">
        <f>0</f>
        <v/>
      </c>
      <c r="C188">
        <f>52.003</f>
        <v/>
      </c>
      <c r="D188">
        <f>-6.964</f>
        <v/>
      </c>
    </row>
    <row r="189">
      <c r="A189" t="inlineStr">
        <is>
          <t>02/03/2024 03:22:41</t>
        </is>
      </c>
      <c r="B189">
        <f>0</f>
        <v/>
      </c>
      <c r="C189">
        <f>52.003</f>
        <v/>
      </c>
      <c r="D189">
        <f>-6.964</f>
        <v/>
      </c>
    </row>
    <row r="190">
      <c r="A190" t="inlineStr">
        <is>
          <t>02/03/2024 03:22:51</t>
        </is>
      </c>
      <c r="B190">
        <f>0</f>
        <v/>
      </c>
      <c r="C190">
        <f>52.003</f>
        <v/>
      </c>
      <c r="D190">
        <f>-6.964</f>
        <v/>
      </c>
    </row>
    <row r="191">
      <c r="A191" t="inlineStr">
        <is>
          <t>02/03/2024 03:23:01</t>
        </is>
      </c>
      <c r="B191">
        <f>0</f>
        <v/>
      </c>
      <c r="C191">
        <f>52.003</f>
        <v/>
      </c>
      <c r="D191">
        <f>-6.964</f>
        <v/>
      </c>
    </row>
    <row r="192">
      <c r="A192" t="inlineStr">
        <is>
          <t>02/03/2024 03:23:11</t>
        </is>
      </c>
      <c r="B192">
        <f>0</f>
        <v/>
      </c>
      <c r="C192">
        <f>52.003</f>
        <v/>
      </c>
      <c r="D192">
        <f>-6.964</f>
        <v/>
      </c>
    </row>
    <row r="193">
      <c r="A193" t="inlineStr">
        <is>
          <t>02/03/2024 03:23:21</t>
        </is>
      </c>
      <c r="B193">
        <f>0</f>
        <v/>
      </c>
      <c r="C193">
        <f>52.003</f>
        <v/>
      </c>
      <c r="D193">
        <f>-6.964</f>
        <v/>
      </c>
    </row>
    <row r="194">
      <c r="A194" t="inlineStr">
        <is>
          <t>02/03/2024 03:23:31</t>
        </is>
      </c>
      <c r="B194">
        <f>0</f>
        <v/>
      </c>
      <c r="C194">
        <f>52.131</f>
        <v/>
      </c>
      <c r="D194">
        <f>-6.964</f>
        <v/>
      </c>
    </row>
    <row r="195">
      <c r="A195" t="inlineStr">
        <is>
          <t>02/03/2024 03:23:41</t>
        </is>
      </c>
      <c r="B195">
        <f>0</f>
        <v/>
      </c>
      <c r="C195">
        <f>52.131</f>
        <v/>
      </c>
      <c r="D195">
        <f>-6.964</f>
        <v/>
      </c>
    </row>
    <row r="196">
      <c r="A196" t="inlineStr">
        <is>
          <t>02/03/2024 03:23:51</t>
        </is>
      </c>
      <c r="B196">
        <f>0</f>
        <v/>
      </c>
      <c r="C196">
        <f>52.258</f>
        <v/>
      </c>
      <c r="D196">
        <f>-6.964</f>
        <v/>
      </c>
    </row>
    <row r="197">
      <c r="A197" t="inlineStr">
        <is>
          <t>02/03/2024 03:24:01</t>
        </is>
      </c>
      <c r="B197">
        <f>0</f>
        <v/>
      </c>
      <c r="C197">
        <f>52.258</f>
        <v/>
      </c>
      <c r="D197">
        <f>-6.964</f>
        <v/>
      </c>
    </row>
    <row r="198">
      <c r="A198" t="inlineStr">
        <is>
          <t>02/03/2024 03:24:11</t>
        </is>
      </c>
      <c r="B198">
        <f>0</f>
        <v/>
      </c>
      <c r="C198">
        <f>52.258</f>
        <v/>
      </c>
      <c r="D198">
        <f>-6.964</f>
        <v/>
      </c>
    </row>
    <row r="199">
      <c r="A199" t="inlineStr">
        <is>
          <t>02/03/2024 03:24:21</t>
        </is>
      </c>
      <c r="B199">
        <f>0</f>
        <v/>
      </c>
      <c r="C199">
        <f>52.258</f>
        <v/>
      </c>
      <c r="D199">
        <f>-6.964</f>
        <v/>
      </c>
    </row>
    <row r="200">
      <c r="A200" t="inlineStr">
        <is>
          <t>02/03/2024 03:24:31</t>
        </is>
      </c>
      <c r="B200">
        <f>0</f>
        <v/>
      </c>
      <c r="C200">
        <f>52.258</f>
        <v/>
      </c>
      <c r="D200">
        <f>-6.964</f>
        <v/>
      </c>
    </row>
    <row r="201">
      <c r="A201" t="inlineStr">
        <is>
          <t>02/03/2024 03:24:41</t>
        </is>
      </c>
      <c r="B201">
        <f>0</f>
        <v/>
      </c>
      <c r="C201">
        <f>52.385</f>
        <v/>
      </c>
      <c r="D201">
        <f>-6.964</f>
        <v/>
      </c>
    </row>
    <row r="202">
      <c r="A202" t="inlineStr">
        <is>
          <t>02/03/2024 03:24:51</t>
        </is>
      </c>
      <c r="B202">
        <f>0</f>
        <v/>
      </c>
      <c r="C202">
        <f>52.385</f>
        <v/>
      </c>
      <c r="D202">
        <f>-6.964</f>
        <v/>
      </c>
    </row>
    <row r="203">
      <c r="A203" t="inlineStr">
        <is>
          <t>02/03/2024 03:25:01</t>
        </is>
      </c>
      <c r="B203">
        <f>0</f>
        <v/>
      </c>
      <c r="C203">
        <f>52.385</f>
        <v/>
      </c>
      <c r="D203">
        <f>-6.964</f>
        <v/>
      </c>
    </row>
    <row r="204">
      <c r="A204" t="inlineStr">
        <is>
          <t>02/03/2024 03:25:11</t>
        </is>
      </c>
      <c r="B204">
        <f>0</f>
        <v/>
      </c>
      <c r="C204">
        <f>52.385</f>
        <v/>
      </c>
      <c r="D204">
        <f>-6.964</f>
        <v/>
      </c>
    </row>
    <row r="205">
      <c r="A205" t="inlineStr">
        <is>
          <t>02/03/2024 03:25:21</t>
        </is>
      </c>
      <c r="B205">
        <f>0</f>
        <v/>
      </c>
      <c r="C205">
        <f>52.385</f>
        <v/>
      </c>
      <c r="D205">
        <f>-6.964</f>
        <v/>
      </c>
    </row>
    <row r="206">
      <c r="A206" t="inlineStr">
        <is>
          <t>02/03/2024 03:25:31</t>
        </is>
      </c>
      <c r="B206">
        <f>0</f>
        <v/>
      </c>
      <c r="C206">
        <f>52.512</f>
        <v/>
      </c>
      <c r="D206">
        <f>-6.964</f>
        <v/>
      </c>
    </row>
    <row r="207">
      <c r="A207" t="inlineStr">
        <is>
          <t>02/03/2024 03:25:41</t>
        </is>
      </c>
      <c r="B207">
        <f>0</f>
        <v/>
      </c>
      <c r="C207">
        <f>52.512</f>
        <v/>
      </c>
      <c r="D207">
        <f>-6.964</f>
        <v/>
      </c>
    </row>
    <row r="208">
      <c r="A208" t="inlineStr">
        <is>
          <t>02/03/2024 03:25:51</t>
        </is>
      </c>
      <c r="B208">
        <f>0</f>
        <v/>
      </c>
      <c r="C208">
        <f>52.512</f>
        <v/>
      </c>
      <c r="D208">
        <f>-6.964</f>
        <v/>
      </c>
    </row>
    <row r="209">
      <c r="A209" t="inlineStr">
        <is>
          <t>02/03/2024 03:26:01</t>
        </is>
      </c>
      <c r="B209">
        <f>0</f>
        <v/>
      </c>
      <c r="C209">
        <f>52.512</f>
        <v/>
      </c>
      <c r="D209">
        <f>-6.964</f>
        <v/>
      </c>
    </row>
    <row r="210">
      <c r="A210" t="inlineStr">
        <is>
          <t>02/03/2024 03:26:11</t>
        </is>
      </c>
      <c r="B210">
        <f>0</f>
        <v/>
      </c>
      <c r="C210">
        <f>52.639</f>
        <v/>
      </c>
      <c r="D210">
        <f>-6.964</f>
        <v/>
      </c>
    </row>
    <row r="211">
      <c r="A211" t="inlineStr">
        <is>
          <t>02/03/2024 03:26:21</t>
        </is>
      </c>
      <c r="B211">
        <f>0</f>
        <v/>
      </c>
      <c r="C211">
        <f>52.639</f>
        <v/>
      </c>
      <c r="D211">
        <f>-6.964</f>
        <v/>
      </c>
    </row>
    <row r="212">
      <c r="A212" t="inlineStr">
        <is>
          <t>02/03/2024 03:26:31</t>
        </is>
      </c>
      <c r="B212">
        <f>0</f>
        <v/>
      </c>
      <c r="C212">
        <f>52.766</f>
        <v/>
      </c>
      <c r="D212">
        <f>-6.964</f>
        <v/>
      </c>
    </row>
    <row r="213">
      <c r="A213" t="inlineStr">
        <is>
          <t>02/03/2024 03:26:41</t>
        </is>
      </c>
      <c r="B213">
        <f>0</f>
        <v/>
      </c>
      <c r="C213">
        <f>52.766</f>
        <v/>
      </c>
      <c r="D213">
        <f>-6.964</f>
        <v/>
      </c>
    </row>
    <row r="214">
      <c r="A214" t="inlineStr">
        <is>
          <t>02/03/2024 03:26:51</t>
        </is>
      </c>
      <c r="B214">
        <f>0</f>
        <v/>
      </c>
      <c r="C214">
        <f>52.766</f>
        <v/>
      </c>
      <c r="D214">
        <f>-6.964</f>
        <v/>
      </c>
    </row>
    <row r="215">
      <c r="A215" t="inlineStr">
        <is>
          <t>02/03/2024 03:27:01</t>
        </is>
      </c>
      <c r="B215">
        <f>0</f>
        <v/>
      </c>
      <c r="C215">
        <f>52.766</f>
        <v/>
      </c>
      <c r="D215">
        <f>-6.964</f>
        <v/>
      </c>
    </row>
    <row r="216">
      <c r="A216" t="inlineStr">
        <is>
          <t>02/03/2024 03:27:11</t>
        </is>
      </c>
      <c r="B216">
        <f>0</f>
        <v/>
      </c>
      <c r="C216">
        <f>52.893</f>
        <v/>
      </c>
      <c r="D216">
        <f>-6.964</f>
        <v/>
      </c>
    </row>
    <row r="217">
      <c r="A217" t="inlineStr">
        <is>
          <t>02/03/2024 03:27:21</t>
        </is>
      </c>
      <c r="B217">
        <f>0</f>
        <v/>
      </c>
      <c r="C217">
        <f>52.893</f>
        <v/>
      </c>
      <c r="D217">
        <f>-6.964</f>
        <v/>
      </c>
    </row>
    <row r="218">
      <c r="A218" t="inlineStr">
        <is>
          <t>02/03/2024 03:27:31</t>
        </is>
      </c>
      <c r="B218">
        <f>0</f>
        <v/>
      </c>
      <c r="C218">
        <f>52.893</f>
        <v/>
      </c>
      <c r="D218">
        <f>-6.964</f>
        <v/>
      </c>
    </row>
    <row r="219">
      <c r="A219" t="inlineStr">
        <is>
          <t>02/03/2024 03:27:41</t>
        </is>
      </c>
      <c r="B219">
        <f>0</f>
        <v/>
      </c>
      <c r="C219">
        <f>52.893</f>
        <v/>
      </c>
      <c r="D219">
        <f>-6.964</f>
        <v/>
      </c>
    </row>
    <row r="220">
      <c r="A220" t="inlineStr">
        <is>
          <t>02/03/2024 03:27:51</t>
        </is>
      </c>
      <c r="B220">
        <f>0</f>
        <v/>
      </c>
      <c r="C220">
        <f>53.020</f>
        <v/>
      </c>
      <c r="D220">
        <f>-6.964</f>
        <v/>
      </c>
    </row>
    <row r="221">
      <c r="A221" t="inlineStr">
        <is>
          <t>02/03/2024 03:28:01</t>
        </is>
      </c>
      <c r="B221">
        <f>0</f>
        <v/>
      </c>
      <c r="C221">
        <f>53.020</f>
        <v/>
      </c>
      <c r="D221">
        <f>-6.964</f>
        <v/>
      </c>
    </row>
    <row r="222">
      <c r="A222" t="inlineStr">
        <is>
          <t>02/03/2024 03:28:11</t>
        </is>
      </c>
      <c r="B222">
        <f>0</f>
        <v/>
      </c>
      <c r="C222">
        <f>53.147</f>
        <v/>
      </c>
      <c r="D222">
        <f>-6.964</f>
        <v/>
      </c>
    </row>
    <row r="223">
      <c r="A223" t="inlineStr">
        <is>
          <t>02/03/2024 03:28:21</t>
        </is>
      </c>
      <c r="B223">
        <f>0</f>
        <v/>
      </c>
      <c r="C223">
        <f>53.147</f>
        <v/>
      </c>
      <c r="D223">
        <f>-6.964</f>
        <v/>
      </c>
    </row>
    <row r="224">
      <c r="A224" t="inlineStr">
        <is>
          <t>02/03/2024 03:28:31</t>
        </is>
      </c>
      <c r="B224">
        <f>0</f>
        <v/>
      </c>
      <c r="C224">
        <f>53.147</f>
        <v/>
      </c>
      <c r="D224">
        <f>-6.964</f>
        <v/>
      </c>
    </row>
    <row r="225">
      <c r="A225" t="inlineStr">
        <is>
          <t>02/03/2024 03:28:41</t>
        </is>
      </c>
      <c r="B225">
        <f>0</f>
        <v/>
      </c>
      <c r="C225">
        <f>53.020</f>
        <v/>
      </c>
      <c r="D225">
        <f>-6.964</f>
        <v/>
      </c>
    </row>
    <row r="226">
      <c r="A226" t="inlineStr">
        <is>
          <t>02/03/2024 03:28:51</t>
        </is>
      </c>
      <c r="B226">
        <f>0</f>
        <v/>
      </c>
      <c r="C226">
        <f>53.274</f>
        <v/>
      </c>
      <c r="D226">
        <f>-6.964</f>
        <v/>
      </c>
    </row>
    <row r="227">
      <c r="A227" t="inlineStr">
        <is>
          <t>02/03/2024 03:29:01</t>
        </is>
      </c>
      <c r="B227">
        <f>0</f>
        <v/>
      </c>
      <c r="C227">
        <f>53.147</f>
        <v/>
      </c>
      <c r="D227">
        <f>-6.964</f>
        <v/>
      </c>
    </row>
    <row r="228">
      <c r="A228" t="inlineStr">
        <is>
          <t>02/03/2024 03:29:11</t>
        </is>
      </c>
      <c r="B228">
        <f>0</f>
        <v/>
      </c>
      <c r="C228">
        <f>53.274</f>
        <v/>
      </c>
      <c r="D228">
        <f>-6.964</f>
        <v/>
      </c>
    </row>
    <row r="229">
      <c r="A229" t="inlineStr">
        <is>
          <t>02/03/2024 03:29:21</t>
        </is>
      </c>
      <c r="B229">
        <f>0</f>
        <v/>
      </c>
      <c r="C229">
        <f>53.147</f>
        <v/>
      </c>
      <c r="D229">
        <f>-6.964</f>
        <v/>
      </c>
    </row>
    <row r="230">
      <c r="A230" t="inlineStr">
        <is>
          <t>02/03/2024 03:29:31</t>
        </is>
      </c>
      <c r="B230">
        <f>0</f>
        <v/>
      </c>
      <c r="C230">
        <f>53.274</f>
        <v/>
      </c>
      <c r="D230">
        <f>-6.964</f>
        <v/>
      </c>
    </row>
    <row r="231">
      <c r="A231" t="inlineStr">
        <is>
          <t>02/03/2024 03:29:41</t>
        </is>
      </c>
      <c r="B231">
        <f>0</f>
        <v/>
      </c>
      <c r="C231">
        <f>53.402</f>
        <v/>
      </c>
      <c r="D231">
        <f>-6.964</f>
        <v/>
      </c>
    </row>
    <row r="232">
      <c r="A232" t="inlineStr">
        <is>
          <t>02/03/2024 03:29:51</t>
        </is>
      </c>
      <c r="B232">
        <f>0</f>
        <v/>
      </c>
      <c r="C232">
        <f>53.274</f>
        <v/>
      </c>
      <c r="D232">
        <f>-6.964</f>
        <v/>
      </c>
    </row>
    <row r="233">
      <c r="A233" t="inlineStr">
        <is>
          <t>02/03/2024 03:30:01</t>
        </is>
      </c>
      <c r="B233">
        <f>0</f>
        <v/>
      </c>
      <c r="C233">
        <f>53.402</f>
        <v/>
      </c>
      <c r="D233">
        <f>-6.964</f>
        <v/>
      </c>
    </row>
    <row r="234">
      <c r="A234" t="inlineStr">
        <is>
          <t>02/03/2024 03:30:11</t>
        </is>
      </c>
      <c r="B234">
        <f>0</f>
        <v/>
      </c>
      <c r="C234">
        <f>53.402</f>
        <v/>
      </c>
      <c r="D234">
        <f>-6.964</f>
        <v/>
      </c>
    </row>
    <row r="235">
      <c r="A235" t="inlineStr">
        <is>
          <t>02/03/2024 03:30:21</t>
        </is>
      </c>
      <c r="B235">
        <f>0</f>
        <v/>
      </c>
      <c r="C235">
        <f>53.402</f>
        <v/>
      </c>
      <c r="D235">
        <f>-6.964</f>
        <v/>
      </c>
    </row>
    <row r="236">
      <c r="A236" t="inlineStr">
        <is>
          <t>02/03/2024 03:30:31</t>
        </is>
      </c>
      <c r="B236">
        <f>0</f>
        <v/>
      </c>
      <c r="C236">
        <f>53.529</f>
        <v/>
      </c>
      <c r="D236">
        <f>-6.964</f>
        <v/>
      </c>
    </row>
    <row r="237">
      <c r="A237" t="inlineStr">
        <is>
          <t>02/03/2024 03:30:41</t>
        </is>
      </c>
      <c r="B237">
        <f>0</f>
        <v/>
      </c>
      <c r="C237">
        <f>53.529</f>
        <v/>
      </c>
      <c r="D237">
        <f>-6.964</f>
        <v/>
      </c>
    </row>
    <row r="238">
      <c r="A238" t="inlineStr">
        <is>
          <t>02/03/2024 03:30:51</t>
        </is>
      </c>
      <c r="B238">
        <f>0</f>
        <v/>
      </c>
      <c r="C238">
        <f>53.529</f>
        <v/>
      </c>
      <c r="D238">
        <f>-6.964</f>
        <v/>
      </c>
    </row>
    <row r="239">
      <c r="A239" t="inlineStr">
        <is>
          <t>02/03/2024 03:31:01</t>
        </is>
      </c>
      <c r="B239">
        <f>0</f>
        <v/>
      </c>
      <c r="C239">
        <f>53.529</f>
        <v/>
      </c>
      <c r="D239">
        <f>-6.964</f>
        <v/>
      </c>
    </row>
    <row r="240">
      <c r="A240" t="inlineStr">
        <is>
          <t>02/03/2024 03:31:11</t>
        </is>
      </c>
      <c r="B240">
        <f>0</f>
        <v/>
      </c>
      <c r="C240">
        <f>53.656</f>
        <v/>
      </c>
      <c r="D240">
        <f>-6.964</f>
        <v/>
      </c>
    </row>
    <row r="241">
      <c r="A241" t="inlineStr">
        <is>
          <t>02/03/2024 03:31:21</t>
        </is>
      </c>
      <c r="B241">
        <f>0</f>
        <v/>
      </c>
      <c r="C241">
        <f>53.529</f>
        <v/>
      </c>
      <c r="D241">
        <f>-6.964</f>
        <v/>
      </c>
    </row>
    <row r="242">
      <c r="A242" t="inlineStr">
        <is>
          <t>02/03/2024 03:31:31</t>
        </is>
      </c>
      <c r="B242">
        <f>0</f>
        <v/>
      </c>
      <c r="C242">
        <f>53.656</f>
        <v/>
      </c>
      <c r="D242">
        <f>-7.090</f>
        <v/>
      </c>
    </row>
    <row r="243">
      <c r="A243" t="inlineStr">
        <is>
          <t>02/03/2024 03:31:41</t>
        </is>
      </c>
      <c r="B243">
        <f>0</f>
        <v/>
      </c>
      <c r="C243">
        <f>53.656</f>
        <v/>
      </c>
      <c r="D243">
        <f>-6.964</f>
        <v/>
      </c>
    </row>
    <row r="244">
      <c r="A244" t="inlineStr">
        <is>
          <t>02/03/2024 03:31:51</t>
        </is>
      </c>
      <c r="B244">
        <f>0</f>
        <v/>
      </c>
      <c r="C244">
        <f>53.656</f>
        <v/>
      </c>
      <c r="D244">
        <f>-6.964</f>
        <v/>
      </c>
    </row>
    <row r="245">
      <c r="A245" t="inlineStr">
        <is>
          <t>02/03/2024 03:32:01</t>
        </is>
      </c>
      <c r="B245">
        <f>0</f>
        <v/>
      </c>
      <c r="C245">
        <f>53.783</f>
        <v/>
      </c>
      <c r="D245">
        <f>-6.964</f>
        <v/>
      </c>
    </row>
    <row r="246">
      <c r="A246" t="inlineStr">
        <is>
          <t>02/03/2024 03:32:11</t>
        </is>
      </c>
      <c r="B246">
        <f>0</f>
        <v/>
      </c>
      <c r="C246">
        <f>53.783</f>
        <v/>
      </c>
      <c r="D246">
        <f>-6.964</f>
        <v/>
      </c>
    </row>
    <row r="247">
      <c r="A247" t="inlineStr">
        <is>
          <t>02/03/2024 03:32:21</t>
        </is>
      </c>
      <c r="B247">
        <f>0</f>
        <v/>
      </c>
      <c r="C247">
        <f>53.783</f>
        <v/>
      </c>
      <c r="D247">
        <f>-6.964</f>
        <v/>
      </c>
    </row>
    <row r="248">
      <c r="A248" t="inlineStr">
        <is>
          <t>02/03/2024 03:32:31</t>
        </is>
      </c>
      <c r="B248">
        <f>0</f>
        <v/>
      </c>
      <c r="C248">
        <f>53.783</f>
        <v/>
      </c>
      <c r="D248">
        <f>-6.964</f>
        <v/>
      </c>
    </row>
    <row r="249">
      <c r="A249" t="inlineStr">
        <is>
          <t>02/03/2024 03:32:41</t>
        </is>
      </c>
      <c r="B249">
        <f>0</f>
        <v/>
      </c>
      <c r="C249">
        <f>53.910</f>
        <v/>
      </c>
      <c r="D249">
        <f>-6.964</f>
        <v/>
      </c>
    </row>
    <row r="250">
      <c r="A250" t="inlineStr">
        <is>
          <t>02/03/2024 03:32:51</t>
        </is>
      </c>
      <c r="B250">
        <f>0</f>
        <v/>
      </c>
      <c r="C250">
        <f>53.910</f>
        <v/>
      </c>
      <c r="D250">
        <f>-6.964</f>
        <v/>
      </c>
    </row>
    <row r="251">
      <c r="A251" t="inlineStr">
        <is>
          <t>02/03/2024 03:33:01</t>
        </is>
      </c>
      <c r="B251">
        <f>0</f>
        <v/>
      </c>
      <c r="C251">
        <f>54.037</f>
        <v/>
      </c>
      <c r="D251">
        <f>-6.964</f>
        <v/>
      </c>
    </row>
    <row r="252">
      <c r="A252" t="inlineStr">
        <is>
          <t>02/03/2024 03:33:11</t>
        </is>
      </c>
      <c r="B252">
        <f>0</f>
        <v/>
      </c>
      <c r="C252">
        <f>53.910</f>
        <v/>
      </c>
      <c r="D252">
        <f>-6.964</f>
        <v/>
      </c>
    </row>
    <row r="253">
      <c r="A253" t="inlineStr">
        <is>
          <t>02/03/2024 03:33:21</t>
        </is>
      </c>
      <c r="B253">
        <f>0</f>
        <v/>
      </c>
      <c r="C253">
        <f>54.037</f>
        <v/>
      </c>
      <c r="D253">
        <f>-6.964</f>
        <v/>
      </c>
    </row>
    <row r="254">
      <c r="A254" t="inlineStr">
        <is>
          <t>02/03/2024 03:33:31</t>
        </is>
      </c>
      <c r="B254">
        <f>0</f>
        <v/>
      </c>
      <c r="C254">
        <f>54.164</f>
        <v/>
      </c>
      <c r="D254">
        <f>-6.964</f>
        <v/>
      </c>
    </row>
    <row r="255">
      <c r="A255" t="inlineStr">
        <is>
          <t>02/03/2024 03:33:41</t>
        </is>
      </c>
      <c r="B255">
        <f>0</f>
        <v/>
      </c>
      <c r="C255">
        <f>54.164</f>
        <v/>
      </c>
      <c r="D255">
        <f>-6.964</f>
        <v/>
      </c>
    </row>
    <row r="256">
      <c r="A256" t="inlineStr">
        <is>
          <t>02/03/2024 03:33:51</t>
        </is>
      </c>
      <c r="B256">
        <f>0</f>
        <v/>
      </c>
      <c r="C256">
        <f>54.037</f>
        <v/>
      </c>
      <c r="D256">
        <f>-6.964</f>
        <v/>
      </c>
    </row>
    <row r="257">
      <c r="A257" t="inlineStr">
        <is>
          <t>02/03/2024 03:34:01</t>
        </is>
      </c>
      <c r="B257">
        <f>0</f>
        <v/>
      </c>
      <c r="C257">
        <f>54.037</f>
        <v/>
      </c>
      <c r="D257">
        <f>-6.964</f>
        <v/>
      </c>
    </row>
    <row r="258">
      <c r="A258" t="inlineStr">
        <is>
          <t>02/03/2024 03:34:11</t>
        </is>
      </c>
      <c r="B258">
        <f>0</f>
        <v/>
      </c>
      <c r="C258">
        <f>54.164</f>
        <v/>
      </c>
      <c r="D258">
        <f>-6.964</f>
        <v/>
      </c>
    </row>
    <row r="259">
      <c r="A259" t="inlineStr">
        <is>
          <t>02/03/2024 03:34:21</t>
        </is>
      </c>
      <c r="B259">
        <f>0</f>
        <v/>
      </c>
      <c r="C259">
        <f>54.164</f>
        <v/>
      </c>
      <c r="D259">
        <f>-6.964</f>
        <v/>
      </c>
    </row>
    <row r="260">
      <c r="A260" t="inlineStr">
        <is>
          <t>02/03/2024 03:34:31</t>
        </is>
      </c>
      <c r="B260">
        <f>0</f>
        <v/>
      </c>
      <c r="C260">
        <f>54.291</f>
        <v/>
      </c>
      <c r="D260">
        <f>-6.964</f>
        <v/>
      </c>
    </row>
    <row r="261">
      <c r="A261" t="inlineStr">
        <is>
          <t>02/03/2024 03:34:41</t>
        </is>
      </c>
      <c r="B261">
        <f>0</f>
        <v/>
      </c>
      <c r="C261">
        <f>54.291</f>
        <v/>
      </c>
      <c r="D261">
        <f>-6.964</f>
        <v/>
      </c>
    </row>
    <row r="262">
      <c r="A262" t="inlineStr">
        <is>
          <t>02/03/2024 03:34:51</t>
        </is>
      </c>
      <c r="B262">
        <f>0</f>
        <v/>
      </c>
      <c r="C262">
        <f>54.291</f>
        <v/>
      </c>
      <c r="D262">
        <f>-6.964</f>
        <v/>
      </c>
    </row>
    <row r="263">
      <c r="A263" t="inlineStr">
        <is>
          <t>02/03/2024 03:35:01</t>
        </is>
      </c>
      <c r="B263">
        <f>0</f>
        <v/>
      </c>
      <c r="C263">
        <f>54.291</f>
        <v/>
      </c>
      <c r="D263">
        <f>-6.964</f>
        <v/>
      </c>
    </row>
    <row r="264">
      <c r="A264" t="inlineStr">
        <is>
          <t>02/03/2024 03:35:11</t>
        </is>
      </c>
      <c r="B264">
        <f>0</f>
        <v/>
      </c>
      <c r="C264">
        <f>54.291</f>
        <v/>
      </c>
      <c r="D264">
        <f>-6.964</f>
        <v/>
      </c>
    </row>
    <row r="265">
      <c r="A265" t="inlineStr">
        <is>
          <t>02/03/2024 03:35:21</t>
        </is>
      </c>
      <c r="B265">
        <f>0</f>
        <v/>
      </c>
      <c r="C265">
        <f>54.418</f>
        <v/>
      </c>
      <c r="D265">
        <f>-6.964</f>
        <v/>
      </c>
    </row>
    <row r="266">
      <c r="A266" t="inlineStr">
        <is>
          <t>02/03/2024 03:35:31</t>
        </is>
      </c>
      <c r="B266">
        <f>0</f>
        <v/>
      </c>
      <c r="C266">
        <f>54.291</f>
        <v/>
      </c>
      <c r="D266">
        <f>-6.964</f>
        <v/>
      </c>
    </row>
    <row r="267">
      <c r="A267" t="inlineStr">
        <is>
          <t>02/03/2024 03:35:41</t>
        </is>
      </c>
      <c r="B267">
        <f>0</f>
        <v/>
      </c>
      <c r="C267">
        <f>54.291</f>
        <v/>
      </c>
      <c r="D267">
        <f>-6.964</f>
        <v/>
      </c>
    </row>
    <row r="268">
      <c r="A268" t="inlineStr">
        <is>
          <t>02/03/2024 03:35:51</t>
        </is>
      </c>
      <c r="B268">
        <f>0</f>
        <v/>
      </c>
      <c r="C268">
        <f>54.418</f>
        <v/>
      </c>
      <c r="D268">
        <f>-6.964</f>
        <v/>
      </c>
    </row>
    <row r="269">
      <c r="A269" t="inlineStr">
        <is>
          <t>02/03/2024 03:36:01</t>
        </is>
      </c>
      <c r="B269">
        <f>0</f>
        <v/>
      </c>
      <c r="C269">
        <f>54.418</f>
        <v/>
      </c>
      <c r="D269">
        <f>-6.964</f>
        <v/>
      </c>
    </row>
    <row r="270">
      <c r="A270" t="inlineStr">
        <is>
          <t>02/03/2024 03:36:11</t>
        </is>
      </c>
      <c r="B270">
        <f>0</f>
        <v/>
      </c>
      <c r="C270">
        <f>54.418</f>
        <v/>
      </c>
      <c r="D270">
        <f>-6.964</f>
        <v/>
      </c>
    </row>
    <row r="271">
      <c r="A271" t="inlineStr">
        <is>
          <t>02/03/2024 03:36:21</t>
        </is>
      </c>
      <c r="B271">
        <f>0</f>
        <v/>
      </c>
      <c r="C271">
        <f>54.418</f>
        <v/>
      </c>
      <c r="D271">
        <f>-6.964</f>
        <v/>
      </c>
    </row>
    <row r="272">
      <c r="A272" t="inlineStr">
        <is>
          <t>02/03/2024 03:36:31</t>
        </is>
      </c>
      <c r="B272">
        <f>0</f>
        <v/>
      </c>
      <c r="C272">
        <f>54.418</f>
        <v/>
      </c>
      <c r="D272">
        <f>-6.964</f>
        <v/>
      </c>
    </row>
    <row r="273">
      <c r="A273" t="inlineStr">
        <is>
          <t>02/03/2024 03:36:41</t>
        </is>
      </c>
      <c r="B273">
        <f>0</f>
        <v/>
      </c>
      <c r="C273">
        <f>54.418</f>
        <v/>
      </c>
      <c r="D273">
        <f>-6.964</f>
        <v/>
      </c>
    </row>
    <row r="274">
      <c r="A274" t="inlineStr">
        <is>
          <t>02/03/2024 03:36:51</t>
        </is>
      </c>
      <c r="B274">
        <f>0</f>
        <v/>
      </c>
      <c r="C274">
        <f>54.418</f>
        <v/>
      </c>
      <c r="D274">
        <f>-7.090</f>
        <v/>
      </c>
    </row>
    <row r="275">
      <c r="A275" t="inlineStr">
        <is>
          <t>02/03/2024 03:37:01</t>
        </is>
      </c>
      <c r="B275">
        <f>0</f>
        <v/>
      </c>
      <c r="C275">
        <f>54.418</f>
        <v/>
      </c>
      <c r="D275">
        <f>-6.964</f>
        <v/>
      </c>
    </row>
    <row r="276">
      <c r="A276" t="inlineStr">
        <is>
          <t>02/03/2024 03:37:11</t>
        </is>
      </c>
      <c r="B276">
        <f>0</f>
        <v/>
      </c>
      <c r="C276">
        <f>54.545</f>
        <v/>
      </c>
      <c r="D276">
        <f>-6.964</f>
        <v/>
      </c>
    </row>
    <row r="277">
      <c r="A277" t="inlineStr">
        <is>
          <t>02/03/2024 03:37:21</t>
        </is>
      </c>
      <c r="B277">
        <f>0</f>
        <v/>
      </c>
      <c r="C277">
        <f>54.545</f>
        <v/>
      </c>
      <c r="D277">
        <f>-6.964</f>
        <v/>
      </c>
    </row>
    <row r="278">
      <c r="A278" t="inlineStr">
        <is>
          <t>02/03/2024 03:37:31</t>
        </is>
      </c>
      <c r="B278">
        <f>0</f>
        <v/>
      </c>
      <c r="C278">
        <f>54.545</f>
        <v/>
      </c>
      <c r="D278">
        <f>-6.964</f>
        <v/>
      </c>
    </row>
    <row r="279">
      <c r="A279" t="inlineStr">
        <is>
          <t>02/03/2024 03:37:41</t>
        </is>
      </c>
      <c r="B279">
        <f>0</f>
        <v/>
      </c>
      <c r="C279">
        <f>54.545</f>
        <v/>
      </c>
      <c r="D279">
        <f>-7.090</f>
        <v/>
      </c>
    </row>
    <row r="280">
      <c r="A280" t="inlineStr">
        <is>
          <t>02/03/2024 03:37:51</t>
        </is>
      </c>
      <c r="B280">
        <f>0</f>
        <v/>
      </c>
      <c r="C280">
        <f>54.545</f>
        <v/>
      </c>
      <c r="D280">
        <f>-6.964</f>
        <v/>
      </c>
    </row>
    <row r="281">
      <c r="A281" t="inlineStr">
        <is>
          <t>02/03/2024 03:38:01</t>
        </is>
      </c>
      <c r="B281">
        <f>0</f>
        <v/>
      </c>
      <c r="C281">
        <f>54.545</f>
        <v/>
      </c>
      <c r="D281">
        <f>-6.964</f>
        <v/>
      </c>
    </row>
    <row r="282">
      <c r="A282" t="inlineStr">
        <is>
          <t>02/03/2024 03:38:11</t>
        </is>
      </c>
      <c r="B282">
        <f>0</f>
        <v/>
      </c>
      <c r="C282">
        <f>54.545</f>
        <v/>
      </c>
      <c r="D282">
        <f>-6.964</f>
        <v/>
      </c>
    </row>
    <row r="283">
      <c r="A283" t="inlineStr">
        <is>
          <t>02/03/2024 03:38:21</t>
        </is>
      </c>
      <c r="B283">
        <f>0</f>
        <v/>
      </c>
      <c r="C283">
        <f>54.545</f>
        <v/>
      </c>
      <c r="D283">
        <f>-6.964</f>
        <v/>
      </c>
    </row>
    <row r="284">
      <c r="A284" t="inlineStr">
        <is>
          <t>02/03/2024 03:38:31</t>
        </is>
      </c>
      <c r="B284">
        <f>0</f>
        <v/>
      </c>
      <c r="C284">
        <f>54.673</f>
        <v/>
      </c>
      <c r="D284">
        <f>-6.964</f>
        <v/>
      </c>
    </row>
    <row r="285">
      <c r="A285" t="inlineStr">
        <is>
          <t>02/03/2024 03:38:41</t>
        </is>
      </c>
      <c r="B285">
        <f>0</f>
        <v/>
      </c>
      <c r="C285">
        <f>54.673</f>
        <v/>
      </c>
      <c r="D285">
        <f>-6.964</f>
        <v/>
      </c>
    </row>
    <row r="286">
      <c r="A286" t="inlineStr">
        <is>
          <t>02/03/2024 03:38:51</t>
        </is>
      </c>
      <c r="B286">
        <f>0</f>
        <v/>
      </c>
      <c r="C286">
        <f>54.545</f>
        <v/>
      </c>
      <c r="D286">
        <f>-6.964</f>
        <v/>
      </c>
    </row>
    <row r="287">
      <c r="A287" t="inlineStr">
        <is>
          <t>02/03/2024 03:39:01</t>
        </is>
      </c>
      <c r="B287">
        <f>0</f>
        <v/>
      </c>
      <c r="C287">
        <f>54.545</f>
        <v/>
      </c>
      <c r="D287">
        <f>-6.964</f>
        <v/>
      </c>
    </row>
    <row r="288">
      <c r="A288" t="inlineStr">
        <is>
          <t>02/03/2024 03:39:11</t>
        </is>
      </c>
      <c r="B288">
        <f>0</f>
        <v/>
      </c>
      <c r="C288">
        <f>54.545</f>
        <v/>
      </c>
      <c r="D288">
        <f>-6.964</f>
        <v/>
      </c>
    </row>
    <row r="289">
      <c r="A289" t="inlineStr">
        <is>
          <t>02/03/2024 03:39:21</t>
        </is>
      </c>
      <c r="B289">
        <f>0</f>
        <v/>
      </c>
      <c r="C289">
        <f>54.545</f>
        <v/>
      </c>
      <c r="D289">
        <f>-6.964</f>
        <v/>
      </c>
    </row>
    <row r="290">
      <c r="A290" t="inlineStr">
        <is>
          <t>02/03/2024 03:39:31</t>
        </is>
      </c>
      <c r="B290">
        <f>0</f>
        <v/>
      </c>
      <c r="C290">
        <f>54.545</f>
        <v/>
      </c>
      <c r="D290">
        <f>-6.964</f>
        <v/>
      </c>
    </row>
    <row r="291">
      <c r="A291" t="inlineStr">
        <is>
          <t>02/03/2024 03:39:41</t>
        </is>
      </c>
      <c r="B291">
        <f>0</f>
        <v/>
      </c>
      <c r="C291">
        <f>54.545</f>
        <v/>
      </c>
      <c r="D291">
        <f>-6.964</f>
        <v/>
      </c>
    </row>
    <row r="292">
      <c r="A292" t="inlineStr">
        <is>
          <t>02/03/2024 03:39:51</t>
        </is>
      </c>
      <c r="B292">
        <f>0</f>
        <v/>
      </c>
      <c r="C292">
        <f>54.545</f>
        <v/>
      </c>
      <c r="D292">
        <f>-6.964</f>
        <v/>
      </c>
    </row>
    <row r="293">
      <c r="A293" t="inlineStr">
        <is>
          <t>02/03/2024 03:40:01</t>
        </is>
      </c>
      <c r="B293">
        <f>0</f>
        <v/>
      </c>
      <c r="C293">
        <f>54.545</f>
        <v/>
      </c>
      <c r="D293">
        <f>-6.964</f>
        <v/>
      </c>
    </row>
    <row r="294">
      <c r="A294" t="inlineStr">
        <is>
          <t>02/03/2024 03:40:11</t>
        </is>
      </c>
      <c r="B294">
        <f>0</f>
        <v/>
      </c>
      <c r="C294">
        <f>54.545</f>
        <v/>
      </c>
      <c r="D294">
        <f>-6.964</f>
        <v/>
      </c>
    </row>
    <row r="295">
      <c r="A295" t="inlineStr">
        <is>
          <t>02/03/2024 03:40:21</t>
        </is>
      </c>
      <c r="B295">
        <f>0</f>
        <v/>
      </c>
      <c r="C295">
        <f>54.545</f>
        <v/>
      </c>
      <c r="D295">
        <f>-6.964</f>
        <v/>
      </c>
    </row>
    <row r="296">
      <c r="A296" t="inlineStr">
        <is>
          <t>02/03/2024 03:40:31</t>
        </is>
      </c>
      <c r="B296">
        <f>0</f>
        <v/>
      </c>
      <c r="C296">
        <f>54.545</f>
        <v/>
      </c>
      <c r="D296">
        <f>-6.964</f>
        <v/>
      </c>
    </row>
    <row r="297">
      <c r="A297" t="inlineStr">
        <is>
          <t>02/03/2024 03:40:41</t>
        </is>
      </c>
      <c r="B297">
        <f>0</f>
        <v/>
      </c>
      <c r="C297">
        <f>54.673</f>
        <v/>
      </c>
      <c r="D297">
        <f>-6.964</f>
        <v/>
      </c>
    </row>
    <row r="298">
      <c r="A298" t="inlineStr">
        <is>
          <t>02/03/2024 03:40:51</t>
        </is>
      </c>
      <c r="B298">
        <f>0</f>
        <v/>
      </c>
      <c r="C298">
        <f>54.545</f>
        <v/>
      </c>
      <c r="D298">
        <f>-6.964</f>
        <v/>
      </c>
    </row>
    <row r="299">
      <c r="A299" t="inlineStr">
        <is>
          <t>02/03/2024 03:41:01</t>
        </is>
      </c>
      <c r="B299">
        <f>0</f>
        <v/>
      </c>
      <c r="C299">
        <f>54.545</f>
        <v/>
      </c>
      <c r="D299">
        <f>-6.964</f>
        <v/>
      </c>
    </row>
    <row r="300">
      <c r="A300" t="inlineStr">
        <is>
          <t>02/03/2024 03:41:11</t>
        </is>
      </c>
      <c r="B300">
        <f>0</f>
        <v/>
      </c>
      <c r="C300">
        <f>54.673</f>
        <v/>
      </c>
      <c r="D300">
        <f>-6.964</f>
        <v/>
      </c>
    </row>
    <row r="301">
      <c r="A301" t="inlineStr">
        <is>
          <t>02/03/2024 03:41:21</t>
        </is>
      </c>
      <c r="B301">
        <f>0</f>
        <v/>
      </c>
      <c r="C301">
        <f>54.545</f>
        <v/>
      </c>
      <c r="D301">
        <f>-6.964</f>
        <v/>
      </c>
    </row>
    <row r="302">
      <c r="A302" t="inlineStr">
        <is>
          <t>02/03/2024 03:41:31</t>
        </is>
      </c>
      <c r="B302">
        <f>0</f>
        <v/>
      </c>
      <c r="C302">
        <f>54.545</f>
        <v/>
      </c>
      <c r="D302">
        <f>-6.964</f>
        <v/>
      </c>
    </row>
    <row r="303">
      <c r="A303" t="inlineStr">
        <is>
          <t>02/03/2024 03:41:41</t>
        </is>
      </c>
      <c r="B303">
        <f>0</f>
        <v/>
      </c>
      <c r="C303">
        <f>54.545</f>
        <v/>
      </c>
      <c r="D303">
        <f>-6.964</f>
        <v/>
      </c>
    </row>
    <row r="304">
      <c r="A304" t="inlineStr">
        <is>
          <t>02/03/2024 03:41:51</t>
        </is>
      </c>
      <c r="B304">
        <f>0</f>
        <v/>
      </c>
      <c r="C304">
        <f>54.545</f>
        <v/>
      </c>
      <c r="D304">
        <f>-6.964</f>
        <v/>
      </c>
    </row>
    <row r="305">
      <c r="A305" t="inlineStr">
        <is>
          <t>02/03/2024 03:42:01</t>
        </is>
      </c>
      <c r="B305">
        <f>0</f>
        <v/>
      </c>
      <c r="C305">
        <f>54.545</f>
        <v/>
      </c>
      <c r="D305">
        <f>-6.964</f>
        <v/>
      </c>
    </row>
    <row r="306">
      <c r="A306" t="inlineStr">
        <is>
          <t>02/03/2024 03:42:11</t>
        </is>
      </c>
      <c r="B306">
        <f>0</f>
        <v/>
      </c>
      <c r="C306">
        <f>54.545</f>
        <v/>
      </c>
      <c r="D306">
        <f>-6.964</f>
        <v/>
      </c>
    </row>
    <row r="307">
      <c r="A307" t="inlineStr">
        <is>
          <t>02/03/2024 03:42:21</t>
        </is>
      </c>
      <c r="B307">
        <f>0</f>
        <v/>
      </c>
      <c r="C307">
        <f>54.545</f>
        <v/>
      </c>
      <c r="D307">
        <f>-6.964</f>
        <v/>
      </c>
    </row>
    <row r="308">
      <c r="A308" t="inlineStr">
        <is>
          <t>02/03/2024 03:42:31</t>
        </is>
      </c>
      <c r="B308">
        <f>0</f>
        <v/>
      </c>
      <c r="C308">
        <f>54.545</f>
        <v/>
      </c>
      <c r="D308">
        <f>-6.964</f>
        <v/>
      </c>
    </row>
    <row r="309">
      <c r="A309" t="inlineStr">
        <is>
          <t>02/03/2024 03:42:41</t>
        </is>
      </c>
      <c r="B309">
        <f>0</f>
        <v/>
      </c>
      <c r="C309">
        <f>54.545</f>
        <v/>
      </c>
      <c r="D309">
        <f>-6.964</f>
        <v/>
      </c>
    </row>
    <row r="310">
      <c r="A310" t="inlineStr">
        <is>
          <t>02/03/2024 03:42:51</t>
        </is>
      </c>
      <c r="B310">
        <f>0</f>
        <v/>
      </c>
      <c r="C310">
        <f>54.545</f>
        <v/>
      </c>
      <c r="D310">
        <f>-6.964</f>
        <v/>
      </c>
    </row>
    <row r="311">
      <c r="A311" t="inlineStr">
        <is>
          <t>02/03/2024 03:43:01</t>
        </is>
      </c>
      <c r="B311">
        <f>0</f>
        <v/>
      </c>
      <c r="C311">
        <f>54.545</f>
        <v/>
      </c>
      <c r="D311">
        <f>-6.964</f>
        <v/>
      </c>
    </row>
    <row r="312">
      <c r="A312" t="inlineStr">
        <is>
          <t>02/03/2024 03:43:11</t>
        </is>
      </c>
      <c r="B312">
        <f>0</f>
        <v/>
      </c>
      <c r="C312">
        <f>54.545</f>
        <v/>
      </c>
      <c r="D312">
        <f>-6.964</f>
        <v/>
      </c>
    </row>
    <row r="313">
      <c r="A313" t="inlineStr">
        <is>
          <t>02/03/2024 03:43:21</t>
        </is>
      </c>
      <c r="B313">
        <f>0</f>
        <v/>
      </c>
      <c r="C313">
        <f>54.545</f>
        <v/>
      </c>
      <c r="D313">
        <f>-6.964</f>
        <v/>
      </c>
    </row>
    <row r="314">
      <c r="A314" t="inlineStr">
        <is>
          <t>02/03/2024 03:43:31</t>
        </is>
      </c>
      <c r="B314">
        <f>0</f>
        <v/>
      </c>
      <c r="C314">
        <f>54.545</f>
        <v/>
      </c>
      <c r="D314">
        <f>-6.964</f>
        <v/>
      </c>
    </row>
    <row r="315">
      <c r="A315" t="inlineStr">
        <is>
          <t>02/03/2024 03:43:41</t>
        </is>
      </c>
      <c r="B315">
        <f>0</f>
        <v/>
      </c>
      <c r="C315">
        <f>54.545</f>
        <v/>
      </c>
      <c r="D315">
        <f>-6.964</f>
        <v/>
      </c>
    </row>
    <row r="316">
      <c r="A316" t="inlineStr">
        <is>
          <t>02/03/2024 03:43:51</t>
        </is>
      </c>
      <c r="B316">
        <f>0</f>
        <v/>
      </c>
      <c r="C316">
        <f>54.545</f>
        <v/>
      </c>
      <c r="D316">
        <f>-6.964</f>
        <v/>
      </c>
    </row>
    <row r="317">
      <c r="A317" t="inlineStr">
        <is>
          <t>02/03/2024 03:44:01</t>
        </is>
      </c>
      <c r="B317">
        <f>0</f>
        <v/>
      </c>
      <c r="C317">
        <f>54.545</f>
        <v/>
      </c>
      <c r="D317">
        <f>-6.964</f>
        <v/>
      </c>
    </row>
    <row r="318">
      <c r="A318" t="inlineStr">
        <is>
          <t>02/03/2024 03:44:11</t>
        </is>
      </c>
      <c r="B318">
        <f>0</f>
        <v/>
      </c>
      <c r="C318">
        <f>54.545</f>
        <v/>
      </c>
      <c r="D318">
        <f>-6.964</f>
        <v/>
      </c>
    </row>
    <row r="319">
      <c r="A319" t="inlineStr">
        <is>
          <t>02/03/2024 03:44:21</t>
        </is>
      </c>
      <c r="B319">
        <f>0</f>
        <v/>
      </c>
      <c r="C319">
        <f>54.545</f>
        <v/>
      </c>
      <c r="D319">
        <f>-7.090</f>
        <v/>
      </c>
    </row>
    <row r="320">
      <c r="A320" t="inlineStr">
        <is>
          <t>02/03/2024 03:44:31</t>
        </is>
      </c>
      <c r="B320">
        <f>0</f>
        <v/>
      </c>
      <c r="C320">
        <f>54.545</f>
        <v/>
      </c>
      <c r="D320">
        <f>-6.964</f>
        <v/>
      </c>
    </row>
    <row r="321">
      <c r="A321" t="inlineStr">
        <is>
          <t>02/03/2024 03:44:41</t>
        </is>
      </c>
      <c r="B321">
        <f>0</f>
        <v/>
      </c>
      <c r="C321">
        <f>54.673</f>
        <v/>
      </c>
      <c r="D321">
        <f>-6.964</f>
        <v/>
      </c>
    </row>
    <row r="322">
      <c r="A322" t="inlineStr">
        <is>
          <t>02/03/2024 03:44:51</t>
        </is>
      </c>
      <c r="B322">
        <f>0</f>
        <v/>
      </c>
      <c r="C322">
        <f>54.545</f>
        <v/>
      </c>
      <c r="D322">
        <f>-6.964</f>
        <v/>
      </c>
    </row>
    <row r="323">
      <c r="A323" t="inlineStr">
        <is>
          <t>02/03/2024 03:45:01</t>
        </is>
      </c>
      <c r="B323">
        <f>0</f>
        <v/>
      </c>
      <c r="C323">
        <f>54.545</f>
        <v/>
      </c>
      <c r="D323">
        <f>-6.964</f>
        <v/>
      </c>
    </row>
    <row r="324">
      <c r="A324" t="inlineStr">
        <is>
          <t>02/03/2024 03:45:11</t>
        </is>
      </c>
      <c r="B324">
        <f>0</f>
        <v/>
      </c>
      <c r="C324">
        <f>54.545</f>
        <v/>
      </c>
      <c r="D324">
        <f>-6.964</f>
        <v/>
      </c>
    </row>
    <row r="325">
      <c r="A325" t="inlineStr">
        <is>
          <t>02/03/2024 03:45:21</t>
        </is>
      </c>
      <c r="B325">
        <f>0</f>
        <v/>
      </c>
      <c r="C325">
        <f>54.673</f>
        <v/>
      </c>
      <c r="D325">
        <f>-6.964</f>
        <v/>
      </c>
    </row>
    <row r="326">
      <c r="A326" t="inlineStr">
        <is>
          <t>02/03/2024 03:45:31</t>
        </is>
      </c>
      <c r="B326">
        <f>0</f>
        <v/>
      </c>
      <c r="C326">
        <f>54.545</f>
        <v/>
      </c>
      <c r="D326">
        <f>-6.964</f>
        <v/>
      </c>
    </row>
    <row r="327">
      <c r="A327" t="inlineStr">
        <is>
          <t>02/03/2024 03:45:41</t>
        </is>
      </c>
      <c r="B327">
        <f>0</f>
        <v/>
      </c>
      <c r="C327">
        <f>54.545</f>
        <v/>
      </c>
      <c r="D327">
        <f>-6.964</f>
        <v/>
      </c>
    </row>
    <row r="328">
      <c r="A328" t="inlineStr">
        <is>
          <t>02/03/2024 03:45:51</t>
        </is>
      </c>
      <c r="B328">
        <f>0</f>
        <v/>
      </c>
      <c r="C328">
        <f>54.545</f>
        <v/>
      </c>
      <c r="D328">
        <f>-6.964</f>
        <v/>
      </c>
    </row>
    <row r="329">
      <c r="A329" t="inlineStr">
        <is>
          <t>02/03/2024 03:46:01</t>
        </is>
      </c>
      <c r="B329">
        <f>0</f>
        <v/>
      </c>
      <c r="C329">
        <f>54.673</f>
        <v/>
      </c>
      <c r="D329">
        <f>-6.964</f>
        <v/>
      </c>
    </row>
    <row r="330">
      <c r="A330" t="inlineStr">
        <is>
          <t>02/03/2024 03:46:11</t>
        </is>
      </c>
      <c r="B330">
        <f>0</f>
        <v/>
      </c>
      <c r="C330">
        <f>54.545</f>
        <v/>
      </c>
      <c r="D330">
        <f>-6.964</f>
        <v/>
      </c>
    </row>
    <row r="331">
      <c r="A331" t="inlineStr">
        <is>
          <t>02/03/2024 03:46:21</t>
        </is>
      </c>
      <c r="B331">
        <f>0</f>
        <v/>
      </c>
      <c r="C331">
        <f>54.545</f>
        <v/>
      </c>
      <c r="D331">
        <f>-6.964</f>
        <v/>
      </c>
    </row>
    <row r="332">
      <c r="A332" t="inlineStr">
        <is>
          <t>02/03/2024 03:46:31</t>
        </is>
      </c>
      <c r="B332">
        <f>0</f>
        <v/>
      </c>
      <c r="C332">
        <f>54.545</f>
        <v/>
      </c>
      <c r="D332">
        <f>-6.964</f>
        <v/>
      </c>
    </row>
    <row r="333">
      <c r="A333" t="inlineStr">
        <is>
          <t>02/03/2024 03:46:41</t>
        </is>
      </c>
      <c r="B333">
        <f>0</f>
        <v/>
      </c>
      <c r="C333">
        <f>54.545</f>
        <v/>
      </c>
      <c r="D333">
        <f>-7.090</f>
        <v/>
      </c>
    </row>
    <row r="334">
      <c r="A334" t="inlineStr">
        <is>
          <t>02/03/2024 03:46:51</t>
        </is>
      </c>
      <c r="B334">
        <f>0</f>
        <v/>
      </c>
      <c r="C334">
        <f>54.545</f>
        <v/>
      </c>
      <c r="D334">
        <f>-6.964</f>
        <v/>
      </c>
    </row>
    <row r="335">
      <c r="A335" t="inlineStr">
        <is>
          <t>02/03/2024 03:47:01</t>
        </is>
      </c>
      <c r="B335">
        <f>0</f>
        <v/>
      </c>
      <c r="C335">
        <f>54.545</f>
        <v/>
      </c>
      <c r="D335">
        <f>-6.964</f>
        <v/>
      </c>
    </row>
    <row r="336">
      <c r="A336" t="inlineStr">
        <is>
          <t>02/03/2024 03:47:11</t>
        </is>
      </c>
      <c r="B336">
        <f>0</f>
        <v/>
      </c>
      <c r="C336">
        <f>54.673</f>
        <v/>
      </c>
      <c r="D336">
        <f>-6.964</f>
        <v/>
      </c>
    </row>
    <row r="337">
      <c r="A337" t="inlineStr">
        <is>
          <t>02/03/2024 03:47:21</t>
        </is>
      </c>
      <c r="B337">
        <f>0</f>
        <v/>
      </c>
      <c r="C337">
        <f>54.545</f>
        <v/>
      </c>
      <c r="D337">
        <f>-6.964</f>
        <v/>
      </c>
    </row>
    <row r="338">
      <c r="A338" t="inlineStr">
        <is>
          <t>02/03/2024 03:47:31</t>
        </is>
      </c>
      <c r="B338">
        <f>0</f>
        <v/>
      </c>
      <c r="C338">
        <f>54.545</f>
        <v/>
      </c>
      <c r="D338">
        <f>-6.964</f>
        <v/>
      </c>
    </row>
    <row r="339">
      <c r="A339" t="inlineStr">
        <is>
          <t>02/03/2024 03:47:41</t>
        </is>
      </c>
      <c r="B339">
        <f>0</f>
        <v/>
      </c>
      <c r="C339">
        <f>54.673</f>
        <v/>
      </c>
      <c r="D339">
        <f>-6.964</f>
        <v/>
      </c>
    </row>
    <row r="340">
      <c r="A340" t="inlineStr">
        <is>
          <t>02/03/2024 03:47:51</t>
        </is>
      </c>
      <c r="B340">
        <f>0</f>
        <v/>
      </c>
      <c r="C340">
        <f>54.545</f>
        <v/>
      </c>
      <c r="D340">
        <f>-6.964</f>
        <v/>
      </c>
    </row>
    <row r="341">
      <c r="A341" t="inlineStr">
        <is>
          <t>02/03/2024 03:48:01</t>
        </is>
      </c>
      <c r="B341">
        <f>0</f>
        <v/>
      </c>
      <c r="C341">
        <f>54.545</f>
        <v/>
      </c>
      <c r="D341">
        <f>-6.964</f>
        <v/>
      </c>
    </row>
    <row r="342">
      <c r="A342" t="inlineStr">
        <is>
          <t>02/03/2024 03:48:11</t>
        </is>
      </c>
      <c r="B342">
        <f>0</f>
        <v/>
      </c>
      <c r="C342">
        <f>54.545</f>
        <v/>
      </c>
      <c r="D342">
        <f>-6.964</f>
        <v/>
      </c>
    </row>
    <row r="343">
      <c r="A343" t="inlineStr">
        <is>
          <t>02/03/2024 03:48:21</t>
        </is>
      </c>
      <c r="B343">
        <f>0</f>
        <v/>
      </c>
      <c r="C343">
        <f>54.545</f>
        <v/>
      </c>
      <c r="D343">
        <f>-6.964</f>
        <v/>
      </c>
    </row>
    <row r="344">
      <c r="A344" t="inlineStr">
        <is>
          <t>02/03/2024 03:48:31</t>
        </is>
      </c>
      <c r="B344">
        <f>0</f>
        <v/>
      </c>
      <c r="C344">
        <f>54.545</f>
        <v/>
      </c>
      <c r="D344">
        <f>-6.964</f>
        <v/>
      </c>
    </row>
    <row r="345">
      <c r="A345" t="inlineStr">
        <is>
          <t>02/03/2024 03:48:41</t>
        </is>
      </c>
      <c r="B345">
        <f>0</f>
        <v/>
      </c>
      <c r="C345">
        <f>54.545</f>
        <v/>
      </c>
      <c r="D345">
        <f>-6.964</f>
        <v/>
      </c>
    </row>
    <row r="346">
      <c r="A346" t="inlineStr">
        <is>
          <t>02/03/2024 03:48:51</t>
        </is>
      </c>
      <c r="B346">
        <f>0</f>
        <v/>
      </c>
      <c r="C346">
        <f>54.545</f>
        <v/>
      </c>
      <c r="D346">
        <f>-6.964</f>
        <v/>
      </c>
    </row>
    <row r="347">
      <c r="A347" t="inlineStr">
        <is>
          <t>02/03/2024 03:49:01</t>
        </is>
      </c>
      <c r="B347">
        <f>0</f>
        <v/>
      </c>
      <c r="C347">
        <f>54.545</f>
        <v/>
      </c>
      <c r="D347">
        <f>-6.964</f>
        <v/>
      </c>
    </row>
    <row r="348">
      <c r="A348" t="inlineStr">
        <is>
          <t>02/03/2024 03:49:11</t>
        </is>
      </c>
      <c r="B348">
        <f>0</f>
        <v/>
      </c>
      <c r="C348">
        <f>54.545</f>
        <v/>
      </c>
      <c r="D348">
        <f>-6.964</f>
        <v/>
      </c>
    </row>
    <row r="349">
      <c r="A349" t="inlineStr">
        <is>
          <t>02/03/2024 03:49:21</t>
        </is>
      </c>
      <c r="B349">
        <f>0</f>
        <v/>
      </c>
      <c r="C349">
        <f>54.545</f>
        <v/>
      </c>
      <c r="D349">
        <f>-6.964</f>
        <v/>
      </c>
    </row>
    <row r="350">
      <c r="A350" t="inlineStr">
        <is>
          <t>02/03/2024 03:49:31</t>
        </is>
      </c>
      <c r="B350">
        <f>0</f>
        <v/>
      </c>
      <c r="C350">
        <f>54.545</f>
        <v/>
      </c>
      <c r="D350">
        <f>-6.964</f>
        <v/>
      </c>
    </row>
    <row r="351">
      <c r="A351" t="inlineStr">
        <is>
          <t>02/03/2024 03:49:41</t>
        </is>
      </c>
      <c r="B351">
        <f>0</f>
        <v/>
      </c>
      <c r="C351">
        <f>54.545</f>
        <v/>
      </c>
      <c r="D351">
        <f>-6.964</f>
        <v/>
      </c>
    </row>
    <row r="352">
      <c r="A352" t="inlineStr">
        <is>
          <t>02/03/2024 03:49:51</t>
        </is>
      </c>
      <c r="B352">
        <f>0</f>
        <v/>
      </c>
      <c r="C352">
        <f>54.545</f>
        <v/>
      </c>
      <c r="D352">
        <f>-6.964</f>
        <v/>
      </c>
    </row>
    <row r="353">
      <c r="A353" t="inlineStr">
        <is>
          <t>02/03/2024 03:50:01</t>
        </is>
      </c>
      <c r="B353">
        <f>0</f>
        <v/>
      </c>
      <c r="C353">
        <f>54.545</f>
        <v/>
      </c>
      <c r="D353">
        <f>-6.964</f>
        <v/>
      </c>
    </row>
    <row r="354">
      <c r="A354" t="inlineStr">
        <is>
          <t>02/03/2024 03:50:11</t>
        </is>
      </c>
      <c r="B354">
        <f>0</f>
        <v/>
      </c>
      <c r="C354">
        <f>54.545</f>
        <v/>
      </c>
      <c r="D354">
        <f>-6.964</f>
        <v/>
      </c>
    </row>
    <row r="355">
      <c r="A355" t="inlineStr">
        <is>
          <t>02/03/2024 03:50:21</t>
        </is>
      </c>
      <c r="B355">
        <f>0</f>
        <v/>
      </c>
      <c r="C355">
        <f>54.545</f>
        <v/>
      </c>
      <c r="D355">
        <f>-6.964</f>
        <v/>
      </c>
    </row>
    <row r="356">
      <c r="A356" t="inlineStr">
        <is>
          <t>02/03/2024 03:50:31</t>
        </is>
      </c>
      <c r="B356">
        <f>0</f>
        <v/>
      </c>
      <c r="C356">
        <f>54.545</f>
        <v/>
      </c>
      <c r="D356">
        <f>-6.964</f>
        <v/>
      </c>
    </row>
    <row r="357">
      <c r="A357" t="inlineStr">
        <is>
          <t>02/03/2024 03:50:41</t>
        </is>
      </c>
      <c r="B357">
        <f>0</f>
        <v/>
      </c>
      <c r="C357">
        <f>54.545</f>
        <v/>
      </c>
      <c r="D357">
        <f>-6.964</f>
        <v/>
      </c>
    </row>
    <row r="358">
      <c r="A358" t="inlineStr">
        <is>
          <t>02/03/2024 03:50:51</t>
        </is>
      </c>
      <c r="B358">
        <f>0</f>
        <v/>
      </c>
      <c r="C358">
        <f>54.545</f>
        <v/>
      </c>
      <c r="D358">
        <f>-6.964</f>
        <v/>
      </c>
    </row>
    <row r="359">
      <c r="A359" t="inlineStr">
        <is>
          <t>02/03/2024 03:51:01</t>
        </is>
      </c>
      <c r="B359">
        <f>0</f>
        <v/>
      </c>
      <c r="C359">
        <f>54.673</f>
        <v/>
      </c>
      <c r="D359">
        <f>-7.090</f>
        <v/>
      </c>
    </row>
    <row r="360">
      <c r="A360" t="inlineStr">
        <is>
          <t>02/03/2024 03:51:11</t>
        </is>
      </c>
      <c r="B360">
        <f>0</f>
        <v/>
      </c>
      <c r="C360">
        <f>54.545</f>
        <v/>
      </c>
      <c r="D360">
        <f>-6.964</f>
        <v/>
      </c>
    </row>
    <row r="361">
      <c r="A361" t="inlineStr">
        <is>
          <t>02/03/2024 03:51:21</t>
        </is>
      </c>
      <c r="B361">
        <f>0</f>
        <v/>
      </c>
      <c r="C361">
        <f>54.673</f>
        <v/>
      </c>
      <c r="D361">
        <f>-6.964</f>
        <v/>
      </c>
    </row>
    <row r="362">
      <c r="A362" t="inlineStr">
        <is>
          <t>02/03/2024 03:51:31</t>
        </is>
      </c>
      <c r="B362">
        <f>0</f>
        <v/>
      </c>
      <c r="C362">
        <f>54.545</f>
        <v/>
      </c>
      <c r="D362">
        <f>-6.964</f>
        <v/>
      </c>
    </row>
    <row r="363">
      <c r="A363" t="inlineStr">
        <is>
          <t>02/03/2024 03:51:41</t>
        </is>
      </c>
      <c r="B363">
        <f>0</f>
        <v/>
      </c>
      <c r="C363">
        <f>54.545</f>
        <v/>
      </c>
      <c r="D363">
        <f>-6.964</f>
        <v/>
      </c>
    </row>
    <row r="364">
      <c r="A364" t="inlineStr">
        <is>
          <t>02/03/2024 03:51:51</t>
        </is>
      </c>
      <c r="B364">
        <f>0</f>
        <v/>
      </c>
      <c r="C364">
        <f>54.545</f>
        <v/>
      </c>
      <c r="D364">
        <f>-6.964</f>
        <v/>
      </c>
    </row>
    <row r="365">
      <c r="A365" t="inlineStr">
        <is>
          <t>02/03/2024 03:52:01</t>
        </is>
      </c>
      <c r="B365">
        <f>0</f>
        <v/>
      </c>
      <c r="C365">
        <f>54.545</f>
        <v/>
      </c>
      <c r="D365">
        <f>-7.090</f>
        <v/>
      </c>
    </row>
    <row r="366">
      <c r="A366" t="inlineStr">
        <is>
          <t>02/03/2024 03:52:11</t>
        </is>
      </c>
      <c r="B366">
        <f>0</f>
        <v/>
      </c>
      <c r="C366">
        <f>54.673</f>
        <v/>
      </c>
      <c r="D366">
        <f>-6.964</f>
        <v/>
      </c>
    </row>
    <row r="367">
      <c r="A367" t="inlineStr">
        <is>
          <t>02/03/2024 03:52:21</t>
        </is>
      </c>
      <c r="B367">
        <f>0</f>
        <v/>
      </c>
      <c r="C367">
        <f>54.545</f>
        <v/>
      </c>
      <c r="D367">
        <f>-6.964</f>
        <v/>
      </c>
    </row>
    <row r="368">
      <c r="A368" t="inlineStr">
        <is>
          <t>02/03/2024 03:52:31</t>
        </is>
      </c>
      <c r="B368">
        <f>0</f>
        <v/>
      </c>
      <c r="C368">
        <f>54.545</f>
        <v/>
      </c>
      <c r="D368">
        <f>-7.090</f>
        <v/>
      </c>
    </row>
    <row r="369">
      <c r="A369" t="inlineStr">
        <is>
          <t>02/03/2024 03:52:41</t>
        </is>
      </c>
      <c r="B369">
        <f>0</f>
        <v/>
      </c>
      <c r="C369">
        <f>54.545</f>
        <v/>
      </c>
      <c r="D369">
        <f>-6.964</f>
        <v/>
      </c>
    </row>
    <row r="370">
      <c r="A370" t="inlineStr">
        <is>
          <t>02/03/2024 03:52:51</t>
        </is>
      </c>
      <c r="B370">
        <f>0</f>
        <v/>
      </c>
      <c r="C370">
        <f>54.545</f>
        <v/>
      </c>
      <c r="D370">
        <f>-6.964</f>
        <v/>
      </c>
    </row>
    <row r="371">
      <c r="A371" t="inlineStr">
        <is>
          <t>02/03/2024 03:53:01</t>
        </is>
      </c>
      <c r="B371">
        <f>0</f>
        <v/>
      </c>
      <c r="C371">
        <f>54.545</f>
        <v/>
      </c>
      <c r="D371">
        <f>-6.964</f>
        <v/>
      </c>
    </row>
    <row r="372">
      <c r="A372" t="inlineStr">
        <is>
          <t>02/03/2024 03:53:11</t>
        </is>
      </c>
      <c r="B372">
        <f>0</f>
        <v/>
      </c>
      <c r="C372">
        <f>54.545</f>
        <v/>
      </c>
      <c r="D372">
        <f>-6.964</f>
        <v/>
      </c>
    </row>
    <row r="373">
      <c r="A373" t="inlineStr">
        <is>
          <t>02/03/2024 03:53:21</t>
        </is>
      </c>
      <c r="B373">
        <f>0</f>
        <v/>
      </c>
      <c r="C373">
        <f>54.545</f>
        <v/>
      </c>
      <c r="D373">
        <f>-6.964</f>
        <v/>
      </c>
    </row>
    <row r="374">
      <c r="A374" t="inlineStr">
        <is>
          <t>02/03/2024 03:53:31</t>
        </is>
      </c>
      <c r="B374">
        <f>0</f>
        <v/>
      </c>
      <c r="C374">
        <f>54.545</f>
        <v/>
      </c>
      <c r="D374">
        <f>-6.964</f>
        <v/>
      </c>
    </row>
    <row r="375">
      <c r="A375" t="inlineStr">
        <is>
          <t>02/03/2024 03:53:41</t>
        </is>
      </c>
      <c r="B375">
        <f>0</f>
        <v/>
      </c>
      <c r="C375">
        <f>54.545</f>
        <v/>
      </c>
      <c r="D375">
        <f>-6.964</f>
        <v/>
      </c>
    </row>
    <row r="376">
      <c r="A376" t="inlineStr">
        <is>
          <t>02/03/2024 03:53:51</t>
        </is>
      </c>
      <c r="B376">
        <f>0</f>
        <v/>
      </c>
      <c r="C376">
        <f>54.545</f>
        <v/>
      </c>
      <c r="D376">
        <f>-6.964</f>
        <v/>
      </c>
    </row>
    <row r="377">
      <c r="A377" t="inlineStr">
        <is>
          <t>02/03/2024 03:54:01</t>
        </is>
      </c>
      <c r="B377">
        <f>0</f>
        <v/>
      </c>
      <c r="C377">
        <f>54.545</f>
        <v/>
      </c>
      <c r="D377">
        <f>-6.964</f>
        <v/>
      </c>
    </row>
    <row r="378">
      <c r="A378" t="inlineStr">
        <is>
          <t>02/03/2024 03:54:11</t>
        </is>
      </c>
      <c r="B378">
        <f>0</f>
        <v/>
      </c>
      <c r="C378">
        <f>54.545</f>
        <v/>
      </c>
      <c r="D378">
        <f>-6.964</f>
        <v/>
      </c>
    </row>
    <row r="379">
      <c r="A379" t="inlineStr">
        <is>
          <t>02/03/2024 03:54:21</t>
        </is>
      </c>
      <c r="B379">
        <f>0</f>
        <v/>
      </c>
      <c r="C379">
        <f>54.545</f>
        <v/>
      </c>
      <c r="D379">
        <f>-6.964</f>
        <v/>
      </c>
    </row>
    <row r="380">
      <c r="A380" t="inlineStr">
        <is>
          <t>02/03/2024 03:54:31</t>
        </is>
      </c>
      <c r="B380">
        <f>0</f>
        <v/>
      </c>
      <c r="C380">
        <f>54.545</f>
        <v/>
      </c>
      <c r="D380">
        <f>-6.964</f>
        <v/>
      </c>
    </row>
    <row r="381">
      <c r="A381" t="inlineStr">
        <is>
          <t>02/03/2024 03:54:41</t>
        </is>
      </c>
      <c r="B381">
        <f>0</f>
        <v/>
      </c>
      <c r="C381">
        <f>54.545</f>
        <v/>
      </c>
      <c r="D381">
        <f>-6.964</f>
        <v/>
      </c>
    </row>
    <row r="382">
      <c r="A382" t="inlineStr">
        <is>
          <t>02/03/2024 03:54:51</t>
        </is>
      </c>
      <c r="B382">
        <f>0</f>
        <v/>
      </c>
      <c r="C382">
        <f>54.545</f>
        <v/>
      </c>
      <c r="D382">
        <f>-6.964</f>
        <v/>
      </c>
    </row>
    <row r="383">
      <c r="A383" t="inlineStr">
        <is>
          <t>02/03/2024 03:55:01</t>
        </is>
      </c>
      <c r="B383">
        <f>0</f>
        <v/>
      </c>
      <c r="C383">
        <f>54.545</f>
        <v/>
      </c>
      <c r="D383">
        <f>-6.964</f>
        <v/>
      </c>
    </row>
    <row r="384">
      <c r="A384" t="inlineStr">
        <is>
          <t>02/03/2024 03:55:11</t>
        </is>
      </c>
      <c r="B384">
        <f>0</f>
        <v/>
      </c>
      <c r="C384">
        <f>54.545</f>
        <v/>
      </c>
      <c r="D384">
        <f>-6.964</f>
        <v/>
      </c>
    </row>
    <row r="385">
      <c r="A385" t="inlineStr">
        <is>
          <t>02/03/2024 03:55:21</t>
        </is>
      </c>
      <c r="B385">
        <f>0</f>
        <v/>
      </c>
      <c r="C385">
        <f>54.673</f>
        <v/>
      </c>
      <c r="D385">
        <f>-6.964</f>
        <v/>
      </c>
    </row>
    <row r="386">
      <c r="A386" t="inlineStr">
        <is>
          <t>02/03/2024 03:55:31</t>
        </is>
      </c>
      <c r="B386">
        <f>0</f>
        <v/>
      </c>
      <c r="C386">
        <f>54.545</f>
        <v/>
      </c>
      <c r="D386">
        <f>-6.964</f>
        <v/>
      </c>
    </row>
    <row r="387">
      <c r="A387" t="inlineStr">
        <is>
          <t>02/03/2024 03:55:41</t>
        </is>
      </c>
      <c r="B387">
        <f>0</f>
        <v/>
      </c>
      <c r="C387">
        <f>54.545</f>
        <v/>
      </c>
      <c r="D387">
        <f>-6.964</f>
        <v/>
      </c>
    </row>
    <row r="388">
      <c r="A388" t="inlineStr">
        <is>
          <t>02/03/2024 03:55:51</t>
        </is>
      </c>
      <c r="B388">
        <f>0</f>
        <v/>
      </c>
      <c r="C388">
        <f>54.545</f>
        <v/>
      </c>
      <c r="D388">
        <f>-6.964</f>
        <v/>
      </c>
    </row>
    <row r="389">
      <c r="A389" t="inlineStr">
        <is>
          <t>02/03/2024 03:56:01</t>
        </is>
      </c>
      <c r="B389">
        <f>0</f>
        <v/>
      </c>
      <c r="C389">
        <f>54.545</f>
        <v/>
      </c>
      <c r="D389">
        <f>-6.964</f>
        <v/>
      </c>
    </row>
    <row r="390">
      <c r="A390" t="inlineStr">
        <is>
          <t>02/03/2024 03:56:11</t>
        </is>
      </c>
      <c r="B390">
        <f>0</f>
        <v/>
      </c>
      <c r="C390">
        <f>54.545</f>
        <v/>
      </c>
      <c r="D390">
        <f>-6.964</f>
        <v/>
      </c>
    </row>
    <row r="391">
      <c r="A391" t="inlineStr">
        <is>
          <t>02/03/2024 03:56:21</t>
        </is>
      </c>
      <c r="B391">
        <f>0</f>
        <v/>
      </c>
      <c r="C391">
        <f>54.545</f>
        <v/>
      </c>
      <c r="D391">
        <f>-6.964</f>
        <v/>
      </c>
    </row>
    <row r="392">
      <c r="A392" t="inlineStr">
        <is>
          <t>02/03/2024 03:56:31</t>
        </is>
      </c>
      <c r="B392">
        <f>0</f>
        <v/>
      </c>
      <c r="C392">
        <f>54.545</f>
        <v/>
      </c>
      <c r="D392">
        <f>-6.964</f>
        <v/>
      </c>
    </row>
    <row r="393">
      <c r="A393" t="inlineStr">
        <is>
          <t>02/03/2024 03:56:41</t>
        </is>
      </c>
      <c r="B393">
        <f>0</f>
        <v/>
      </c>
      <c r="C393">
        <f>54.545</f>
        <v/>
      </c>
      <c r="D393">
        <f>-6.964</f>
        <v/>
      </c>
    </row>
    <row r="394">
      <c r="A394" t="inlineStr">
        <is>
          <t>02/03/2024 03:56:51</t>
        </is>
      </c>
      <c r="B394">
        <f>0</f>
        <v/>
      </c>
      <c r="C394">
        <f>54.545</f>
        <v/>
      </c>
      <c r="D394">
        <f>-6.964</f>
        <v/>
      </c>
    </row>
    <row r="395">
      <c r="A395" t="inlineStr">
        <is>
          <t>02/03/2024 03:57:01</t>
        </is>
      </c>
      <c r="B395">
        <f>0</f>
        <v/>
      </c>
      <c r="C395">
        <f>54.545</f>
        <v/>
      </c>
      <c r="D395">
        <f>-6.964</f>
        <v/>
      </c>
    </row>
    <row r="396">
      <c r="A396" t="inlineStr">
        <is>
          <t>02/03/2024 03:57:11</t>
        </is>
      </c>
      <c r="B396">
        <f>0</f>
        <v/>
      </c>
      <c r="C396">
        <f>54.545</f>
        <v/>
      </c>
      <c r="D396">
        <f>-7.090</f>
        <v/>
      </c>
    </row>
    <row r="397">
      <c r="A397" t="inlineStr">
        <is>
          <t>02/03/2024 03:57:21</t>
        </is>
      </c>
      <c r="B397">
        <f>0</f>
        <v/>
      </c>
      <c r="C397">
        <f>54.545</f>
        <v/>
      </c>
      <c r="D397">
        <f>-6.964</f>
        <v/>
      </c>
    </row>
    <row r="398">
      <c r="A398" t="inlineStr">
        <is>
          <t>02/03/2024 03:57:31</t>
        </is>
      </c>
      <c r="B398">
        <f>0</f>
        <v/>
      </c>
      <c r="C398">
        <f>54.673</f>
        <v/>
      </c>
      <c r="D398">
        <f>-6.964</f>
        <v/>
      </c>
    </row>
    <row r="399">
      <c r="A399" t="inlineStr">
        <is>
          <t>02/03/2024 03:57:41</t>
        </is>
      </c>
      <c r="B399">
        <f>0</f>
        <v/>
      </c>
      <c r="C399">
        <f>54.545</f>
        <v/>
      </c>
      <c r="D399">
        <f>-6.964</f>
        <v/>
      </c>
    </row>
    <row r="400">
      <c r="A400" t="inlineStr">
        <is>
          <t>02/03/2024 03:57:51</t>
        </is>
      </c>
      <c r="B400">
        <f>0</f>
        <v/>
      </c>
      <c r="C400">
        <f>54.673</f>
        <v/>
      </c>
      <c r="D400">
        <f>-6.964</f>
        <v/>
      </c>
    </row>
    <row r="401">
      <c r="A401" t="inlineStr">
        <is>
          <t>02/03/2024 03:58:01</t>
        </is>
      </c>
      <c r="B401">
        <f>0</f>
        <v/>
      </c>
      <c r="C401">
        <f>54.545</f>
        <v/>
      </c>
      <c r="D401">
        <f>-6.964</f>
        <v/>
      </c>
    </row>
    <row r="402">
      <c r="A402" t="inlineStr">
        <is>
          <t>02/03/2024 03:58:11</t>
        </is>
      </c>
      <c r="B402">
        <f>0</f>
        <v/>
      </c>
      <c r="C402">
        <f>54.545</f>
        <v/>
      </c>
      <c r="D402">
        <f>-6.964</f>
        <v/>
      </c>
    </row>
    <row r="403">
      <c r="A403" t="inlineStr">
        <is>
          <t>02/03/2024 03:58:21</t>
        </is>
      </c>
      <c r="B403">
        <f>0</f>
        <v/>
      </c>
      <c r="C403">
        <f>54.545</f>
        <v/>
      </c>
      <c r="D403">
        <f>-6.964</f>
        <v/>
      </c>
    </row>
    <row r="404">
      <c r="A404" t="inlineStr">
        <is>
          <t>02/03/2024 03:58:31</t>
        </is>
      </c>
      <c r="B404">
        <f>0</f>
        <v/>
      </c>
      <c r="C404">
        <f>54.545</f>
        <v/>
      </c>
      <c r="D404">
        <f>-6.964</f>
        <v/>
      </c>
    </row>
    <row r="405">
      <c r="A405" t="inlineStr">
        <is>
          <t>02/03/2024 03:58:41</t>
        </is>
      </c>
      <c r="B405">
        <f>0</f>
        <v/>
      </c>
      <c r="C405">
        <f>54.545</f>
        <v/>
      </c>
      <c r="D405">
        <f>-6.964</f>
        <v/>
      </c>
    </row>
    <row r="406">
      <c r="A406" t="inlineStr">
        <is>
          <t>02/03/2024 03:58:51</t>
        </is>
      </c>
      <c r="B406">
        <f>0</f>
        <v/>
      </c>
      <c r="C406">
        <f>54.673</f>
        <v/>
      </c>
      <c r="D406">
        <f>-6.964</f>
        <v/>
      </c>
    </row>
    <row r="407">
      <c r="A407" t="inlineStr">
        <is>
          <t>02/03/2024 03:59:01</t>
        </is>
      </c>
      <c r="B407">
        <f>0</f>
        <v/>
      </c>
      <c r="C407">
        <f>54.545</f>
        <v/>
      </c>
      <c r="D407">
        <f>-6.964</f>
        <v/>
      </c>
    </row>
    <row r="408">
      <c r="A408" t="inlineStr">
        <is>
          <t>02/03/2024 03:59:11</t>
        </is>
      </c>
      <c r="B408">
        <f>0</f>
        <v/>
      </c>
      <c r="C408">
        <f>54.545</f>
        <v/>
      </c>
      <c r="D408">
        <f>-6.964</f>
        <v/>
      </c>
    </row>
    <row r="409">
      <c r="A409" t="inlineStr">
        <is>
          <t>02/03/2024 03:59:21</t>
        </is>
      </c>
      <c r="B409">
        <f>0</f>
        <v/>
      </c>
      <c r="C409">
        <f>54.545</f>
        <v/>
      </c>
      <c r="D409">
        <f>-6.964</f>
        <v/>
      </c>
    </row>
    <row r="410">
      <c r="A410" t="inlineStr">
        <is>
          <t>02/03/2024 03:59:31</t>
        </is>
      </c>
      <c r="B410">
        <f>0</f>
        <v/>
      </c>
      <c r="C410">
        <f>54.545</f>
        <v/>
      </c>
      <c r="D410">
        <f>-6.964</f>
        <v/>
      </c>
    </row>
    <row r="411">
      <c r="A411" t="inlineStr">
        <is>
          <t>02/03/2024 03:59:41</t>
        </is>
      </c>
      <c r="B411">
        <f>0</f>
        <v/>
      </c>
      <c r="C411">
        <f>54.673</f>
        <v/>
      </c>
      <c r="D411">
        <f>-6.964</f>
        <v/>
      </c>
    </row>
    <row r="412">
      <c r="A412" t="inlineStr">
        <is>
          <t>02/03/2024 03:59:51</t>
        </is>
      </c>
      <c r="B412">
        <f>0</f>
        <v/>
      </c>
      <c r="C412">
        <f>54.545</f>
        <v/>
      </c>
      <c r="D412">
        <f>-6.964</f>
        <v/>
      </c>
    </row>
    <row r="413">
      <c r="A413" t="inlineStr">
        <is>
          <t>02/03/2024 04:00:01</t>
        </is>
      </c>
      <c r="B413">
        <f>0</f>
        <v/>
      </c>
      <c r="C413">
        <f>54.545</f>
        <v/>
      </c>
      <c r="D413">
        <f>-6.964</f>
        <v/>
      </c>
    </row>
    <row r="414">
      <c r="A414" t="inlineStr">
        <is>
          <t>02/03/2024 04:00:11</t>
        </is>
      </c>
      <c r="B414">
        <f>0</f>
        <v/>
      </c>
      <c r="C414">
        <f>54.545</f>
        <v/>
      </c>
      <c r="D414">
        <f>-6.964</f>
        <v/>
      </c>
    </row>
    <row r="415">
      <c r="A415" t="inlineStr">
        <is>
          <t>02/03/2024 04:00:21</t>
        </is>
      </c>
      <c r="B415">
        <f>0</f>
        <v/>
      </c>
      <c r="C415">
        <f>54.545</f>
        <v/>
      </c>
      <c r="D415">
        <f>-6.964</f>
        <v/>
      </c>
    </row>
    <row r="416">
      <c r="A416" t="inlineStr">
        <is>
          <t>02/03/2024 04:00:31</t>
        </is>
      </c>
      <c r="B416">
        <f>0</f>
        <v/>
      </c>
      <c r="C416">
        <f>54.545</f>
        <v/>
      </c>
      <c r="D416">
        <f>-6.964</f>
        <v/>
      </c>
    </row>
    <row r="417">
      <c r="A417" t="inlineStr">
        <is>
          <t>02/03/2024 04:00:41</t>
        </is>
      </c>
      <c r="B417">
        <f>0</f>
        <v/>
      </c>
      <c r="C417">
        <f>54.545</f>
        <v/>
      </c>
      <c r="D417">
        <f>-6.964</f>
        <v/>
      </c>
    </row>
    <row r="418">
      <c r="A418" t="inlineStr">
        <is>
          <t>02/03/2024 04:00:51</t>
        </is>
      </c>
      <c r="B418">
        <f>0</f>
        <v/>
      </c>
      <c r="C418">
        <f>54.545</f>
        <v/>
      </c>
      <c r="D418">
        <f>-6.964</f>
        <v/>
      </c>
    </row>
    <row r="419">
      <c r="A419" t="inlineStr">
        <is>
          <t>02/03/2024 04:01:01</t>
        </is>
      </c>
      <c r="B419">
        <f>0</f>
        <v/>
      </c>
      <c r="C419">
        <f>54.673</f>
        <v/>
      </c>
      <c r="D419">
        <f>-6.964</f>
        <v/>
      </c>
    </row>
    <row r="420">
      <c r="A420" t="inlineStr">
        <is>
          <t>02/03/2024 04:01:11</t>
        </is>
      </c>
      <c r="B420">
        <f>0</f>
        <v/>
      </c>
      <c r="C420">
        <f>54.545</f>
        <v/>
      </c>
      <c r="D420">
        <f>-6.964</f>
        <v/>
      </c>
    </row>
    <row r="421">
      <c r="A421" t="inlineStr">
        <is>
          <t>02/03/2024 04:01:21</t>
        </is>
      </c>
      <c r="B421">
        <f>0</f>
        <v/>
      </c>
      <c r="C421">
        <f>54.545</f>
        <v/>
      </c>
      <c r="D421">
        <f>-6.964</f>
        <v/>
      </c>
    </row>
    <row r="422">
      <c r="A422" t="inlineStr">
        <is>
          <t>02/03/2024 04:01:31</t>
        </is>
      </c>
      <c r="B422">
        <f>0</f>
        <v/>
      </c>
      <c r="C422">
        <f>54.545</f>
        <v/>
      </c>
      <c r="D422">
        <f>-6.964</f>
        <v/>
      </c>
    </row>
    <row r="423">
      <c r="A423" t="inlineStr">
        <is>
          <t>02/03/2024 04:01:41</t>
        </is>
      </c>
      <c r="B423">
        <f>0</f>
        <v/>
      </c>
      <c r="C423">
        <f>54.545</f>
        <v/>
      </c>
      <c r="D423">
        <f>-6.964</f>
        <v/>
      </c>
    </row>
    <row r="424">
      <c r="A424" t="inlineStr">
        <is>
          <t>02/03/2024 04:01:51</t>
        </is>
      </c>
      <c r="B424">
        <f>0</f>
        <v/>
      </c>
      <c r="C424">
        <f>54.545</f>
        <v/>
      </c>
      <c r="D424">
        <f>-6.964</f>
        <v/>
      </c>
    </row>
    <row r="425">
      <c r="A425" t="inlineStr">
        <is>
          <t>02/03/2024 04:02:01</t>
        </is>
      </c>
      <c r="B425">
        <f>0</f>
        <v/>
      </c>
      <c r="C425">
        <f>54.545</f>
        <v/>
      </c>
      <c r="D425">
        <f>-6.964</f>
        <v/>
      </c>
    </row>
    <row r="426">
      <c r="A426" t="inlineStr">
        <is>
          <t>02/03/2024 04:02:11</t>
        </is>
      </c>
      <c r="B426">
        <f>0</f>
        <v/>
      </c>
      <c r="C426">
        <f>54.545</f>
        <v/>
      </c>
      <c r="D426">
        <f>-7.090</f>
        <v/>
      </c>
    </row>
    <row r="427">
      <c r="A427" t="inlineStr">
        <is>
          <t>02/03/2024 04:02:21</t>
        </is>
      </c>
      <c r="B427">
        <f>0</f>
        <v/>
      </c>
      <c r="C427">
        <f>54.545</f>
        <v/>
      </c>
      <c r="D427">
        <f>-7.090</f>
        <v/>
      </c>
    </row>
    <row r="428">
      <c r="A428" t="inlineStr">
        <is>
          <t>02/03/2024 04:02:31</t>
        </is>
      </c>
      <c r="B428">
        <f>0</f>
        <v/>
      </c>
      <c r="C428">
        <f>54.545</f>
        <v/>
      </c>
      <c r="D428">
        <f>-6.964</f>
        <v/>
      </c>
    </row>
    <row r="429">
      <c r="A429" t="inlineStr">
        <is>
          <t>02/03/2024 04:02:41</t>
        </is>
      </c>
      <c r="B429">
        <f>0</f>
        <v/>
      </c>
      <c r="C429">
        <f>54.545</f>
        <v/>
      </c>
      <c r="D429">
        <f>-6.964</f>
        <v/>
      </c>
    </row>
    <row r="430">
      <c r="A430" t="inlineStr">
        <is>
          <t>02/03/2024 04:02:51</t>
        </is>
      </c>
      <c r="B430">
        <f>0</f>
        <v/>
      </c>
      <c r="C430">
        <f>54.545</f>
        <v/>
      </c>
      <c r="D430">
        <f>-6.964</f>
        <v/>
      </c>
    </row>
    <row r="431">
      <c r="A431" t="inlineStr">
        <is>
          <t>02/03/2024 04:03:01</t>
        </is>
      </c>
      <c r="B431">
        <f>0</f>
        <v/>
      </c>
      <c r="C431">
        <f>54.545</f>
        <v/>
      </c>
      <c r="D431">
        <f>-7.090</f>
        <v/>
      </c>
    </row>
    <row r="432">
      <c r="A432" t="inlineStr">
        <is>
          <t>02/03/2024 04:03:11</t>
        </is>
      </c>
      <c r="B432">
        <f>0</f>
        <v/>
      </c>
      <c r="C432">
        <f>54.545</f>
        <v/>
      </c>
      <c r="D432">
        <f>-6.964</f>
        <v/>
      </c>
    </row>
    <row r="433">
      <c r="A433" t="inlineStr">
        <is>
          <t>02/03/2024 04:03:21</t>
        </is>
      </c>
      <c r="B433">
        <f>0</f>
        <v/>
      </c>
      <c r="C433">
        <f>54.673</f>
        <v/>
      </c>
      <c r="D433">
        <f>-6.964</f>
        <v/>
      </c>
    </row>
    <row r="434">
      <c r="A434" t="inlineStr">
        <is>
          <t>02/03/2024 04:03:31</t>
        </is>
      </c>
      <c r="B434">
        <f>0</f>
        <v/>
      </c>
      <c r="C434">
        <f>54.545</f>
        <v/>
      </c>
      <c r="D434">
        <f>-6.964</f>
        <v/>
      </c>
    </row>
    <row r="435">
      <c r="A435" t="inlineStr">
        <is>
          <t>02/03/2024 04:03:41</t>
        </is>
      </c>
      <c r="B435">
        <f>0</f>
        <v/>
      </c>
      <c r="C435">
        <f>54.545</f>
        <v/>
      </c>
      <c r="D435">
        <f>-6.964</f>
        <v/>
      </c>
    </row>
    <row r="436">
      <c r="A436" t="inlineStr">
        <is>
          <t>02/03/2024 04:03:51</t>
        </is>
      </c>
      <c r="B436">
        <f>0</f>
        <v/>
      </c>
      <c r="C436">
        <f>54.545</f>
        <v/>
      </c>
      <c r="D436">
        <f>-6.964</f>
        <v/>
      </c>
    </row>
    <row r="437">
      <c r="A437" t="inlineStr">
        <is>
          <t>02/03/2024 04:04:01</t>
        </is>
      </c>
      <c r="B437">
        <f>0</f>
        <v/>
      </c>
      <c r="C437">
        <f>54.545</f>
        <v/>
      </c>
      <c r="D437">
        <f>-7.090</f>
        <v/>
      </c>
    </row>
    <row r="438">
      <c r="A438" t="inlineStr">
        <is>
          <t>02/03/2024 04:04:11</t>
        </is>
      </c>
      <c r="B438">
        <f>0</f>
        <v/>
      </c>
      <c r="C438">
        <f>54.545</f>
        <v/>
      </c>
      <c r="D438">
        <f>-6.964</f>
        <v/>
      </c>
    </row>
    <row r="439">
      <c r="A439" t="inlineStr">
        <is>
          <t>02/03/2024 04:04:21</t>
        </is>
      </c>
      <c r="B439">
        <f>0</f>
        <v/>
      </c>
      <c r="C439">
        <f>54.545</f>
        <v/>
      </c>
      <c r="D439">
        <f>-6.964</f>
        <v/>
      </c>
    </row>
    <row r="440">
      <c r="A440" t="inlineStr">
        <is>
          <t>02/03/2024 04:04:31</t>
        </is>
      </c>
      <c r="B440">
        <f>0</f>
        <v/>
      </c>
      <c r="C440">
        <f>54.545</f>
        <v/>
      </c>
      <c r="D440">
        <f>-6.964</f>
        <v/>
      </c>
    </row>
    <row r="441">
      <c r="A441" t="inlineStr">
        <is>
          <t>02/03/2024 04:04:41</t>
        </is>
      </c>
      <c r="B441">
        <f>0</f>
        <v/>
      </c>
      <c r="C441">
        <f>54.545</f>
        <v/>
      </c>
      <c r="D441">
        <f>-6.964</f>
        <v/>
      </c>
    </row>
    <row r="442">
      <c r="A442" t="inlineStr">
        <is>
          <t>02/03/2024 04:04:51</t>
        </is>
      </c>
      <c r="B442">
        <f>0</f>
        <v/>
      </c>
      <c r="C442">
        <f>54.545</f>
        <v/>
      </c>
      <c r="D442">
        <f>-6.964</f>
        <v/>
      </c>
    </row>
    <row r="443">
      <c r="A443" t="inlineStr">
        <is>
          <t>02/03/2024 04:05:01</t>
        </is>
      </c>
      <c r="B443">
        <f>0</f>
        <v/>
      </c>
      <c r="C443">
        <f>54.545</f>
        <v/>
      </c>
      <c r="D443">
        <f>-6.964</f>
        <v/>
      </c>
    </row>
    <row r="444">
      <c r="A444" t="inlineStr">
        <is>
          <t>02/03/2024 04:05:11</t>
        </is>
      </c>
      <c r="B444">
        <f>0</f>
        <v/>
      </c>
      <c r="C444">
        <f>54.545</f>
        <v/>
      </c>
      <c r="D444">
        <f>-6.964</f>
        <v/>
      </c>
    </row>
    <row r="445">
      <c r="A445" t="inlineStr">
        <is>
          <t>02/03/2024 04:05:21</t>
        </is>
      </c>
      <c r="B445">
        <f>0</f>
        <v/>
      </c>
      <c r="C445">
        <f>54.545</f>
        <v/>
      </c>
      <c r="D445">
        <f>-6.964</f>
        <v/>
      </c>
    </row>
    <row r="446">
      <c r="A446" t="inlineStr">
        <is>
          <t>02/03/2024 04:05:31</t>
        </is>
      </c>
      <c r="B446">
        <f>0</f>
        <v/>
      </c>
      <c r="C446">
        <f>54.545</f>
        <v/>
      </c>
      <c r="D446">
        <f>-6.964</f>
        <v/>
      </c>
    </row>
    <row r="447">
      <c r="A447" t="inlineStr">
        <is>
          <t>02/03/2024 04:05:41</t>
        </is>
      </c>
      <c r="B447">
        <f>0</f>
        <v/>
      </c>
      <c r="C447">
        <f>54.545</f>
        <v/>
      </c>
      <c r="D447">
        <f>-6.964</f>
        <v/>
      </c>
    </row>
    <row r="448">
      <c r="A448" t="inlineStr">
        <is>
          <t>02/03/2024 04:05:51</t>
        </is>
      </c>
      <c r="B448">
        <f>0</f>
        <v/>
      </c>
      <c r="C448">
        <f>54.545</f>
        <v/>
      </c>
      <c r="D448">
        <f>-6.964</f>
        <v/>
      </c>
    </row>
    <row r="449">
      <c r="A449" t="inlineStr">
        <is>
          <t>02/03/2024 04:06:01</t>
        </is>
      </c>
      <c r="B449">
        <f>0</f>
        <v/>
      </c>
      <c r="C449">
        <f>54.545</f>
        <v/>
      </c>
      <c r="D449">
        <f>-6.964</f>
        <v/>
      </c>
    </row>
    <row r="450">
      <c r="A450" t="inlineStr">
        <is>
          <t>02/03/2024 04:06:11</t>
        </is>
      </c>
      <c r="B450">
        <f>0</f>
        <v/>
      </c>
      <c r="C450">
        <f>54.545</f>
        <v/>
      </c>
      <c r="D450">
        <f>-6.964</f>
        <v/>
      </c>
    </row>
    <row r="451">
      <c r="A451" t="inlineStr">
        <is>
          <t>02/03/2024 04:06:21</t>
        </is>
      </c>
      <c r="B451">
        <f>0</f>
        <v/>
      </c>
      <c r="C451">
        <f>54.545</f>
        <v/>
      </c>
      <c r="D451">
        <f>-6.964</f>
        <v/>
      </c>
    </row>
    <row r="452">
      <c r="A452" t="inlineStr">
        <is>
          <t>02/03/2024 04:06:31</t>
        </is>
      </c>
      <c r="B452">
        <f>0</f>
        <v/>
      </c>
      <c r="C452">
        <f>54.545</f>
        <v/>
      </c>
      <c r="D452">
        <f>-6.964</f>
        <v/>
      </c>
    </row>
    <row r="453">
      <c r="A453" t="inlineStr">
        <is>
          <t>02/03/2024 04:06:41</t>
        </is>
      </c>
      <c r="B453">
        <f>0</f>
        <v/>
      </c>
      <c r="C453">
        <f>54.545</f>
        <v/>
      </c>
      <c r="D453">
        <f>-6.964</f>
        <v/>
      </c>
    </row>
    <row r="454">
      <c r="A454" t="inlineStr">
        <is>
          <t>02/03/2024 04:06:51</t>
        </is>
      </c>
      <c r="B454">
        <f>0</f>
        <v/>
      </c>
      <c r="C454">
        <f>54.545</f>
        <v/>
      </c>
      <c r="D454">
        <f>-6.964</f>
        <v/>
      </c>
    </row>
    <row r="455">
      <c r="A455" t="inlineStr">
        <is>
          <t>02/03/2024 04:07:01</t>
        </is>
      </c>
      <c r="B455">
        <f>0</f>
        <v/>
      </c>
      <c r="C455">
        <f>54.545</f>
        <v/>
      </c>
      <c r="D455">
        <f>-6.964</f>
        <v/>
      </c>
    </row>
    <row r="456">
      <c r="A456" t="inlineStr">
        <is>
          <t>02/03/2024 04:07:11</t>
        </is>
      </c>
      <c r="B456">
        <f>0</f>
        <v/>
      </c>
      <c r="C456">
        <f>54.545</f>
        <v/>
      </c>
      <c r="D456">
        <f>-6.964</f>
        <v/>
      </c>
    </row>
    <row r="457">
      <c r="A457" t="inlineStr">
        <is>
          <t>02/03/2024 04:07:21</t>
        </is>
      </c>
      <c r="B457">
        <f>0</f>
        <v/>
      </c>
      <c r="C457">
        <f>54.545</f>
        <v/>
      </c>
      <c r="D457">
        <f>-6.964</f>
        <v/>
      </c>
    </row>
    <row r="458">
      <c r="A458" t="inlineStr">
        <is>
          <t>02/03/2024 04:07:31</t>
        </is>
      </c>
      <c r="B458">
        <f>0</f>
        <v/>
      </c>
      <c r="C458">
        <f>54.545</f>
        <v/>
      </c>
      <c r="D458">
        <f>-6.964</f>
        <v/>
      </c>
    </row>
    <row r="459">
      <c r="A459" t="inlineStr">
        <is>
          <t>02/03/2024 04:07:41</t>
        </is>
      </c>
      <c r="B459">
        <f>0</f>
        <v/>
      </c>
      <c r="C459">
        <f>54.545</f>
        <v/>
      </c>
      <c r="D459">
        <f>-6.964</f>
        <v/>
      </c>
    </row>
    <row r="460">
      <c r="A460" t="inlineStr">
        <is>
          <t>02/03/2024 04:07:51</t>
        </is>
      </c>
      <c r="B460">
        <f>0</f>
        <v/>
      </c>
      <c r="C460">
        <f>54.545</f>
        <v/>
      </c>
      <c r="D460">
        <f>-6.964</f>
        <v/>
      </c>
    </row>
    <row r="461">
      <c r="A461" t="inlineStr">
        <is>
          <t>02/03/2024 04:08:01</t>
        </is>
      </c>
      <c r="B461">
        <f>0</f>
        <v/>
      </c>
      <c r="C461">
        <f>54.545</f>
        <v/>
      </c>
      <c r="D461">
        <f>-6.964</f>
        <v/>
      </c>
    </row>
    <row r="462">
      <c r="A462" t="inlineStr">
        <is>
          <t>02/03/2024 04:08:11</t>
        </is>
      </c>
      <c r="B462">
        <f>0</f>
        <v/>
      </c>
      <c r="C462">
        <f>54.545</f>
        <v/>
      </c>
      <c r="D462">
        <f>-6.964</f>
        <v/>
      </c>
    </row>
    <row r="463">
      <c r="A463" t="inlineStr">
        <is>
          <t>02/03/2024 04:08:21</t>
        </is>
      </c>
      <c r="B463">
        <f>0</f>
        <v/>
      </c>
      <c r="C463">
        <f>54.545</f>
        <v/>
      </c>
      <c r="D463">
        <f>-6.964</f>
        <v/>
      </c>
    </row>
    <row r="464">
      <c r="A464" t="inlineStr">
        <is>
          <t>02/03/2024 04:08:31</t>
        </is>
      </c>
      <c r="B464">
        <f>0</f>
        <v/>
      </c>
      <c r="C464">
        <f>54.545</f>
        <v/>
      </c>
      <c r="D464">
        <f>-6.964</f>
        <v/>
      </c>
    </row>
    <row r="465">
      <c r="A465" t="inlineStr">
        <is>
          <t>02/03/2024 04:08:41</t>
        </is>
      </c>
      <c r="B465">
        <f>0</f>
        <v/>
      </c>
      <c r="C465">
        <f>54.418</f>
        <v/>
      </c>
      <c r="D465">
        <f>-6.964</f>
        <v/>
      </c>
    </row>
    <row r="466">
      <c r="A466" t="inlineStr">
        <is>
          <t>02/03/2024 04:08:51</t>
        </is>
      </c>
      <c r="B466">
        <f>0</f>
        <v/>
      </c>
      <c r="C466">
        <f>54.545</f>
        <v/>
      </c>
      <c r="D466">
        <f>-6.964</f>
        <v/>
      </c>
    </row>
    <row r="467">
      <c r="A467" t="inlineStr">
        <is>
          <t>02/03/2024 04:09:01</t>
        </is>
      </c>
      <c r="B467">
        <f>0</f>
        <v/>
      </c>
      <c r="C467">
        <f>54.545</f>
        <v/>
      </c>
      <c r="D467">
        <f>-6.964</f>
        <v/>
      </c>
    </row>
    <row r="468">
      <c r="A468" t="inlineStr">
        <is>
          <t>02/03/2024 04:09:11</t>
        </is>
      </c>
      <c r="B468">
        <f>0</f>
        <v/>
      </c>
      <c r="C468">
        <f>54.545</f>
        <v/>
      </c>
      <c r="D468">
        <f>-6.964</f>
        <v/>
      </c>
    </row>
    <row r="469">
      <c r="A469" t="inlineStr">
        <is>
          <t>02/03/2024 04:09:21</t>
        </is>
      </c>
      <c r="B469">
        <f>0</f>
        <v/>
      </c>
      <c r="C469">
        <f>54.545</f>
        <v/>
      </c>
      <c r="D469">
        <f>-6.964</f>
        <v/>
      </c>
    </row>
    <row r="470">
      <c r="A470" t="inlineStr">
        <is>
          <t>02/03/2024 04:09:31</t>
        </is>
      </c>
      <c r="B470">
        <f>0</f>
        <v/>
      </c>
      <c r="C470">
        <f>54.545</f>
        <v/>
      </c>
      <c r="D470">
        <f>-6.964</f>
        <v/>
      </c>
    </row>
    <row r="471">
      <c r="A471" t="inlineStr">
        <is>
          <t>02/03/2024 04:09:41</t>
        </is>
      </c>
      <c r="B471">
        <f>0</f>
        <v/>
      </c>
      <c r="C471">
        <f>54.545</f>
        <v/>
      </c>
      <c r="D471">
        <f>-6.964</f>
        <v/>
      </c>
    </row>
    <row r="472">
      <c r="A472" t="inlineStr">
        <is>
          <t>02/03/2024 04:09:51</t>
        </is>
      </c>
      <c r="B472">
        <f>0</f>
        <v/>
      </c>
      <c r="C472">
        <f>54.545</f>
        <v/>
      </c>
      <c r="D472">
        <f>-6.964</f>
        <v/>
      </c>
    </row>
    <row r="473">
      <c r="A473" t="inlineStr">
        <is>
          <t>02/03/2024 04:10:01</t>
        </is>
      </c>
      <c r="B473">
        <f>0</f>
        <v/>
      </c>
      <c r="C473">
        <f>54.545</f>
        <v/>
      </c>
      <c r="D473">
        <f>-6.964</f>
        <v/>
      </c>
    </row>
    <row r="474">
      <c r="A474" t="inlineStr">
        <is>
          <t>02/03/2024 04:10:11</t>
        </is>
      </c>
      <c r="B474">
        <f>0</f>
        <v/>
      </c>
      <c r="C474">
        <f>54.545</f>
        <v/>
      </c>
      <c r="D474">
        <f>-6.964</f>
        <v/>
      </c>
    </row>
    <row r="475">
      <c r="A475" t="inlineStr">
        <is>
          <t>02/03/2024 04:10:21</t>
        </is>
      </c>
      <c r="B475">
        <f>0</f>
        <v/>
      </c>
      <c r="C475">
        <f>54.545</f>
        <v/>
      </c>
      <c r="D475">
        <f>-7.090</f>
        <v/>
      </c>
    </row>
    <row r="476">
      <c r="A476" t="inlineStr">
        <is>
          <t>02/03/2024 04:10:31</t>
        </is>
      </c>
      <c r="B476">
        <f>0</f>
        <v/>
      </c>
      <c r="C476">
        <f>54.545</f>
        <v/>
      </c>
      <c r="D476">
        <f>-6.964</f>
        <v/>
      </c>
    </row>
    <row r="477">
      <c r="A477" t="inlineStr">
        <is>
          <t>02/03/2024 04:10:41</t>
        </is>
      </c>
      <c r="B477">
        <f>0</f>
        <v/>
      </c>
      <c r="C477">
        <f>54.545</f>
        <v/>
      </c>
      <c r="D477">
        <f>-6.964</f>
        <v/>
      </c>
    </row>
    <row r="478">
      <c r="A478" t="inlineStr">
        <is>
          <t>02/03/2024 04:10:51</t>
        </is>
      </c>
      <c r="B478">
        <f>0</f>
        <v/>
      </c>
      <c r="C478">
        <f>54.418</f>
        <v/>
      </c>
      <c r="D478">
        <f>-6.964</f>
        <v/>
      </c>
    </row>
    <row r="479">
      <c r="A479" t="inlineStr">
        <is>
          <t>02/03/2024 04:11:01</t>
        </is>
      </c>
      <c r="B479">
        <f>0</f>
        <v/>
      </c>
      <c r="C479">
        <f>54.545</f>
        <v/>
      </c>
      <c r="D479">
        <f>-6.964</f>
        <v/>
      </c>
    </row>
    <row r="480">
      <c r="A480" t="inlineStr">
        <is>
          <t>02/03/2024 04:11:11</t>
        </is>
      </c>
      <c r="B480">
        <f>0</f>
        <v/>
      </c>
      <c r="C480">
        <f>54.545</f>
        <v/>
      </c>
      <c r="D480">
        <f>-6.964</f>
        <v/>
      </c>
    </row>
    <row r="481">
      <c r="A481" t="inlineStr">
        <is>
          <t>02/03/2024 04:11:21</t>
        </is>
      </c>
      <c r="B481">
        <f>0</f>
        <v/>
      </c>
      <c r="C481">
        <f>54.545</f>
        <v/>
      </c>
      <c r="D481">
        <f>-6.964</f>
        <v/>
      </c>
    </row>
    <row r="482">
      <c r="A482" t="inlineStr">
        <is>
          <t>02/03/2024 04:11:31</t>
        </is>
      </c>
      <c r="B482">
        <f>0</f>
        <v/>
      </c>
      <c r="C482">
        <f>54.545</f>
        <v/>
      </c>
      <c r="D482">
        <f>-6.964</f>
        <v/>
      </c>
    </row>
    <row r="483">
      <c r="A483" t="inlineStr">
        <is>
          <t>02/03/2024 04:11:41</t>
        </is>
      </c>
      <c r="B483">
        <f>0</f>
        <v/>
      </c>
      <c r="C483">
        <f>54.545</f>
        <v/>
      </c>
      <c r="D483">
        <f>-6.964</f>
        <v/>
      </c>
    </row>
    <row r="484">
      <c r="A484" t="inlineStr">
        <is>
          <t>02/03/2024 04:11:51</t>
        </is>
      </c>
      <c r="B484">
        <f>0</f>
        <v/>
      </c>
      <c r="C484">
        <f>54.545</f>
        <v/>
      </c>
      <c r="D484">
        <f>-6.964</f>
        <v/>
      </c>
    </row>
    <row r="485">
      <c r="A485" t="inlineStr">
        <is>
          <t>02/03/2024 04:12:01</t>
        </is>
      </c>
      <c r="B485">
        <f>0</f>
        <v/>
      </c>
      <c r="C485">
        <f>54.545</f>
        <v/>
      </c>
      <c r="D485">
        <f>-6.964</f>
        <v/>
      </c>
    </row>
    <row r="486">
      <c r="A486" t="inlineStr">
        <is>
          <t>02/03/2024 04:12:11</t>
        </is>
      </c>
      <c r="B486">
        <f>0</f>
        <v/>
      </c>
      <c r="C486">
        <f>54.545</f>
        <v/>
      </c>
      <c r="D486">
        <f>-6.964</f>
        <v/>
      </c>
    </row>
    <row r="487">
      <c r="A487" t="inlineStr">
        <is>
          <t>02/03/2024 04:12:21</t>
        </is>
      </c>
      <c r="B487">
        <f>0</f>
        <v/>
      </c>
      <c r="C487">
        <f>54.545</f>
        <v/>
      </c>
      <c r="D487">
        <f>-6.964</f>
        <v/>
      </c>
    </row>
    <row r="488">
      <c r="A488" t="inlineStr">
        <is>
          <t>02/03/2024 04:12:31</t>
        </is>
      </c>
      <c r="B488">
        <f>0</f>
        <v/>
      </c>
      <c r="C488">
        <f>54.545</f>
        <v/>
      </c>
      <c r="D488">
        <f>-6.964</f>
        <v/>
      </c>
    </row>
    <row r="489">
      <c r="A489" t="inlineStr">
        <is>
          <t>02/03/2024 04:12:41</t>
        </is>
      </c>
      <c r="B489">
        <f>0</f>
        <v/>
      </c>
      <c r="C489">
        <f>54.545</f>
        <v/>
      </c>
      <c r="D489">
        <f>-6.964</f>
        <v/>
      </c>
    </row>
    <row r="490">
      <c r="A490" t="inlineStr">
        <is>
          <t>02/03/2024 04:12:51</t>
        </is>
      </c>
      <c r="B490">
        <f>0</f>
        <v/>
      </c>
      <c r="C490">
        <f>54.545</f>
        <v/>
      </c>
      <c r="D490">
        <f>-6.964</f>
        <v/>
      </c>
    </row>
    <row r="491">
      <c r="A491" t="inlineStr">
        <is>
          <t>02/03/2024 04:13:01</t>
        </is>
      </c>
      <c r="B491">
        <f>0</f>
        <v/>
      </c>
      <c r="C491">
        <f>54.545</f>
        <v/>
      </c>
      <c r="D491">
        <f>-6.964</f>
        <v/>
      </c>
    </row>
    <row r="492">
      <c r="A492" t="inlineStr">
        <is>
          <t>02/03/2024 04:13:11</t>
        </is>
      </c>
      <c r="B492">
        <f>0</f>
        <v/>
      </c>
      <c r="C492">
        <f>54.545</f>
        <v/>
      </c>
      <c r="D492">
        <f>-6.964</f>
        <v/>
      </c>
    </row>
    <row r="493">
      <c r="A493" t="inlineStr">
        <is>
          <t>02/03/2024 04:13:21</t>
        </is>
      </c>
      <c r="B493">
        <f>0</f>
        <v/>
      </c>
      <c r="C493">
        <f>54.545</f>
        <v/>
      </c>
      <c r="D493">
        <f>-6.964</f>
        <v/>
      </c>
    </row>
    <row r="494">
      <c r="A494" t="inlineStr">
        <is>
          <t>02/03/2024 04:13:31</t>
        </is>
      </c>
      <c r="B494">
        <f>0</f>
        <v/>
      </c>
      <c r="C494">
        <f>54.545</f>
        <v/>
      </c>
      <c r="D494">
        <f>-6.964</f>
        <v/>
      </c>
    </row>
    <row r="495">
      <c r="A495" t="inlineStr">
        <is>
          <t>02/03/2024 04:13:41</t>
        </is>
      </c>
      <c r="B495">
        <f>0</f>
        <v/>
      </c>
      <c r="C495">
        <f>54.418</f>
        <v/>
      </c>
      <c r="D495">
        <f>-7.090</f>
        <v/>
      </c>
    </row>
    <row r="496">
      <c r="A496" t="inlineStr">
        <is>
          <t>02/03/2024 04:13:51</t>
        </is>
      </c>
      <c r="B496">
        <f>0</f>
        <v/>
      </c>
      <c r="C496">
        <f>54.418</f>
        <v/>
      </c>
      <c r="D496">
        <f>-7.090</f>
        <v/>
      </c>
    </row>
    <row r="497">
      <c r="A497" t="inlineStr">
        <is>
          <t>02/03/2024 04:14:01</t>
        </is>
      </c>
      <c r="B497">
        <f>0</f>
        <v/>
      </c>
      <c r="C497">
        <f>54.545</f>
        <v/>
      </c>
      <c r="D497">
        <f>-6.964</f>
        <v/>
      </c>
    </row>
    <row r="498">
      <c r="A498" t="inlineStr">
        <is>
          <t>02/03/2024 04:14:11</t>
        </is>
      </c>
      <c r="B498">
        <f>0</f>
        <v/>
      </c>
      <c r="C498">
        <f>54.545</f>
        <v/>
      </c>
      <c r="D498">
        <f>-6.964</f>
        <v/>
      </c>
    </row>
    <row r="499">
      <c r="A499" t="inlineStr">
        <is>
          <t>02/03/2024 04:14:21</t>
        </is>
      </c>
      <c r="B499">
        <f>0</f>
        <v/>
      </c>
      <c r="C499">
        <f>54.545</f>
        <v/>
      </c>
      <c r="D499">
        <f>-6.964</f>
        <v/>
      </c>
    </row>
    <row r="500">
      <c r="A500" t="inlineStr">
        <is>
          <t>02/03/2024 04:14:31</t>
        </is>
      </c>
      <c r="B500">
        <f>0</f>
        <v/>
      </c>
      <c r="C500">
        <f>54.545</f>
        <v/>
      </c>
      <c r="D500">
        <f>-6.964</f>
        <v/>
      </c>
    </row>
    <row r="501">
      <c r="A501" t="inlineStr">
        <is>
          <t>02/03/2024 04:14:41</t>
        </is>
      </c>
      <c r="B501">
        <f>0</f>
        <v/>
      </c>
      <c r="C501">
        <f>54.545</f>
        <v/>
      </c>
      <c r="D501">
        <f>-6.964</f>
        <v/>
      </c>
    </row>
    <row r="502">
      <c r="A502" t="inlineStr">
        <is>
          <t>02/03/2024 04:14:51</t>
        </is>
      </c>
      <c r="B502">
        <f>0</f>
        <v/>
      </c>
      <c r="C502">
        <f>54.545</f>
        <v/>
      </c>
      <c r="D502">
        <f>-6.964</f>
        <v/>
      </c>
    </row>
    <row r="503">
      <c r="A503" t="inlineStr">
        <is>
          <t>02/03/2024 04:15:01</t>
        </is>
      </c>
      <c r="B503">
        <f>0</f>
        <v/>
      </c>
      <c r="C503">
        <f>54.545</f>
        <v/>
      </c>
      <c r="D503">
        <f>-6.964</f>
        <v/>
      </c>
    </row>
    <row r="504">
      <c r="A504" t="inlineStr">
        <is>
          <t>02/03/2024 04:15:11</t>
        </is>
      </c>
      <c r="B504">
        <f>0</f>
        <v/>
      </c>
      <c r="C504">
        <f>54.545</f>
        <v/>
      </c>
      <c r="D504">
        <f>-6.964</f>
        <v/>
      </c>
    </row>
    <row r="505">
      <c r="A505" t="inlineStr">
        <is>
          <t>02/03/2024 04:15:21</t>
        </is>
      </c>
      <c r="B505">
        <f>0</f>
        <v/>
      </c>
      <c r="C505">
        <f>54.418</f>
        <v/>
      </c>
      <c r="D505">
        <f>-6.964</f>
        <v/>
      </c>
    </row>
    <row r="506">
      <c r="A506" t="inlineStr">
        <is>
          <t>02/03/2024 04:15:31</t>
        </is>
      </c>
      <c r="B506">
        <f>0</f>
        <v/>
      </c>
      <c r="C506">
        <f>54.418</f>
        <v/>
      </c>
      <c r="D506">
        <f>-6.964</f>
        <v/>
      </c>
    </row>
    <row r="507">
      <c r="A507" t="inlineStr">
        <is>
          <t>02/03/2024 04:15:41</t>
        </is>
      </c>
      <c r="B507">
        <f>0</f>
        <v/>
      </c>
      <c r="C507">
        <f>54.545</f>
        <v/>
      </c>
      <c r="D507">
        <f>-6.964</f>
        <v/>
      </c>
    </row>
    <row r="508">
      <c r="A508" t="inlineStr">
        <is>
          <t>02/03/2024 04:15:51</t>
        </is>
      </c>
      <c r="B508">
        <f>0</f>
        <v/>
      </c>
      <c r="C508">
        <f>54.545</f>
        <v/>
      </c>
      <c r="D508">
        <f>-6.964</f>
        <v/>
      </c>
    </row>
    <row r="509">
      <c r="A509" t="inlineStr">
        <is>
          <t>02/03/2024 04:16:01</t>
        </is>
      </c>
      <c r="B509">
        <f>0</f>
        <v/>
      </c>
      <c r="C509">
        <f>54.418</f>
        <v/>
      </c>
      <c r="D509">
        <f>-6.964</f>
        <v/>
      </c>
    </row>
    <row r="510">
      <c r="A510" t="inlineStr">
        <is>
          <t>02/03/2024 04:16:11</t>
        </is>
      </c>
      <c r="B510">
        <f>0</f>
        <v/>
      </c>
      <c r="C510">
        <f>54.545</f>
        <v/>
      </c>
      <c r="D510">
        <f>-6.964</f>
        <v/>
      </c>
    </row>
    <row r="511">
      <c r="A511" t="inlineStr">
        <is>
          <t>02/03/2024 04:16:21</t>
        </is>
      </c>
      <c r="B511">
        <f>0</f>
        <v/>
      </c>
      <c r="C511">
        <f>54.545</f>
        <v/>
      </c>
      <c r="D511">
        <f>-6.964</f>
        <v/>
      </c>
    </row>
    <row r="512">
      <c r="A512" t="inlineStr">
        <is>
          <t>02/03/2024 04:16:31</t>
        </is>
      </c>
      <c r="B512">
        <f>0</f>
        <v/>
      </c>
      <c r="C512">
        <f>54.545</f>
        <v/>
      </c>
      <c r="D512">
        <f>-6.964</f>
        <v/>
      </c>
    </row>
    <row r="513">
      <c r="A513" t="inlineStr">
        <is>
          <t>02/03/2024 04:16:41</t>
        </is>
      </c>
      <c r="B513">
        <f>0</f>
        <v/>
      </c>
      <c r="C513">
        <f>54.545</f>
        <v/>
      </c>
      <c r="D513">
        <f>-6.964</f>
        <v/>
      </c>
    </row>
    <row r="514">
      <c r="A514" t="inlineStr">
        <is>
          <t>02/03/2024 04:16:51</t>
        </is>
      </c>
      <c r="B514">
        <f>0</f>
        <v/>
      </c>
      <c r="C514">
        <f>54.418</f>
        <v/>
      </c>
      <c r="D514">
        <f>-6.964</f>
        <v/>
      </c>
    </row>
    <row r="515">
      <c r="A515" t="inlineStr">
        <is>
          <t>02/03/2024 04:17:01</t>
        </is>
      </c>
      <c r="B515">
        <f>0</f>
        <v/>
      </c>
      <c r="C515">
        <f>54.545</f>
        <v/>
      </c>
      <c r="D515">
        <f>-6.964</f>
        <v/>
      </c>
    </row>
    <row r="516">
      <c r="A516" t="inlineStr">
        <is>
          <t>02/03/2024 04:17:11</t>
        </is>
      </c>
      <c r="B516">
        <f>0</f>
        <v/>
      </c>
      <c r="C516">
        <f>54.418</f>
        <v/>
      </c>
      <c r="D516">
        <f>-7.090</f>
        <v/>
      </c>
    </row>
    <row r="517">
      <c r="A517" t="inlineStr">
        <is>
          <t>02/03/2024 04:17:21</t>
        </is>
      </c>
      <c r="B517">
        <f>0</f>
        <v/>
      </c>
      <c r="C517">
        <f>54.545</f>
        <v/>
      </c>
      <c r="D517">
        <f>-6.964</f>
        <v/>
      </c>
    </row>
    <row r="518">
      <c r="A518" t="inlineStr">
        <is>
          <t>02/03/2024 04:17:31</t>
        </is>
      </c>
      <c r="B518">
        <f>0</f>
        <v/>
      </c>
      <c r="C518">
        <f>54.418</f>
        <v/>
      </c>
      <c r="D518">
        <f>-6.964</f>
        <v/>
      </c>
    </row>
    <row r="519">
      <c r="A519" t="inlineStr">
        <is>
          <t>02/03/2024 04:17:41</t>
        </is>
      </c>
      <c r="B519">
        <f>0</f>
        <v/>
      </c>
      <c r="C519">
        <f>54.545</f>
        <v/>
      </c>
      <c r="D519">
        <f>-6.964</f>
        <v/>
      </c>
    </row>
    <row r="520">
      <c r="A520" t="inlineStr">
        <is>
          <t>02/03/2024 04:17:51</t>
        </is>
      </c>
      <c r="B520">
        <f>0</f>
        <v/>
      </c>
      <c r="C520">
        <f>54.545</f>
        <v/>
      </c>
      <c r="D520">
        <f>-6.964</f>
        <v/>
      </c>
    </row>
    <row r="521">
      <c r="A521" t="inlineStr">
        <is>
          <t>02/03/2024 04:18:01</t>
        </is>
      </c>
      <c r="B521">
        <f>0</f>
        <v/>
      </c>
      <c r="C521">
        <f>54.545</f>
        <v/>
      </c>
      <c r="D521">
        <f>-6.964</f>
        <v/>
      </c>
    </row>
    <row r="522">
      <c r="A522" t="inlineStr">
        <is>
          <t>02/03/2024 04:18:11</t>
        </is>
      </c>
      <c r="B522">
        <f>0</f>
        <v/>
      </c>
      <c r="C522">
        <f>54.545</f>
        <v/>
      </c>
      <c r="D522">
        <f>-6.964</f>
        <v/>
      </c>
    </row>
    <row r="523">
      <c r="A523" t="inlineStr">
        <is>
          <t>02/03/2024 04:18:21</t>
        </is>
      </c>
      <c r="B523">
        <f>0</f>
        <v/>
      </c>
      <c r="C523">
        <f>54.545</f>
        <v/>
      </c>
      <c r="D523">
        <f>-6.964</f>
        <v/>
      </c>
    </row>
    <row r="524">
      <c r="A524" t="inlineStr">
        <is>
          <t>02/03/2024 04:18:31</t>
        </is>
      </c>
      <c r="B524">
        <f>0</f>
        <v/>
      </c>
      <c r="C524">
        <f>54.545</f>
        <v/>
      </c>
      <c r="D524">
        <f>-6.964</f>
        <v/>
      </c>
    </row>
    <row r="525">
      <c r="A525" t="inlineStr">
        <is>
          <t>02/03/2024 04:18:41</t>
        </is>
      </c>
      <c r="B525">
        <f>0</f>
        <v/>
      </c>
      <c r="C525">
        <f>54.545</f>
        <v/>
      </c>
      <c r="D525">
        <f>-6.964</f>
        <v/>
      </c>
    </row>
    <row r="526">
      <c r="A526" t="inlineStr">
        <is>
          <t>02/03/2024 04:18:51</t>
        </is>
      </c>
      <c r="B526">
        <f>0</f>
        <v/>
      </c>
      <c r="C526">
        <f>54.545</f>
        <v/>
      </c>
      <c r="D526">
        <f>-6.964</f>
        <v/>
      </c>
    </row>
    <row r="527">
      <c r="A527" t="inlineStr">
        <is>
          <t>02/03/2024 04:19:01</t>
        </is>
      </c>
      <c r="B527">
        <f>0</f>
        <v/>
      </c>
      <c r="C527">
        <f>54.545</f>
        <v/>
      </c>
      <c r="D527">
        <f>-6.964</f>
        <v/>
      </c>
    </row>
    <row r="528">
      <c r="A528" t="inlineStr">
        <is>
          <t>02/03/2024 04:19:11</t>
        </is>
      </c>
      <c r="B528">
        <f>0</f>
        <v/>
      </c>
      <c r="C528">
        <f>54.545</f>
        <v/>
      </c>
      <c r="D528">
        <f>-6.964</f>
        <v/>
      </c>
    </row>
    <row r="529">
      <c r="A529" t="inlineStr">
        <is>
          <t>02/03/2024 04:19:21</t>
        </is>
      </c>
      <c r="B529">
        <f>0</f>
        <v/>
      </c>
      <c r="C529">
        <f>54.418</f>
        <v/>
      </c>
      <c r="D529">
        <f>-6.964</f>
        <v/>
      </c>
    </row>
    <row r="530">
      <c r="A530" t="inlineStr">
        <is>
          <t>02/03/2024 04:19:31</t>
        </is>
      </c>
      <c r="B530">
        <f>0</f>
        <v/>
      </c>
      <c r="C530">
        <f>54.545</f>
        <v/>
      </c>
      <c r="D530">
        <f>-6.964</f>
        <v/>
      </c>
    </row>
    <row r="531">
      <c r="A531" t="inlineStr">
        <is>
          <t>02/03/2024 04:19:41</t>
        </is>
      </c>
      <c r="B531">
        <f>0</f>
        <v/>
      </c>
      <c r="C531">
        <f>54.545</f>
        <v/>
      </c>
      <c r="D531">
        <f>-6.964</f>
        <v/>
      </c>
    </row>
    <row r="532">
      <c r="A532" t="inlineStr">
        <is>
          <t>02/03/2024 04:19:51</t>
        </is>
      </c>
      <c r="B532">
        <f>0</f>
        <v/>
      </c>
      <c r="C532">
        <f>54.418</f>
        <v/>
      </c>
      <c r="D532">
        <f>-6.964</f>
        <v/>
      </c>
    </row>
    <row r="533">
      <c r="A533" t="inlineStr">
        <is>
          <t>02/03/2024 04:20:01</t>
        </is>
      </c>
      <c r="B533">
        <f>0</f>
        <v/>
      </c>
      <c r="C533">
        <f>54.545</f>
        <v/>
      </c>
      <c r="D533">
        <f>-6.964</f>
        <v/>
      </c>
    </row>
    <row r="534">
      <c r="A534" t="inlineStr">
        <is>
          <t>02/03/2024 04:20:11</t>
        </is>
      </c>
      <c r="B534">
        <f>0</f>
        <v/>
      </c>
      <c r="C534">
        <f>54.418</f>
        <v/>
      </c>
      <c r="D534">
        <f>-6.964</f>
        <v/>
      </c>
    </row>
    <row r="535">
      <c r="A535" t="inlineStr">
        <is>
          <t>02/03/2024 04:20:21</t>
        </is>
      </c>
      <c r="B535">
        <f>0</f>
        <v/>
      </c>
      <c r="C535">
        <f>54.545</f>
        <v/>
      </c>
      <c r="D535">
        <f>-6.964</f>
        <v/>
      </c>
    </row>
    <row r="536">
      <c r="A536" t="inlineStr">
        <is>
          <t>02/03/2024 04:20:31</t>
        </is>
      </c>
      <c r="B536">
        <f>0</f>
        <v/>
      </c>
      <c r="C536">
        <f>54.545</f>
        <v/>
      </c>
      <c r="D536">
        <f>-6.964</f>
        <v/>
      </c>
    </row>
    <row r="537">
      <c r="A537" t="inlineStr">
        <is>
          <t>02/03/2024 04:20:41</t>
        </is>
      </c>
      <c r="B537">
        <f>0</f>
        <v/>
      </c>
      <c r="C537">
        <f>54.418</f>
        <v/>
      </c>
      <c r="D537">
        <f>-6.964</f>
        <v/>
      </c>
    </row>
    <row r="538">
      <c r="A538" t="inlineStr">
        <is>
          <t>02/03/2024 04:20:51</t>
        </is>
      </c>
      <c r="B538">
        <f>0</f>
        <v/>
      </c>
      <c r="C538">
        <f>54.545</f>
        <v/>
      </c>
      <c r="D538">
        <f>-6.964</f>
        <v/>
      </c>
    </row>
    <row r="539">
      <c r="A539" t="inlineStr">
        <is>
          <t>02/03/2024 04:21:01</t>
        </is>
      </c>
      <c r="B539">
        <f>0</f>
        <v/>
      </c>
      <c r="C539">
        <f>54.545</f>
        <v/>
      </c>
      <c r="D539">
        <f>-6.964</f>
        <v/>
      </c>
    </row>
    <row r="540">
      <c r="A540" t="inlineStr">
        <is>
          <t>02/03/2024 04:21:11</t>
        </is>
      </c>
      <c r="B540">
        <f>0</f>
        <v/>
      </c>
      <c r="C540">
        <f>54.418</f>
        <v/>
      </c>
      <c r="D540">
        <f>-6.964</f>
        <v/>
      </c>
    </row>
    <row r="541">
      <c r="A541" t="inlineStr">
        <is>
          <t>02/03/2024 04:21:21</t>
        </is>
      </c>
      <c r="B541">
        <f>0</f>
        <v/>
      </c>
      <c r="C541">
        <f>54.545</f>
        <v/>
      </c>
      <c r="D541">
        <f>-7.090</f>
        <v/>
      </c>
    </row>
    <row r="542">
      <c r="A542" t="inlineStr">
        <is>
          <t>02/03/2024 04:21:31</t>
        </is>
      </c>
      <c r="B542">
        <f>0</f>
        <v/>
      </c>
      <c r="C542">
        <f>54.418</f>
        <v/>
      </c>
      <c r="D542">
        <f>-6.964</f>
        <v/>
      </c>
    </row>
    <row r="543">
      <c r="A543" t="inlineStr">
        <is>
          <t>02/03/2024 04:21:41</t>
        </is>
      </c>
      <c r="B543">
        <f>0</f>
        <v/>
      </c>
      <c r="C543">
        <f>54.545</f>
        <v/>
      </c>
      <c r="D543">
        <f>-6.964</f>
        <v/>
      </c>
    </row>
    <row r="544">
      <c r="A544" t="inlineStr">
        <is>
          <t>02/03/2024 04:21:51</t>
        </is>
      </c>
      <c r="B544">
        <f>0</f>
        <v/>
      </c>
      <c r="C544">
        <f>54.418</f>
        <v/>
      </c>
      <c r="D544">
        <f>-6.964</f>
        <v/>
      </c>
    </row>
    <row r="545">
      <c r="A545" t="inlineStr">
        <is>
          <t>02/03/2024 04:22:01</t>
        </is>
      </c>
      <c r="B545">
        <f>0</f>
        <v/>
      </c>
      <c r="C545">
        <f>54.545</f>
        <v/>
      </c>
      <c r="D545">
        <f>-6.964</f>
        <v/>
      </c>
    </row>
    <row r="546">
      <c r="A546" t="inlineStr">
        <is>
          <t>02/03/2024 04:22:11</t>
        </is>
      </c>
      <c r="B546">
        <f>0</f>
        <v/>
      </c>
      <c r="C546">
        <f>54.418</f>
        <v/>
      </c>
      <c r="D546">
        <f>-6.964</f>
        <v/>
      </c>
    </row>
    <row r="547">
      <c r="A547" t="inlineStr">
        <is>
          <t>02/03/2024 04:22:21</t>
        </is>
      </c>
      <c r="B547">
        <f>0</f>
        <v/>
      </c>
      <c r="C547">
        <f>54.545</f>
        <v/>
      </c>
      <c r="D547">
        <f>-6.964</f>
        <v/>
      </c>
    </row>
    <row r="548">
      <c r="A548" t="inlineStr">
        <is>
          <t>02/03/2024 04:22:31</t>
        </is>
      </c>
      <c r="B548">
        <f>0</f>
        <v/>
      </c>
      <c r="C548">
        <f>54.418</f>
        <v/>
      </c>
      <c r="D548">
        <f>-6.964</f>
        <v/>
      </c>
    </row>
    <row r="549">
      <c r="A549" t="inlineStr">
        <is>
          <t>02/03/2024 04:22:41</t>
        </is>
      </c>
      <c r="B549">
        <f>0</f>
        <v/>
      </c>
      <c r="C549">
        <f>54.545</f>
        <v/>
      </c>
      <c r="D549">
        <f>-6.964</f>
        <v/>
      </c>
    </row>
    <row r="550">
      <c r="A550" t="inlineStr">
        <is>
          <t>02/03/2024 04:22:51</t>
        </is>
      </c>
      <c r="B550">
        <f>0</f>
        <v/>
      </c>
      <c r="C550">
        <f>54.545</f>
        <v/>
      </c>
      <c r="D550">
        <f>-6.964</f>
        <v/>
      </c>
    </row>
    <row r="551">
      <c r="A551" t="inlineStr">
        <is>
          <t>02/03/2024 04:23:01</t>
        </is>
      </c>
      <c r="B551">
        <f>0</f>
        <v/>
      </c>
      <c r="C551">
        <f>54.545</f>
        <v/>
      </c>
      <c r="D551">
        <f>-6.964</f>
        <v/>
      </c>
    </row>
    <row r="552">
      <c r="A552" t="inlineStr">
        <is>
          <t>02/03/2024 04:23:11</t>
        </is>
      </c>
      <c r="B552">
        <f>0</f>
        <v/>
      </c>
      <c r="C552">
        <f>54.545</f>
        <v/>
      </c>
      <c r="D552">
        <f>-6.964</f>
        <v/>
      </c>
    </row>
    <row r="553">
      <c r="A553" t="inlineStr">
        <is>
          <t>02/03/2024 04:23:21</t>
        </is>
      </c>
      <c r="B553">
        <f>0</f>
        <v/>
      </c>
      <c r="C553">
        <f>54.418</f>
        <v/>
      </c>
      <c r="D553">
        <f>-6.964</f>
        <v/>
      </c>
    </row>
    <row r="554">
      <c r="A554" t="inlineStr">
        <is>
          <t>02/03/2024 04:23:31</t>
        </is>
      </c>
      <c r="B554">
        <f>0</f>
        <v/>
      </c>
      <c r="C554">
        <f>54.545</f>
        <v/>
      </c>
      <c r="D554">
        <f>-6.964</f>
        <v/>
      </c>
    </row>
    <row r="555">
      <c r="A555" t="inlineStr">
        <is>
          <t>02/03/2024 04:23:41</t>
        </is>
      </c>
      <c r="B555">
        <f>0</f>
        <v/>
      </c>
      <c r="C555">
        <f>54.418</f>
        <v/>
      </c>
      <c r="D555">
        <f>-6.964</f>
        <v/>
      </c>
    </row>
    <row r="556">
      <c r="A556" t="inlineStr">
        <is>
          <t>02/03/2024 04:23:51</t>
        </is>
      </c>
      <c r="B556">
        <f>0</f>
        <v/>
      </c>
      <c r="C556">
        <f>54.418</f>
        <v/>
      </c>
      <c r="D556">
        <f>-6.964</f>
        <v/>
      </c>
    </row>
    <row r="557">
      <c r="A557" t="inlineStr">
        <is>
          <t>02/03/2024 04:24:01</t>
        </is>
      </c>
      <c r="B557">
        <f>0</f>
        <v/>
      </c>
      <c r="C557">
        <f>54.545</f>
        <v/>
      </c>
      <c r="D557">
        <f>-6.964</f>
        <v/>
      </c>
    </row>
    <row r="558">
      <c r="A558" t="inlineStr">
        <is>
          <t>02/03/2024 04:24:11</t>
        </is>
      </c>
      <c r="B558">
        <f>0</f>
        <v/>
      </c>
      <c r="C558">
        <f>54.545</f>
        <v/>
      </c>
      <c r="D558">
        <f>-6.964</f>
        <v/>
      </c>
    </row>
    <row r="559">
      <c r="A559" t="inlineStr">
        <is>
          <t>02/03/2024 04:24:21</t>
        </is>
      </c>
      <c r="B559">
        <f>0</f>
        <v/>
      </c>
      <c r="C559">
        <f>54.545</f>
        <v/>
      </c>
      <c r="D559">
        <f>-6.964</f>
        <v/>
      </c>
    </row>
    <row r="560">
      <c r="A560" t="inlineStr">
        <is>
          <t>02/03/2024 04:24:31</t>
        </is>
      </c>
      <c r="B560">
        <f>0</f>
        <v/>
      </c>
      <c r="C560">
        <f>54.418</f>
        <v/>
      </c>
      <c r="D560">
        <f>-6.964</f>
        <v/>
      </c>
    </row>
    <row r="561">
      <c r="A561" t="inlineStr">
        <is>
          <t>02/03/2024 04:24:41</t>
        </is>
      </c>
      <c r="B561">
        <f>0</f>
        <v/>
      </c>
      <c r="C561">
        <f>54.418</f>
        <v/>
      </c>
      <c r="D561">
        <f>-6.964</f>
        <v/>
      </c>
    </row>
    <row r="562">
      <c r="A562" t="inlineStr">
        <is>
          <t>02/03/2024 04:24:51</t>
        </is>
      </c>
      <c r="B562">
        <f>0</f>
        <v/>
      </c>
      <c r="C562">
        <f>54.545</f>
        <v/>
      </c>
      <c r="D562">
        <f>-6.964</f>
        <v/>
      </c>
    </row>
    <row r="563">
      <c r="A563" t="inlineStr">
        <is>
          <t>02/03/2024 04:25:01</t>
        </is>
      </c>
      <c r="B563">
        <f>0</f>
        <v/>
      </c>
      <c r="C563">
        <f>54.418</f>
        <v/>
      </c>
      <c r="D563">
        <f>-6.964</f>
        <v/>
      </c>
    </row>
    <row r="564">
      <c r="A564" t="inlineStr">
        <is>
          <t>02/03/2024 04:25:11</t>
        </is>
      </c>
      <c r="B564">
        <f>0</f>
        <v/>
      </c>
      <c r="C564">
        <f>54.545</f>
        <v/>
      </c>
      <c r="D564">
        <f>-6.964</f>
        <v/>
      </c>
    </row>
    <row r="565">
      <c r="A565" t="inlineStr">
        <is>
          <t>02/03/2024 04:25:21</t>
        </is>
      </c>
      <c r="B565">
        <f>0</f>
        <v/>
      </c>
      <c r="C565">
        <f>54.418</f>
        <v/>
      </c>
      <c r="D565">
        <f>-6.964</f>
        <v/>
      </c>
    </row>
    <row r="566">
      <c r="A566" t="inlineStr">
        <is>
          <t>02/03/2024 04:25:31</t>
        </is>
      </c>
      <c r="B566">
        <f>0</f>
        <v/>
      </c>
      <c r="C566">
        <f>54.418</f>
        <v/>
      </c>
      <c r="D566">
        <f>-6.964</f>
        <v/>
      </c>
    </row>
    <row r="567">
      <c r="A567" t="inlineStr">
        <is>
          <t>02/03/2024 04:25:41</t>
        </is>
      </c>
      <c r="B567">
        <f>0</f>
        <v/>
      </c>
      <c r="C567">
        <f>54.418</f>
        <v/>
      </c>
      <c r="D567">
        <f>-6.964</f>
        <v/>
      </c>
    </row>
    <row r="568">
      <c r="A568" t="inlineStr">
        <is>
          <t>02/03/2024 04:25:51</t>
        </is>
      </c>
      <c r="B568">
        <f>0</f>
        <v/>
      </c>
      <c r="C568">
        <f>54.418</f>
        <v/>
      </c>
      <c r="D568">
        <f>-6.964</f>
        <v/>
      </c>
    </row>
    <row r="569">
      <c r="A569" t="inlineStr">
        <is>
          <t>02/03/2024 04:26:01</t>
        </is>
      </c>
      <c r="B569">
        <f>0</f>
        <v/>
      </c>
      <c r="C569">
        <f>54.418</f>
        <v/>
      </c>
      <c r="D569">
        <f>-6.964</f>
        <v/>
      </c>
    </row>
    <row r="570">
      <c r="A570" t="inlineStr">
        <is>
          <t>02/03/2024 04:26:11</t>
        </is>
      </c>
      <c r="B570">
        <f>0</f>
        <v/>
      </c>
      <c r="C570">
        <f>54.418</f>
        <v/>
      </c>
      <c r="D570">
        <f>-6.964</f>
        <v/>
      </c>
    </row>
    <row r="571">
      <c r="A571" t="inlineStr">
        <is>
          <t>02/03/2024 04:26:21</t>
        </is>
      </c>
      <c r="B571">
        <f>0</f>
        <v/>
      </c>
      <c r="C571">
        <f>54.545</f>
        <v/>
      </c>
      <c r="D571">
        <f>-6.964</f>
        <v/>
      </c>
    </row>
    <row r="572">
      <c r="A572" t="inlineStr">
        <is>
          <t>02/03/2024 04:26:31</t>
        </is>
      </c>
      <c r="B572">
        <f>0</f>
        <v/>
      </c>
      <c r="C572">
        <f>54.545</f>
        <v/>
      </c>
      <c r="D572">
        <f>-6.964</f>
        <v/>
      </c>
    </row>
    <row r="573">
      <c r="A573" t="inlineStr">
        <is>
          <t>02/03/2024 04:26:41</t>
        </is>
      </c>
      <c r="B573">
        <f>0</f>
        <v/>
      </c>
      <c r="C573">
        <f>54.418</f>
        <v/>
      </c>
      <c r="D573">
        <f>-6.964</f>
        <v/>
      </c>
    </row>
    <row r="574">
      <c r="A574" t="inlineStr">
        <is>
          <t>02/03/2024 04:26:51</t>
        </is>
      </c>
      <c r="B574">
        <f>0</f>
        <v/>
      </c>
      <c r="C574">
        <f>54.418</f>
        <v/>
      </c>
      <c r="D574">
        <f>-6.964</f>
        <v/>
      </c>
    </row>
    <row r="575">
      <c r="A575" t="inlineStr">
        <is>
          <t>02/03/2024 04:27:01</t>
        </is>
      </c>
      <c r="B575">
        <f>0</f>
        <v/>
      </c>
      <c r="C575">
        <f>54.545</f>
        <v/>
      </c>
      <c r="D575">
        <f>-6.964</f>
        <v/>
      </c>
    </row>
    <row r="576">
      <c r="A576" t="inlineStr">
        <is>
          <t>02/03/2024 04:27:11</t>
        </is>
      </c>
      <c r="B576">
        <f>0</f>
        <v/>
      </c>
      <c r="C576">
        <f>54.545</f>
        <v/>
      </c>
      <c r="D576">
        <f>-6.964</f>
        <v/>
      </c>
    </row>
    <row r="577">
      <c r="A577" t="inlineStr">
        <is>
          <t>02/03/2024 04:27:21</t>
        </is>
      </c>
      <c r="B577">
        <f>0</f>
        <v/>
      </c>
      <c r="C577">
        <f>54.545</f>
        <v/>
      </c>
      <c r="D577">
        <f>-6.964</f>
        <v/>
      </c>
    </row>
    <row r="578">
      <c r="A578" t="inlineStr">
        <is>
          <t>02/03/2024 04:27:31</t>
        </is>
      </c>
      <c r="B578">
        <f>0</f>
        <v/>
      </c>
      <c r="C578">
        <f>54.545</f>
        <v/>
      </c>
      <c r="D578">
        <f>-6.964</f>
        <v/>
      </c>
    </row>
    <row r="579">
      <c r="A579" t="inlineStr">
        <is>
          <t>02/03/2024 04:27:41</t>
        </is>
      </c>
      <c r="B579">
        <f>0</f>
        <v/>
      </c>
      <c r="C579">
        <f>54.545</f>
        <v/>
      </c>
      <c r="D579">
        <f>-6.964</f>
        <v/>
      </c>
    </row>
    <row r="580">
      <c r="A580" t="inlineStr">
        <is>
          <t>02/03/2024 04:27:51</t>
        </is>
      </c>
      <c r="B580">
        <f>0</f>
        <v/>
      </c>
      <c r="C580">
        <f>54.545</f>
        <v/>
      </c>
      <c r="D580">
        <f>-6.964</f>
        <v/>
      </c>
    </row>
    <row r="581">
      <c r="A581" t="inlineStr">
        <is>
          <t>02/03/2024 04:28:01</t>
        </is>
      </c>
      <c r="B581">
        <f>0</f>
        <v/>
      </c>
      <c r="C581">
        <f>54.418</f>
        <v/>
      </c>
      <c r="D581">
        <f>-6.964</f>
        <v/>
      </c>
    </row>
    <row r="582">
      <c r="A582" t="inlineStr">
        <is>
          <t>02/03/2024 04:28:11</t>
        </is>
      </c>
      <c r="B582">
        <f>0</f>
        <v/>
      </c>
      <c r="C582">
        <f>54.418</f>
        <v/>
      </c>
      <c r="D582">
        <f>-6.964</f>
        <v/>
      </c>
    </row>
    <row r="583">
      <c r="A583" t="inlineStr">
        <is>
          <t>02/03/2024 04:28:21</t>
        </is>
      </c>
      <c r="B583">
        <f>0</f>
        <v/>
      </c>
      <c r="C583">
        <f>54.418</f>
        <v/>
      </c>
      <c r="D583">
        <f>-6.964</f>
        <v/>
      </c>
    </row>
    <row r="584">
      <c r="A584" t="inlineStr">
        <is>
          <t>02/03/2024 04:28:31</t>
        </is>
      </c>
      <c r="B584">
        <f>0</f>
        <v/>
      </c>
      <c r="C584">
        <f>54.545</f>
        <v/>
      </c>
      <c r="D584">
        <f>-6.964</f>
        <v/>
      </c>
    </row>
    <row r="585">
      <c r="A585" t="inlineStr">
        <is>
          <t>02/03/2024 04:28:41</t>
        </is>
      </c>
      <c r="B585">
        <f>0</f>
        <v/>
      </c>
      <c r="C585">
        <f>54.418</f>
        <v/>
      </c>
      <c r="D585">
        <f>-6.964</f>
        <v/>
      </c>
    </row>
    <row r="586">
      <c r="A586" t="inlineStr">
        <is>
          <t>02/03/2024 04:28:51</t>
        </is>
      </c>
      <c r="B586">
        <f>0</f>
        <v/>
      </c>
      <c r="C586">
        <f>54.418</f>
        <v/>
      </c>
      <c r="D586">
        <f>-6.964</f>
        <v/>
      </c>
    </row>
    <row r="587">
      <c r="A587" t="inlineStr">
        <is>
          <t>02/03/2024 04:29:01</t>
        </is>
      </c>
      <c r="B587">
        <f>0</f>
        <v/>
      </c>
      <c r="C587">
        <f>54.418</f>
        <v/>
      </c>
      <c r="D587">
        <f>-6.964</f>
        <v/>
      </c>
    </row>
    <row r="588">
      <c r="A588" t="inlineStr">
        <is>
          <t>02/03/2024 04:29:11</t>
        </is>
      </c>
      <c r="B588">
        <f>0</f>
        <v/>
      </c>
      <c r="C588">
        <f>54.418</f>
        <v/>
      </c>
      <c r="D588">
        <f>-6.964</f>
        <v/>
      </c>
    </row>
    <row r="589">
      <c r="A589" t="inlineStr">
        <is>
          <t>02/03/2024 04:29:21</t>
        </is>
      </c>
      <c r="B589">
        <f>0</f>
        <v/>
      </c>
      <c r="C589">
        <f>54.418</f>
        <v/>
      </c>
      <c r="D589">
        <f>-6.964</f>
        <v/>
      </c>
    </row>
    <row r="590">
      <c r="A590" t="inlineStr">
        <is>
          <t>02/03/2024 04:29:31</t>
        </is>
      </c>
      <c r="B590">
        <f>0</f>
        <v/>
      </c>
      <c r="C590">
        <f>54.545</f>
        <v/>
      </c>
      <c r="D590">
        <f>-6.964</f>
        <v/>
      </c>
    </row>
    <row r="591">
      <c r="A591" t="inlineStr">
        <is>
          <t>02/03/2024 04:29:41</t>
        </is>
      </c>
      <c r="B591">
        <f>0</f>
        <v/>
      </c>
      <c r="C591">
        <f>54.545</f>
        <v/>
      </c>
      <c r="D591">
        <f>-6.964</f>
        <v/>
      </c>
    </row>
    <row r="592">
      <c r="A592" t="inlineStr">
        <is>
          <t>02/03/2024 04:29:51</t>
        </is>
      </c>
      <c r="B592">
        <f>0</f>
        <v/>
      </c>
      <c r="C592">
        <f>54.418</f>
        <v/>
      </c>
      <c r="D592">
        <f>-6.964</f>
        <v/>
      </c>
    </row>
    <row r="593">
      <c r="A593" t="inlineStr">
        <is>
          <t>02/03/2024 04:30:01</t>
        </is>
      </c>
      <c r="B593">
        <f>0</f>
        <v/>
      </c>
      <c r="C593">
        <f>54.545</f>
        <v/>
      </c>
      <c r="D593">
        <f>-6.964</f>
        <v/>
      </c>
    </row>
    <row r="594">
      <c r="A594" t="inlineStr">
        <is>
          <t>02/03/2024 04:30:11</t>
        </is>
      </c>
      <c r="B594">
        <f>0</f>
        <v/>
      </c>
      <c r="C594">
        <f>54.418</f>
        <v/>
      </c>
      <c r="D594">
        <f>-6.964</f>
        <v/>
      </c>
    </row>
    <row r="595">
      <c r="A595" t="inlineStr">
        <is>
          <t>02/03/2024 04:30:21</t>
        </is>
      </c>
      <c r="B595">
        <f>0</f>
        <v/>
      </c>
      <c r="C595">
        <f>54.418</f>
        <v/>
      </c>
      <c r="D595">
        <f>-6.964</f>
        <v/>
      </c>
    </row>
    <row r="596">
      <c r="A596" t="inlineStr">
        <is>
          <t>02/03/2024 04:30:31</t>
        </is>
      </c>
      <c r="B596">
        <f>0</f>
        <v/>
      </c>
      <c r="C596">
        <f>54.545</f>
        <v/>
      </c>
      <c r="D596">
        <f>-6.964</f>
        <v/>
      </c>
    </row>
    <row r="597">
      <c r="A597" t="inlineStr">
        <is>
          <t>02/03/2024 04:30:41</t>
        </is>
      </c>
      <c r="B597">
        <f>0</f>
        <v/>
      </c>
      <c r="C597">
        <f>54.545</f>
        <v/>
      </c>
      <c r="D597">
        <f>-6.964</f>
        <v/>
      </c>
    </row>
    <row r="598">
      <c r="A598" t="inlineStr">
        <is>
          <t>02/03/2024 04:30:51</t>
        </is>
      </c>
      <c r="B598">
        <f>0</f>
        <v/>
      </c>
      <c r="C598">
        <f>54.418</f>
        <v/>
      </c>
      <c r="D598">
        <f>-6.964</f>
        <v/>
      </c>
    </row>
    <row r="599">
      <c r="A599" t="inlineStr">
        <is>
          <t>02/03/2024 04:31:01</t>
        </is>
      </c>
      <c r="B599">
        <f>0</f>
        <v/>
      </c>
      <c r="C599">
        <f>54.418</f>
        <v/>
      </c>
      <c r="D599">
        <f>-6.964</f>
        <v/>
      </c>
    </row>
    <row r="600">
      <c r="A600" t="inlineStr">
        <is>
          <t>02/03/2024 04:31:11</t>
        </is>
      </c>
      <c r="B600">
        <f>0</f>
        <v/>
      </c>
      <c r="C600">
        <f>54.418</f>
        <v/>
      </c>
      <c r="D600">
        <f>-6.964</f>
        <v/>
      </c>
    </row>
    <row r="601">
      <c r="A601" t="inlineStr">
        <is>
          <t>02/03/2024 04:31:21</t>
        </is>
      </c>
      <c r="B601">
        <f>0</f>
        <v/>
      </c>
      <c r="C601">
        <f>54.418</f>
        <v/>
      </c>
      <c r="D601">
        <f>-6.964</f>
        <v/>
      </c>
    </row>
    <row r="602">
      <c r="A602" t="inlineStr">
        <is>
          <t>02/03/2024 04:31:31</t>
        </is>
      </c>
      <c r="B602">
        <f>0</f>
        <v/>
      </c>
      <c r="C602">
        <f>54.418</f>
        <v/>
      </c>
      <c r="D602">
        <f>-6.964</f>
        <v/>
      </c>
    </row>
    <row r="603">
      <c r="A603" t="inlineStr">
        <is>
          <t>02/03/2024 04:31:41</t>
        </is>
      </c>
      <c r="B603">
        <f>0</f>
        <v/>
      </c>
      <c r="C603">
        <f>54.418</f>
        <v/>
      </c>
      <c r="D603">
        <f>-6.964</f>
        <v/>
      </c>
    </row>
    <row r="604">
      <c r="A604" t="inlineStr">
        <is>
          <t>02/03/2024 04:31:51</t>
        </is>
      </c>
      <c r="B604">
        <f>0</f>
        <v/>
      </c>
      <c r="C604">
        <f>54.418</f>
        <v/>
      </c>
      <c r="D604">
        <f>-7.090</f>
        <v/>
      </c>
    </row>
    <row r="605">
      <c r="A605" t="inlineStr">
        <is>
          <t>02/03/2024 04:32:01</t>
        </is>
      </c>
      <c r="B605">
        <f>0</f>
        <v/>
      </c>
      <c r="C605">
        <f>54.545</f>
        <v/>
      </c>
      <c r="D605">
        <f>-6.964</f>
        <v/>
      </c>
    </row>
    <row r="606">
      <c r="A606" t="inlineStr">
        <is>
          <t>02/03/2024 04:32:11</t>
        </is>
      </c>
      <c r="B606">
        <f>0</f>
        <v/>
      </c>
      <c r="C606">
        <f>54.418</f>
        <v/>
      </c>
      <c r="D606">
        <f>-6.964</f>
        <v/>
      </c>
    </row>
    <row r="607">
      <c r="A607" t="inlineStr">
        <is>
          <t>02/03/2024 04:32:21</t>
        </is>
      </c>
      <c r="B607">
        <f>0</f>
        <v/>
      </c>
      <c r="C607">
        <f>54.418</f>
        <v/>
      </c>
      <c r="D607">
        <f>-6.964</f>
        <v/>
      </c>
    </row>
    <row r="608">
      <c r="A608" t="inlineStr">
        <is>
          <t>02/03/2024 04:32:31</t>
        </is>
      </c>
      <c r="B608">
        <f>0</f>
        <v/>
      </c>
      <c r="C608">
        <f>54.545</f>
        <v/>
      </c>
      <c r="D608">
        <f>-6.964</f>
        <v/>
      </c>
    </row>
    <row r="609">
      <c r="A609" t="inlineStr">
        <is>
          <t>02/03/2024 04:32:41</t>
        </is>
      </c>
      <c r="B609">
        <f>0</f>
        <v/>
      </c>
      <c r="C609">
        <f>54.418</f>
        <v/>
      </c>
      <c r="D609">
        <f>-6.964</f>
        <v/>
      </c>
    </row>
    <row r="610">
      <c r="A610" t="inlineStr">
        <is>
          <t>02/03/2024 04:32:51</t>
        </is>
      </c>
      <c r="B610">
        <f>0</f>
        <v/>
      </c>
      <c r="C610">
        <f>54.418</f>
        <v/>
      </c>
      <c r="D610">
        <f>-6.964</f>
        <v/>
      </c>
    </row>
    <row r="611">
      <c r="A611" t="inlineStr">
        <is>
          <t>02/03/2024 04:33:01</t>
        </is>
      </c>
      <c r="B611">
        <f>0</f>
        <v/>
      </c>
      <c r="C611">
        <f>54.418</f>
        <v/>
      </c>
      <c r="D611">
        <f>-6.964</f>
        <v/>
      </c>
    </row>
    <row r="612">
      <c r="A612" t="inlineStr">
        <is>
          <t>02/03/2024 04:33:11</t>
        </is>
      </c>
      <c r="B612">
        <f>0</f>
        <v/>
      </c>
      <c r="C612">
        <f>54.418</f>
        <v/>
      </c>
      <c r="D612">
        <f>-6.964</f>
        <v/>
      </c>
    </row>
    <row r="613">
      <c r="A613" t="inlineStr">
        <is>
          <t>02/03/2024 04:33:21</t>
        </is>
      </c>
      <c r="B613">
        <f>0</f>
        <v/>
      </c>
      <c r="C613">
        <f>54.418</f>
        <v/>
      </c>
      <c r="D613">
        <f>-6.964</f>
        <v/>
      </c>
    </row>
    <row r="614">
      <c r="A614" t="inlineStr">
        <is>
          <t>02/03/2024 04:33:31</t>
        </is>
      </c>
      <c r="B614">
        <f>0</f>
        <v/>
      </c>
      <c r="C614">
        <f>54.418</f>
        <v/>
      </c>
      <c r="D614">
        <f>-6.964</f>
        <v/>
      </c>
    </row>
    <row r="615">
      <c r="A615" t="inlineStr">
        <is>
          <t>02/03/2024 04:33:41</t>
        </is>
      </c>
      <c r="B615">
        <f>0</f>
        <v/>
      </c>
      <c r="C615">
        <f>54.545</f>
        <v/>
      </c>
      <c r="D615">
        <f>-6.964</f>
        <v/>
      </c>
    </row>
    <row r="616">
      <c r="A616" t="inlineStr">
        <is>
          <t>02/03/2024 04:33:51</t>
        </is>
      </c>
      <c r="B616">
        <f>0</f>
        <v/>
      </c>
      <c r="C616">
        <f>54.418</f>
        <v/>
      </c>
      <c r="D616">
        <f>-6.964</f>
        <v/>
      </c>
    </row>
    <row r="617">
      <c r="A617" t="inlineStr">
        <is>
          <t>02/03/2024 04:34:01</t>
        </is>
      </c>
      <c r="B617">
        <f>0</f>
        <v/>
      </c>
      <c r="C617">
        <f>54.418</f>
        <v/>
      </c>
      <c r="D617">
        <f>-6.964</f>
        <v/>
      </c>
    </row>
    <row r="618">
      <c r="A618" t="inlineStr">
        <is>
          <t>02/03/2024 04:34:11</t>
        </is>
      </c>
      <c r="B618">
        <f>0</f>
        <v/>
      </c>
      <c r="C618">
        <f>54.545</f>
        <v/>
      </c>
      <c r="D618">
        <f>-6.964</f>
        <v/>
      </c>
    </row>
    <row r="619">
      <c r="A619" t="inlineStr">
        <is>
          <t>02/03/2024 04:34:21</t>
        </is>
      </c>
      <c r="B619">
        <f>0</f>
        <v/>
      </c>
      <c r="C619">
        <f>54.418</f>
        <v/>
      </c>
      <c r="D619">
        <f>-6.964</f>
        <v/>
      </c>
    </row>
    <row r="620">
      <c r="A620" t="inlineStr">
        <is>
          <t>02/03/2024 04:34:31</t>
        </is>
      </c>
      <c r="B620">
        <f>0</f>
        <v/>
      </c>
      <c r="C620">
        <f>54.545</f>
        <v/>
      </c>
      <c r="D620">
        <f>-6.964</f>
        <v/>
      </c>
    </row>
    <row r="621">
      <c r="A621" t="inlineStr">
        <is>
          <t>02/03/2024 04:34:41</t>
        </is>
      </c>
      <c r="B621">
        <f>0</f>
        <v/>
      </c>
      <c r="C621">
        <f>54.418</f>
        <v/>
      </c>
      <c r="D621">
        <f>-6.964</f>
        <v/>
      </c>
    </row>
    <row r="622">
      <c r="A622" t="inlineStr">
        <is>
          <t>02/03/2024 04:34:51</t>
        </is>
      </c>
      <c r="B622">
        <f>0</f>
        <v/>
      </c>
      <c r="C622">
        <f>54.418</f>
        <v/>
      </c>
      <c r="D622">
        <f>-6.964</f>
        <v/>
      </c>
    </row>
    <row r="623">
      <c r="A623" t="inlineStr">
        <is>
          <t>02/03/2024 04:35:01</t>
        </is>
      </c>
      <c r="B623">
        <f>0</f>
        <v/>
      </c>
      <c r="C623">
        <f>54.545</f>
        <v/>
      </c>
      <c r="D623">
        <f>-6.964</f>
        <v/>
      </c>
    </row>
    <row r="624">
      <c r="A624" t="inlineStr">
        <is>
          <t>02/03/2024 04:35:11</t>
        </is>
      </c>
      <c r="B624">
        <f>0</f>
        <v/>
      </c>
      <c r="C624">
        <f>54.418</f>
        <v/>
      </c>
      <c r="D624">
        <f>-6.964</f>
        <v/>
      </c>
    </row>
    <row r="625">
      <c r="A625" t="inlineStr">
        <is>
          <t>02/03/2024 04:35:21</t>
        </is>
      </c>
      <c r="B625">
        <f>0</f>
        <v/>
      </c>
      <c r="C625">
        <f>54.545</f>
        <v/>
      </c>
      <c r="D625">
        <f>-6.964</f>
        <v/>
      </c>
    </row>
    <row r="626">
      <c r="A626" t="inlineStr">
        <is>
          <t>02/03/2024 04:35:31</t>
        </is>
      </c>
      <c r="B626">
        <f>0</f>
        <v/>
      </c>
      <c r="C626">
        <f>54.545</f>
        <v/>
      </c>
      <c r="D626">
        <f>-6.964</f>
        <v/>
      </c>
    </row>
    <row r="627">
      <c r="A627" t="inlineStr">
        <is>
          <t>02/03/2024 04:35:41</t>
        </is>
      </c>
      <c r="B627">
        <f>0</f>
        <v/>
      </c>
      <c r="C627">
        <f>54.545</f>
        <v/>
      </c>
      <c r="D627">
        <f>-6.964</f>
        <v/>
      </c>
    </row>
    <row r="628">
      <c r="A628" t="inlineStr">
        <is>
          <t>02/03/2024 04:35:51</t>
        </is>
      </c>
      <c r="B628">
        <f>0</f>
        <v/>
      </c>
      <c r="C628">
        <f>54.418</f>
        <v/>
      </c>
      <c r="D628">
        <f>-6.964</f>
        <v/>
      </c>
    </row>
    <row r="629">
      <c r="A629" t="inlineStr">
        <is>
          <t>02/03/2024 04:36:01</t>
        </is>
      </c>
      <c r="B629">
        <f>0</f>
        <v/>
      </c>
      <c r="C629">
        <f>54.418</f>
        <v/>
      </c>
      <c r="D629">
        <f>-6.964</f>
        <v/>
      </c>
    </row>
    <row r="630">
      <c r="A630" t="inlineStr">
        <is>
          <t>02/03/2024 04:36:11</t>
        </is>
      </c>
      <c r="B630">
        <f>0</f>
        <v/>
      </c>
      <c r="C630">
        <f>54.545</f>
        <v/>
      </c>
      <c r="D630">
        <f>-6.964</f>
        <v/>
      </c>
    </row>
    <row r="631">
      <c r="A631" t="inlineStr">
        <is>
          <t>02/03/2024 04:36:21</t>
        </is>
      </c>
      <c r="B631">
        <f>0</f>
        <v/>
      </c>
      <c r="C631">
        <f>54.545</f>
        <v/>
      </c>
      <c r="D631">
        <f>-6.964</f>
        <v/>
      </c>
    </row>
    <row r="632">
      <c r="A632" t="inlineStr">
        <is>
          <t>02/03/2024 04:36:31</t>
        </is>
      </c>
      <c r="B632">
        <f>0</f>
        <v/>
      </c>
      <c r="C632">
        <f>54.418</f>
        <v/>
      </c>
      <c r="D632">
        <f>-6.964</f>
        <v/>
      </c>
    </row>
    <row r="633">
      <c r="A633" t="inlineStr">
        <is>
          <t>02/03/2024 04:36:41</t>
        </is>
      </c>
      <c r="B633">
        <f>0</f>
        <v/>
      </c>
      <c r="C633">
        <f>54.418</f>
        <v/>
      </c>
      <c r="D633">
        <f>-6.964</f>
        <v/>
      </c>
    </row>
    <row r="634">
      <c r="A634" t="inlineStr">
        <is>
          <t>02/03/2024 04:36:51</t>
        </is>
      </c>
      <c r="B634">
        <f>0</f>
        <v/>
      </c>
      <c r="C634">
        <f>54.545</f>
        <v/>
      </c>
      <c r="D634">
        <f>-6.964</f>
        <v/>
      </c>
    </row>
    <row r="635">
      <c r="A635" t="inlineStr">
        <is>
          <t>02/03/2024 04:37:01</t>
        </is>
      </c>
      <c r="B635">
        <f>0</f>
        <v/>
      </c>
      <c r="C635">
        <f>54.418</f>
        <v/>
      </c>
      <c r="D635">
        <f>-6.964</f>
        <v/>
      </c>
    </row>
    <row r="636">
      <c r="A636" t="inlineStr">
        <is>
          <t>02/03/2024 04:37:11</t>
        </is>
      </c>
      <c r="B636">
        <f>0</f>
        <v/>
      </c>
      <c r="C636">
        <f>54.418</f>
        <v/>
      </c>
      <c r="D636">
        <f>-6.964</f>
        <v/>
      </c>
    </row>
    <row r="637">
      <c r="A637" t="inlineStr">
        <is>
          <t>02/03/2024 04:37:21</t>
        </is>
      </c>
      <c r="B637">
        <f>0</f>
        <v/>
      </c>
      <c r="C637">
        <f>54.418</f>
        <v/>
      </c>
      <c r="D637">
        <f>-6.964</f>
        <v/>
      </c>
    </row>
    <row r="638">
      <c r="A638" t="inlineStr">
        <is>
          <t>02/03/2024 04:37:31</t>
        </is>
      </c>
      <c r="B638">
        <f>0</f>
        <v/>
      </c>
      <c r="C638">
        <f>54.545</f>
        <v/>
      </c>
      <c r="D638">
        <f>-6.964</f>
        <v/>
      </c>
    </row>
    <row r="639">
      <c r="A639" t="inlineStr">
        <is>
          <t>02/03/2024 04:37:41</t>
        </is>
      </c>
      <c r="B639">
        <f>0</f>
        <v/>
      </c>
      <c r="C639">
        <f>54.418</f>
        <v/>
      </c>
      <c r="D639">
        <f>-6.964</f>
        <v/>
      </c>
    </row>
    <row r="640">
      <c r="A640" t="inlineStr">
        <is>
          <t>02/03/2024 04:37:51</t>
        </is>
      </c>
      <c r="B640">
        <f>0</f>
        <v/>
      </c>
      <c r="C640">
        <f>54.418</f>
        <v/>
      </c>
      <c r="D640">
        <f>-6.964</f>
        <v/>
      </c>
    </row>
    <row r="641">
      <c r="A641" t="inlineStr">
        <is>
          <t>02/03/2024 04:38:01</t>
        </is>
      </c>
      <c r="B641">
        <f>0</f>
        <v/>
      </c>
      <c r="C641">
        <f>54.418</f>
        <v/>
      </c>
      <c r="D641">
        <f>-6.964</f>
        <v/>
      </c>
    </row>
    <row r="642">
      <c r="A642" t="inlineStr">
        <is>
          <t>02/03/2024 04:38:11</t>
        </is>
      </c>
      <c r="B642">
        <f>0</f>
        <v/>
      </c>
      <c r="C642">
        <f>54.545</f>
        <v/>
      </c>
      <c r="D642">
        <f>-6.964</f>
        <v/>
      </c>
    </row>
    <row r="643">
      <c r="A643" t="inlineStr">
        <is>
          <t>02/03/2024 04:38:21</t>
        </is>
      </c>
      <c r="B643">
        <f>0</f>
        <v/>
      </c>
      <c r="C643">
        <f>54.418</f>
        <v/>
      </c>
      <c r="D643">
        <f>-6.964</f>
        <v/>
      </c>
    </row>
    <row r="644">
      <c r="A644" t="inlineStr">
        <is>
          <t>02/03/2024 04:38:31</t>
        </is>
      </c>
      <c r="B644">
        <f>0</f>
        <v/>
      </c>
      <c r="C644">
        <f>54.418</f>
        <v/>
      </c>
      <c r="D644">
        <f>-6.964</f>
        <v/>
      </c>
    </row>
    <row r="645">
      <c r="A645" t="inlineStr">
        <is>
          <t>02/03/2024 04:38:41</t>
        </is>
      </c>
      <c r="B645">
        <f>0</f>
        <v/>
      </c>
      <c r="C645">
        <f>54.418</f>
        <v/>
      </c>
      <c r="D645">
        <f>-6.964</f>
        <v/>
      </c>
    </row>
    <row r="646">
      <c r="A646" t="inlineStr">
        <is>
          <t>02/03/2024 04:38:51</t>
        </is>
      </c>
      <c r="B646">
        <f>0</f>
        <v/>
      </c>
      <c r="C646">
        <f>54.418</f>
        <v/>
      </c>
      <c r="D646">
        <f>-6.964</f>
        <v/>
      </c>
    </row>
    <row r="647">
      <c r="A647" t="inlineStr">
        <is>
          <t>02/03/2024 04:39:01</t>
        </is>
      </c>
      <c r="B647">
        <f>0</f>
        <v/>
      </c>
      <c r="C647">
        <f>54.418</f>
        <v/>
      </c>
      <c r="D647">
        <f>-6.964</f>
        <v/>
      </c>
    </row>
    <row r="648">
      <c r="A648" t="inlineStr">
        <is>
          <t>02/03/2024 04:39:11</t>
        </is>
      </c>
      <c r="B648">
        <f>0</f>
        <v/>
      </c>
      <c r="C648">
        <f>54.418</f>
        <v/>
      </c>
      <c r="D648">
        <f>-6.964</f>
        <v/>
      </c>
    </row>
    <row r="649">
      <c r="A649" t="inlineStr">
        <is>
          <t>02/03/2024 04:39:21</t>
        </is>
      </c>
      <c r="B649">
        <f>0</f>
        <v/>
      </c>
      <c r="C649">
        <f>54.418</f>
        <v/>
      </c>
      <c r="D649">
        <f>-6.964</f>
        <v/>
      </c>
    </row>
    <row r="650">
      <c r="A650" t="inlineStr">
        <is>
          <t>02/03/2024 04:39:31</t>
        </is>
      </c>
      <c r="B650">
        <f>0</f>
        <v/>
      </c>
      <c r="C650">
        <f>54.545</f>
        <v/>
      </c>
      <c r="D650">
        <f>-6.964</f>
        <v/>
      </c>
    </row>
    <row r="651">
      <c r="A651" t="inlineStr">
        <is>
          <t>02/03/2024 04:39:41</t>
        </is>
      </c>
      <c r="B651">
        <f>0</f>
        <v/>
      </c>
      <c r="C651">
        <f>54.418</f>
        <v/>
      </c>
      <c r="D651">
        <f>-7.090</f>
        <v/>
      </c>
    </row>
    <row r="652">
      <c r="A652" t="inlineStr">
        <is>
          <t>02/03/2024 04:39:51</t>
        </is>
      </c>
      <c r="B652">
        <f>0</f>
        <v/>
      </c>
      <c r="C652">
        <f>54.418</f>
        <v/>
      </c>
      <c r="D652">
        <f>-6.964</f>
        <v/>
      </c>
    </row>
    <row r="653">
      <c r="A653" t="inlineStr">
        <is>
          <t>02/03/2024 04:40:01</t>
        </is>
      </c>
      <c r="B653">
        <f>0</f>
        <v/>
      </c>
      <c r="C653">
        <f>54.418</f>
        <v/>
      </c>
      <c r="D653">
        <f>-6.964</f>
        <v/>
      </c>
    </row>
    <row r="654">
      <c r="A654" t="inlineStr">
        <is>
          <t>02/03/2024 04:40:11</t>
        </is>
      </c>
      <c r="B654">
        <f>0</f>
        <v/>
      </c>
      <c r="C654">
        <f>54.545</f>
        <v/>
      </c>
      <c r="D654">
        <f>-6.964</f>
        <v/>
      </c>
    </row>
    <row r="655">
      <c r="A655" t="inlineStr">
        <is>
          <t>02/03/2024 04:40:21</t>
        </is>
      </c>
      <c r="B655">
        <f>0</f>
        <v/>
      </c>
      <c r="C655">
        <f>54.418</f>
        <v/>
      </c>
      <c r="D655">
        <f>-6.964</f>
        <v/>
      </c>
    </row>
    <row r="656">
      <c r="A656" t="inlineStr">
        <is>
          <t>02/03/2024 04:40:31</t>
        </is>
      </c>
      <c r="B656">
        <f>0</f>
        <v/>
      </c>
      <c r="C656">
        <f>54.418</f>
        <v/>
      </c>
      <c r="D656">
        <f>-6.964</f>
        <v/>
      </c>
    </row>
    <row r="657">
      <c r="A657" t="inlineStr">
        <is>
          <t>02/03/2024 04:40:41</t>
        </is>
      </c>
      <c r="B657">
        <f>0</f>
        <v/>
      </c>
      <c r="C657">
        <f>54.418</f>
        <v/>
      </c>
      <c r="D657">
        <f>-6.964</f>
        <v/>
      </c>
    </row>
    <row r="658">
      <c r="A658" t="inlineStr">
        <is>
          <t>02/03/2024 04:40:51</t>
        </is>
      </c>
      <c r="B658">
        <f>0</f>
        <v/>
      </c>
      <c r="C658">
        <f>54.418</f>
        <v/>
      </c>
      <c r="D658">
        <f>-6.964</f>
        <v/>
      </c>
    </row>
    <row r="659">
      <c r="A659" t="inlineStr">
        <is>
          <t>02/03/2024 04:41:01</t>
        </is>
      </c>
      <c r="B659">
        <f>0</f>
        <v/>
      </c>
      <c r="C659">
        <f>54.418</f>
        <v/>
      </c>
      <c r="D659">
        <f>-6.964</f>
        <v/>
      </c>
    </row>
    <row r="660">
      <c r="A660" t="inlineStr">
        <is>
          <t>02/03/2024 04:41:11</t>
        </is>
      </c>
      <c r="B660">
        <f>0</f>
        <v/>
      </c>
      <c r="C660">
        <f>54.418</f>
        <v/>
      </c>
      <c r="D660">
        <f>-6.964</f>
        <v/>
      </c>
    </row>
    <row r="661">
      <c r="A661" t="inlineStr">
        <is>
          <t>02/03/2024 04:41:21</t>
        </is>
      </c>
      <c r="B661">
        <f>0</f>
        <v/>
      </c>
      <c r="C661">
        <f>54.418</f>
        <v/>
      </c>
      <c r="D661">
        <f>-6.964</f>
        <v/>
      </c>
    </row>
    <row r="662">
      <c r="A662" t="inlineStr">
        <is>
          <t>02/03/2024 04:41:31</t>
        </is>
      </c>
      <c r="B662">
        <f>0</f>
        <v/>
      </c>
      <c r="C662">
        <f>54.418</f>
        <v/>
      </c>
      <c r="D662">
        <f>-6.964</f>
        <v/>
      </c>
    </row>
    <row r="663">
      <c r="A663" t="inlineStr">
        <is>
          <t>02/03/2024 04:41:41</t>
        </is>
      </c>
      <c r="B663">
        <f>0</f>
        <v/>
      </c>
      <c r="C663">
        <f>54.545</f>
        <v/>
      </c>
      <c r="D663">
        <f>-6.964</f>
        <v/>
      </c>
    </row>
    <row r="664">
      <c r="A664" t="inlineStr">
        <is>
          <t>02/03/2024 04:41:51</t>
        </is>
      </c>
      <c r="B664">
        <f>0</f>
        <v/>
      </c>
      <c r="C664">
        <f>54.418</f>
        <v/>
      </c>
      <c r="D664">
        <f>-6.964</f>
        <v/>
      </c>
    </row>
    <row r="665">
      <c r="A665" t="inlineStr">
        <is>
          <t>02/03/2024 04:42:01</t>
        </is>
      </c>
      <c r="B665">
        <f>0</f>
        <v/>
      </c>
      <c r="C665">
        <f>54.418</f>
        <v/>
      </c>
      <c r="D665">
        <f>-6.964</f>
        <v/>
      </c>
    </row>
    <row r="666">
      <c r="A666" t="inlineStr">
        <is>
          <t>02/03/2024 04:42:11</t>
        </is>
      </c>
      <c r="B666">
        <f>0</f>
        <v/>
      </c>
      <c r="C666">
        <f>54.418</f>
        <v/>
      </c>
      <c r="D666">
        <f>-6.964</f>
        <v/>
      </c>
    </row>
    <row r="667">
      <c r="A667" t="inlineStr">
        <is>
          <t>02/03/2024 04:42:21</t>
        </is>
      </c>
      <c r="B667">
        <f>0</f>
        <v/>
      </c>
      <c r="C667">
        <f>54.418</f>
        <v/>
      </c>
      <c r="D667">
        <f>-6.964</f>
        <v/>
      </c>
    </row>
    <row r="668">
      <c r="A668" t="inlineStr">
        <is>
          <t>02/03/2024 04:42:31</t>
        </is>
      </c>
      <c r="B668">
        <f>0</f>
        <v/>
      </c>
      <c r="C668">
        <f>54.418</f>
        <v/>
      </c>
      <c r="D668">
        <f>-6.964</f>
        <v/>
      </c>
    </row>
    <row r="669">
      <c r="A669" t="inlineStr">
        <is>
          <t>02/03/2024 04:42:51</t>
        </is>
      </c>
      <c r="B669">
        <f>0</f>
        <v/>
      </c>
      <c r="C669">
        <f>54.418</f>
        <v/>
      </c>
      <c r="D669">
        <f>-6.964</f>
        <v/>
      </c>
    </row>
    <row r="670">
      <c r="A670" t="inlineStr">
        <is>
          <t>02/03/2024 04:43:01</t>
        </is>
      </c>
      <c r="B670">
        <f>0</f>
        <v/>
      </c>
      <c r="C670">
        <f>54.545</f>
        <v/>
      </c>
      <c r="D670">
        <f>-6.964</f>
        <v/>
      </c>
    </row>
    <row r="671">
      <c r="A671" t="inlineStr">
        <is>
          <t>02/03/2024 04:43:11</t>
        </is>
      </c>
      <c r="B671">
        <f>0</f>
        <v/>
      </c>
      <c r="C671">
        <f>54.418</f>
        <v/>
      </c>
      <c r="D671">
        <f>-6.964</f>
        <v/>
      </c>
    </row>
    <row r="672">
      <c r="A672" t="inlineStr">
        <is>
          <t>02/03/2024 04:43:21</t>
        </is>
      </c>
      <c r="B672">
        <f>0</f>
        <v/>
      </c>
      <c r="C672">
        <f>54.545</f>
        <v/>
      </c>
      <c r="D672">
        <f>-6.964</f>
        <v/>
      </c>
    </row>
    <row r="673">
      <c r="A673" t="inlineStr">
        <is>
          <t>02/03/2024 04:43:31</t>
        </is>
      </c>
      <c r="B673">
        <f>0</f>
        <v/>
      </c>
      <c r="C673">
        <f>54.418</f>
        <v/>
      </c>
      <c r="D673">
        <f>-6.964</f>
        <v/>
      </c>
    </row>
    <row r="674">
      <c r="A674" t="inlineStr">
        <is>
          <t>02/03/2024 04:43:41</t>
        </is>
      </c>
      <c r="B674">
        <f>0</f>
        <v/>
      </c>
      <c r="C674">
        <f>54.418</f>
        <v/>
      </c>
      <c r="D674">
        <f>-6.964</f>
        <v/>
      </c>
    </row>
    <row r="675">
      <c r="A675" t="inlineStr">
        <is>
          <t>02/03/2024 04:43:51</t>
        </is>
      </c>
      <c r="B675">
        <f>0</f>
        <v/>
      </c>
      <c r="C675">
        <f>54.418</f>
        <v/>
      </c>
      <c r="D675">
        <f>-6.964</f>
        <v/>
      </c>
    </row>
    <row r="676">
      <c r="A676" t="inlineStr">
        <is>
          <t>02/03/2024 04:44:01</t>
        </is>
      </c>
      <c r="B676">
        <f>0</f>
        <v/>
      </c>
      <c r="C676">
        <f>54.418</f>
        <v/>
      </c>
      <c r="D676">
        <f>-6.964</f>
        <v/>
      </c>
    </row>
    <row r="677">
      <c r="A677" t="inlineStr">
        <is>
          <t>02/03/2024 04:44:11</t>
        </is>
      </c>
      <c r="B677">
        <f>0</f>
        <v/>
      </c>
      <c r="C677">
        <f>54.418</f>
        <v/>
      </c>
      <c r="D677">
        <f>-6.964</f>
        <v/>
      </c>
    </row>
    <row r="678">
      <c r="A678" t="inlineStr">
        <is>
          <t>02/03/2024 04:44:21</t>
        </is>
      </c>
      <c r="B678">
        <f>0</f>
        <v/>
      </c>
      <c r="C678">
        <f>54.418</f>
        <v/>
      </c>
      <c r="D678">
        <f>-6.964</f>
        <v/>
      </c>
    </row>
    <row r="679">
      <c r="A679" t="inlineStr">
        <is>
          <t>02/03/2024 04:44:31</t>
        </is>
      </c>
      <c r="B679">
        <f>0</f>
        <v/>
      </c>
      <c r="C679">
        <f>54.545</f>
        <v/>
      </c>
      <c r="D679">
        <f>-6.964</f>
        <v/>
      </c>
    </row>
    <row r="680">
      <c r="A680" t="inlineStr">
        <is>
          <t>02/03/2024 04:44:41</t>
        </is>
      </c>
      <c r="B680">
        <f>0</f>
        <v/>
      </c>
      <c r="C680">
        <f>54.418</f>
        <v/>
      </c>
      <c r="D680">
        <f>-6.964</f>
        <v/>
      </c>
    </row>
    <row r="681">
      <c r="A681" t="inlineStr">
        <is>
          <t>02/03/2024 04:44:51</t>
        </is>
      </c>
      <c r="B681">
        <f>0</f>
        <v/>
      </c>
      <c r="C681">
        <f>54.418</f>
        <v/>
      </c>
      <c r="D681">
        <f>-6.964</f>
        <v/>
      </c>
    </row>
    <row r="682">
      <c r="A682" t="inlineStr">
        <is>
          <t>02/03/2024 04:45:01</t>
        </is>
      </c>
      <c r="B682">
        <f>0</f>
        <v/>
      </c>
      <c r="C682">
        <f>54.418</f>
        <v/>
      </c>
      <c r="D682">
        <f>-6.964</f>
        <v/>
      </c>
    </row>
    <row r="683">
      <c r="A683" t="inlineStr">
        <is>
          <t>02/03/2024 04:45:11</t>
        </is>
      </c>
      <c r="B683">
        <f>0</f>
        <v/>
      </c>
      <c r="C683">
        <f>54.418</f>
        <v/>
      </c>
      <c r="D683">
        <f>-6.964</f>
        <v/>
      </c>
    </row>
    <row r="684">
      <c r="A684" t="inlineStr">
        <is>
          <t>02/03/2024 04:45:21</t>
        </is>
      </c>
      <c r="B684">
        <f>0</f>
        <v/>
      </c>
      <c r="C684">
        <f>54.418</f>
        <v/>
      </c>
      <c r="D684">
        <f>-6.964</f>
        <v/>
      </c>
    </row>
    <row r="685">
      <c r="A685" t="inlineStr">
        <is>
          <t>02/03/2024 04:45:31</t>
        </is>
      </c>
      <c r="B685">
        <f>0</f>
        <v/>
      </c>
      <c r="C685">
        <f>54.418</f>
        <v/>
      </c>
      <c r="D685">
        <f>-6.964</f>
        <v/>
      </c>
    </row>
    <row r="686">
      <c r="A686" t="inlineStr">
        <is>
          <t>02/03/2024 04:45:41</t>
        </is>
      </c>
      <c r="B686">
        <f>0</f>
        <v/>
      </c>
      <c r="C686">
        <f>54.291</f>
        <v/>
      </c>
      <c r="D686">
        <f>-6.964</f>
        <v/>
      </c>
    </row>
    <row r="687">
      <c r="A687" t="inlineStr">
        <is>
          <t>02/03/2024 04:45:51</t>
        </is>
      </c>
      <c r="B687">
        <f>0</f>
        <v/>
      </c>
      <c r="C687">
        <f>54.418</f>
        <v/>
      </c>
      <c r="D687">
        <f>-6.964</f>
        <v/>
      </c>
    </row>
    <row r="688">
      <c r="A688" t="inlineStr">
        <is>
          <t>02/03/2024 04:46:01</t>
        </is>
      </c>
      <c r="B688">
        <f>0</f>
        <v/>
      </c>
      <c r="C688">
        <f>54.418</f>
        <v/>
      </c>
      <c r="D688">
        <f>-6.964</f>
        <v/>
      </c>
    </row>
    <row r="689">
      <c r="A689" t="inlineStr">
        <is>
          <t>02/03/2024 04:46:11</t>
        </is>
      </c>
      <c r="B689">
        <f>0</f>
        <v/>
      </c>
      <c r="C689">
        <f>54.418</f>
        <v/>
      </c>
      <c r="D689">
        <f>-6.964</f>
        <v/>
      </c>
    </row>
    <row r="690">
      <c r="A690" t="inlineStr">
        <is>
          <t>02/03/2024 04:46:21</t>
        </is>
      </c>
      <c r="B690">
        <f>0</f>
        <v/>
      </c>
      <c r="C690">
        <f>54.418</f>
        <v/>
      </c>
      <c r="D690">
        <f>-6.964</f>
        <v/>
      </c>
    </row>
    <row r="691">
      <c r="A691" t="inlineStr">
        <is>
          <t>02/03/2024 04:46:31</t>
        </is>
      </c>
      <c r="B691">
        <f>0</f>
        <v/>
      </c>
      <c r="C691">
        <f>54.418</f>
        <v/>
      </c>
      <c r="D691">
        <f>-6.964</f>
        <v/>
      </c>
    </row>
    <row r="692">
      <c r="A692" t="inlineStr">
        <is>
          <t>02/03/2024 04:46:41</t>
        </is>
      </c>
      <c r="B692">
        <f>0</f>
        <v/>
      </c>
      <c r="C692">
        <f>54.418</f>
        <v/>
      </c>
      <c r="D692">
        <f>-6.964</f>
        <v/>
      </c>
    </row>
    <row r="693">
      <c r="A693" t="inlineStr">
        <is>
          <t>02/03/2024 04:46:51</t>
        </is>
      </c>
      <c r="B693">
        <f>0</f>
        <v/>
      </c>
      <c r="C693">
        <f>54.418</f>
        <v/>
      </c>
      <c r="D693">
        <f>-6.964</f>
        <v/>
      </c>
    </row>
    <row r="694">
      <c r="A694" t="inlineStr">
        <is>
          <t>02/03/2024 04:47:01</t>
        </is>
      </c>
      <c r="B694">
        <f>0</f>
        <v/>
      </c>
      <c r="C694">
        <f>54.418</f>
        <v/>
      </c>
      <c r="D694">
        <f>-6.964</f>
        <v/>
      </c>
    </row>
    <row r="695">
      <c r="A695" t="inlineStr">
        <is>
          <t>02/03/2024 04:47:11</t>
        </is>
      </c>
      <c r="B695">
        <f>0</f>
        <v/>
      </c>
      <c r="C695">
        <f>54.418</f>
        <v/>
      </c>
      <c r="D695">
        <f>-6.964</f>
        <v/>
      </c>
    </row>
    <row r="696">
      <c r="A696" t="inlineStr">
        <is>
          <t>02/03/2024 04:47:21</t>
        </is>
      </c>
      <c r="B696">
        <f>0</f>
        <v/>
      </c>
      <c r="C696">
        <f>54.418</f>
        <v/>
      </c>
      <c r="D696">
        <f>-6.964</f>
        <v/>
      </c>
    </row>
    <row r="697">
      <c r="A697" t="inlineStr">
        <is>
          <t>02/03/2024 04:47:31</t>
        </is>
      </c>
      <c r="B697">
        <f>0</f>
        <v/>
      </c>
      <c r="C697">
        <f>54.418</f>
        <v/>
      </c>
      <c r="D697">
        <f>-6.964</f>
        <v/>
      </c>
    </row>
    <row r="698">
      <c r="A698" t="inlineStr">
        <is>
          <t>02/03/2024 04:47:41</t>
        </is>
      </c>
      <c r="B698">
        <f>0</f>
        <v/>
      </c>
      <c r="C698">
        <f>54.418</f>
        <v/>
      </c>
      <c r="D698">
        <f>-6.964</f>
        <v/>
      </c>
    </row>
    <row r="699">
      <c r="A699" t="inlineStr">
        <is>
          <t>02/03/2024 04:47:51</t>
        </is>
      </c>
      <c r="B699">
        <f>0</f>
        <v/>
      </c>
      <c r="C699">
        <f>54.418</f>
        <v/>
      </c>
      <c r="D699">
        <f>-6.964</f>
        <v/>
      </c>
    </row>
    <row r="700">
      <c r="A700" t="inlineStr">
        <is>
          <t>02/03/2024 04:48:01</t>
        </is>
      </c>
      <c r="B700">
        <f>0</f>
        <v/>
      </c>
      <c r="C700">
        <f>54.418</f>
        <v/>
      </c>
      <c r="D700">
        <f>-6.964</f>
        <v/>
      </c>
    </row>
    <row r="701">
      <c r="A701" t="inlineStr">
        <is>
          <t>02/03/2024 04:48:11</t>
        </is>
      </c>
      <c r="B701">
        <f>0</f>
        <v/>
      </c>
      <c r="C701">
        <f>54.291</f>
        <v/>
      </c>
      <c r="D701">
        <f>-6.964</f>
        <v/>
      </c>
    </row>
    <row r="702">
      <c r="A702" t="inlineStr">
        <is>
          <t>02/03/2024 04:48:21</t>
        </is>
      </c>
      <c r="B702">
        <f>0</f>
        <v/>
      </c>
      <c r="C702">
        <f>54.545</f>
        <v/>
      </c>
      <c r="D702">
        <f>-6.964</f>
        <v/>
      </c>
    </row>
    <row r="703">
      <c r="A703" t="inlineStr">
        <is>
          <t>02/03/2024 04:48:31</t>
        </is>
      </c>
      <c r="B703">
        <f>0</f>
        <v/>
      </c>
      <c r="C703">
        <f>54.418</f>
        <v/>
      </c>
      <c r="D703">
        <f>-6.964</f>
        <v/>
      </c>
    </row>
    <row r="704">
      <c r="A704" t="inlineStr">
        <is>
          <t>02/03/2024 04:48:41</t>
        </is>
      </c>
      <c r="B704">
        <f>0</f>
        <v/>
      </c>
      <c r="C704">
        <f>54.418</f>
        <v/>
      </c>
      <c r="D704">
        <f>-6.964</f>
        <v/>
      </c>
    </row>
    <row r="705">
      <c r="A705" t="inlineStr">
        <is>
          <t>02/03/2024 04:48:51</t>
        </is>
      </c>
      <c r="B705">
        <f>0</f>
        <v/>
      </c>
      <c r="C705">
        <f>54.418</f>
        <v/>
      </c>
      <c r="D705">
        <f>-6.964</f>
        <v/>
      </c>
    </row>
    <row r="706">
      <c r="A706" t="inlineStr">
        <is>
          <t>02/03/2024 04:49:01</t>
        </is>
      </c>
      <c r="B706">
        <f>0</f>
        <v/>
      </c>
      <c r="C706">
        <f>54.418</f>
        <v/>
      </c>
      <c r="D706">
        <f>-6.964</f>
        <v/>
      </c>
    </row>
    <row r="707">
      <c r="A707" t="inlineStr">
        <is>
          <t>02/03/2024 04:49:11</t>
        </is>
      </c>
      <c r="B707">
        <f>0</f>
        <v/>
      </c>
      <c r="C707">
        <f>54.418</f>
        <v/>
      </c>
      <c r="D707">
        <f>-6.964</f>
        <v/>
      </c>
    </row>
    <row r="708">
      <c r="A708" t="inlineStr">
        <is>
          <t>02/03/2024 04:49:21</t>
        </is>
      </c>
      <c r="B708">
        <f>0</f>
        <v/>
      </c>
      <c r="C708">
        <f>54.418</f>
        <v/>
      </c>
      <c r="D708">
        <f>-6.964</f>
        <v/>
      </c>
    </row>
    <row r="709">
      <c r="A709" t="inlineStr">
        <is>
          <t>02/03/2024 04:49:31</t>
        </is>
      </c>
      <c r="B709">
        <f>0</f>
        <v/>
      </c>
      <c r="C709">
        <f>54.418</f>
        <v/>
      </c>
      <c r="D709">
        <f>-6.964</f>
        <v/>
      </c>
    </row>
    <row r="710">
      <c r="A710" t="inlineStr">
        <is>
          <t>02/03/2024 04:49:41</t>
        </is>
      </c>
      <c r="B710">
        <f>0</f>
        <v/>
      </c>
      <c r="C710">
        <f>54.418</f>
        <v/>
      </c>
      <c r="D710">
        <f>-6.964</f>
        <v/>
      </c>
    </row>
    <row r="711">
      <c r="A711" t="inlineStr">
        <is>
          <t>02/03/2024 04:49:51</t>
        </is>
      </c>
      <c r="B711">
        <f>0</f>
        <v/>
      </c>
      <c r="C711">
        <f>54.418</f>
        <v/>
      </c>
      <c r="D711">
        <f>-6.964</f>
        <v/>
      </c>
    </row>
    <row r="712">
      <c r="A712" t="inlineStr">
        <is>
          <t>02/03/2024 04:50:01</t>
        </is>
      </c>
      <c r="B712">
        <f>0</f>
        <v/>
      </c>
      <c r="C712">
        <f>54.418</f>
        <v/>
      </c>
      <c r="D712">
        <f>-6.964</f>
        <v/>
      </c>
    </row>
    <row r="713">
      <c r="A713" t="inlineStr">
        <is>
          <t>02/03/2024 04:50:11</t>
        </is>
      </c>
      <c r="B713">
        <f>0</f>
        <v/>
      </c>
      <c r="C713">
        <f>54.418</f>
        <v/>
      </c>
      <c r="D713">
        <f>-6.964</f>
        <v/>
      </c>
    </row>
    <row r="714">
      <c r="A714" t="inlineStr">
        <is>
          <t>02/03/2024 04:50:21</t>
        </is>
      </c>
      <c r="B714">
        <f>0</f>
        <v/>
      </c>
      <c r="C714">
        <f>54.418</f>
        <v/>
      </c>
      <c r="D714">
        <f>-6.964</f>
        <v/>
      </c>
    </row>
    <row r="715">
      <c r="A715" t="inlineStr">
        <is>
          <t>02/03/2024 04:50:31</t>
        </is>
      </c>
      <c r="B715">
        <f>0</f>
        <v/>
      </c>
      <c r="C715">
        <f>54.418</f>
        <v/>
      </c>
      <c r="D715">
        <f>-6.964</f>
        <v/>
      </c>
    </row>
    <row r="716">
      <c r="A716" t="inlineStr">
        <is>
          <t>02/03/2024 04:50:41</t>
        </is>
      </c>
      <c r="B716">
        <f>0</f>
        <v/>
      </c>
      <c r="C716">
        <f>54.418</f>
        <v/>
      </c>
      <c r="D716">
        <f>-6.964</f>
        <v/>
      </c>
    </row>
    <row r="717">
      <c r="A717" t="inlineStr">
        <is>
          <t>02/03/2024 04:50:51</t>
        </is>
      </c>
      <c r="B717">
        <f>0</f>
        <v/>
      </c>
      <c r="C717">
        <f>54.291</f>
        <v/>
      </c>
      <c r="D717">
        <f>-6.964</f>
        <v/>
      </c>
    </row>
    <row r="718">
      <c r="A718" t="inlineStr">
        <is>
          <t>02/03/2024 04:51:01</t>
        </is>
      </c>
      <c r="B718">
        <f>0</f>
        <v/>
      </c>
      <c r="C718">
        <f>54.418</f>
        <v/>
      </c>
      <c r="D718">
        <f>-6.964</f>
        <v/>
      </c>
    </row>
    <row r="719">
      <c r="A719" t="inlineStr">
        <is>
          <t>02/03/2024 04:51:11</t>
        </is>
      </c>
      <c r="B719">
        <f>0</f>
        <v/>
      </c>
      <c r="C719">
        <f>54.418</f>
        <v/>
      </c>
      <c r="D719">
        <f>-6.964</f>
        <v/>
      </c>
    </row>
    <row r="720">
      <c r="A720" t="inlineStr">
        <is>
          <t>02/03/2024 04:51:21</t>
        </is>
      </c>
      <c r="B720">
        <f>0</f>
        <v/>
      </c>
      <c r="C720">
        <f>54.418</f>
        <v/>
      </c>
      <c r="D720">
        <f>-6.964</f>
        <v/>
      </c>
    </row>
    <row r="721">
      <c r="A721" t="inlineStr">
        <is>
          <t>02/03/2024 04:51:31</t>
        </is>
      </c>
      <c r="B721">
        <f>0</f>
        <v/>
      </c>
      <c r="C721">
        <f>54.291</f>
        <v/>
      </c>
      <c r="D721">
        <f>-6.964</f>
        <v/>
      </c>
    </row>
    <row r="722">
      <c r="A722" t="inlineStr">
        <is>
          <t>02/03/2024 04:51:41</t>
        </is>
      </c>
      <c r="B722">
        <f>0</f>
        <v/>
      </c>
      <c r="C722">
        <f>54.418</f>
        <v/>
      </c>
      <c r="D722">
        <f>-6.964</f>
        <v/>
      </c>
    </row>
    <row r="723">
      <c r="A723" t="inlineStr">
        <is>
          <t>02/03/2024 04:51:51</t>
        </is>
      </c>
      <c r="B723">
        <f>0</f>
        <v/>
      </c>
      <c r="C723">
        <f>54.291</f>
        <v/>
      </c>
      <c r="D723">
        <f>-6.964</f>
        <v/>
      </c>
    </row>
    <row r="724">
      <c r="A724" t="inlineStr">
        <is>
          <t>02/03/2024 04:52:01</t>
        </is>
      </c>
      <c r="B724">
        <f>0</f>
        <v/>
      </c>
      <c r="C724">
        <f>54.418</f>
        <v/>
      </c>
      <c r="D724">
        <f>-6.964</f>
        <v/>
      </c>
    </row>
    <row r="725">
      <c r="A725" t="inlineStr">
        <is>
          <t>02/03/2024 04:52:11</t>
        </is>
      </c>
      <c r="B725">
        <f>0</f>
        <v/>
      </c>
      <c r="C725">
        <f>54.418</f>
        <v/>
      </c>
      <c r="D725">
        <f>-6.964</f>
        <v/>
      </c>
    </row>
    <row r="726">
      <c r="A726" t="inlineStr">
        <is>
          <t>02/03/2024 04:52:21</t>
        </is>
      </c>
      <c r="B726">
        <f>0</f>
        <v/>
      </c>
      <c r="C726">
        <f>54.418</f>
        <v/>
      </c>
      <c r="D726">
        <f>-6.964</f>
        <v/>
      </c>
    </row>
    <row r="727">
      <c r="A727" t="inlineStr">
        <is>
          <t>02/03/2024 04:52:31</t>
        </is>
      </c>
      <c r="B727">
        <f>0</f>
        <v/>
      </c>
      <c r="C727">
        <f>54.291</f>
        <v/>
      </c>
      <c r="D727">
        <f>-6.964</f>
        <v/>
      </c>
    </row>
    <row r="728">
      <c r="A728" t="inlineStr">
        <is>
          <t>02/03/2024 04:52:41</t>
        </is>
      </c>
      <c r="B728">
        <f>0</f>
        <v/>
      </c>
      <c r="C728">
        <f>54.418</f>
        <v/>
      </c>
      <c r="D728">
        <f>-6.964</f>
        <v/>
      </c>
    </row>
    <row r="729">
      <c r="A729" t="inlineStr">
        <is>
          <t>02/03/2024 04:52:51</t>
        </is>
      </c>
      <c r="B729">
        <f>0</f>
        <v/>
      </c>
      <c r="C729">
        <f>54.418</f>
        <v/>
      </c>
      <c r="D729">
        <f>-6.964</f>
        <v/>
      </c>
    </row>
    <row r="730">
      <c r="A730" t="inlineStr">
        <is>
          <t>02/03/2024 04:53:01</t>
        </is>
      </c>
      <c r="B730">
        <f>0</f>
        <v/>
      </c>
      <c r="C730">
        <f>54.291</f>
        <v/>
      </c>
      <c r="D730">
        <f>-6.964</f>
        <v/>
      </c>
    </row>
    <row r="731">
      <c r="A731" t="inlineStr">
        <is>
          <t>02/03/2024 04:53:11</t>
        </is>
      </c>
      <c r="B731">
        <f>0</f>
        <v/>
      </c>
      <c r="C731">
        <f>54.418</f>
        <v/>
      </c>
      <c r="D731">
        <f>-6.964</f>
        <v/>
      </c>
    </row>
    <row r="732">
      <c r="A732" t="inlineStr">
        <is>
          <t>02/03/2024 04:53:21</t>
        </is>
      </c>
      <c r="B732">
        <f>0</f>
        <v/>
      </c>
      <c r="C732">
        <f>54.418</f>
        <v/>
      </c>
      <c r="D732">
        <f>-6.964</f>
        <v/>
      </c>
    </row>
    <row r="733">
      <c r="A733" t="inlineStr">
        <is>
          <t>02/03/2024 04:53:31</t>
        </is>
      </c>
      <c r="B733">
        <f>0</f>
        <v/>
      </c>
      <c r="C733">
        <f>54.418</f>
        <v/>
      </c>
      <c r="D733">
        <f>-6.964</f>
        <v/>
      </c>
    </row>
    <row r="734">
      <c r="A734" t="inlineStr">
        <is>
          <t>02/03/2024 04:53:41</t>
        </is>
      </c>
      <c r="B734">
        <f>0</f>
        <v/>
      </c>
      <c r="C734">
        <f>54.418</f>
        <v/>
      </c>
      <c r="D734">
        <f>-6.964</f>
        <v/>
      </c>
    </row>
    <row r="735">
      <c r="A735" t="inlineStr">
        <is>
          <t>02/03/2024 04:53:51</t>
        </is>
      </c>
      <c r="B735">
        <f>0</f>
        <v/>
      </c>
      <c r="C735">
        <f>54.291</f>
        <v/>
      </c>
      <c r="D735">
        <f>-6.964</f>
        <v/>
      </c>
    </row>
    <row r="736">
      <c r="A736" t="inlineStr">
        <is>
          <t>02/03/2024 04:54:01</t>
        </is>
      </c>
      <c r="B736">
        <f>0</f>
        <v/>
      </c>
      <c r="C736">
        <f>54.418</f>
        <v/>
      </c>
      <c r="D736">
        <f>-6.964</f>
        <v/>
      </c>
    </row>
    <row r="737">
      <c r="A737" t="inlineStr">
        <is>
          <t>02/03/2024 04:54:11</t>
        </is>
      </c>
      <c r="B737">
        <f>0</f>
        <v/>
      </c>
      <c r="C737">
        <f>54.418</f>
        <v/>
      </c>
      <c r="D737">
        <f>-6.964</f>
        <v/>
      </c>
    </row>
    <row r="738">
      <c r="A738" t="inlineStr">
        <is>
          <t>02/03/2024 04:54:21</t>
        </is>
      </c>
      <c r="B738">
        <f>0</f>
        <v/>
      </c>
      <c r="C738">
        <f>54.418</f>
        <v/>
      </c>
      <c r="D738">
        <f>-6.964</f>
        <v/>
      </c>
    </row>
    <row r="739">
      <c r="A739" t="inlineStr">
        <is>
          <t>02/03/2024 04:54:31</t>
        </is>
      </c>
      <c r="B739">
        <f>0</f>
        <v/>
      </c>
      <c r="C739">
        <f>54.418</f>
        <v/>
      </c>
      <c r="D739">
        <f>-6.964</f>
        <v/>
      </c>
    </row>
    <row r="740">
      <c r="A740" t="inlineStr">
        <is>
          <t>02/03/2024 04:54:41</t>
        </is>
      </c>
      <c r="B740">
        <f>0</f>
        <v/>
      </c>
      <c r="C740">
        <f>54.418</f>
        <v/>
      </c>
      <c r="D740">
        <f>-6.964</f>
        <v/>
      </c>
    </row>
    <row r="741">
      <c r="A741" t="inlineStr">
        <is>
          <t>02/03/2024 04:54:51</t>
        </is>
      </c>
      <c r="B741">
        <f>0</f>
        <v/>
      </c>
      <c r="C741">
        <f>54.291</f>
        <v/>
      </c>
      <c r="D741">
        <f>-6.964</f>
        <v/>
      </c>
    </row>
    <row r="742">
      <c r="A742" t="inlineStr">
        <is>
          <t>02/03/2024 04:55:01</t>
        </is>
      </c>
      <c r="B742">
        <f>0</f>
        <v/>
      </c>
      <c r="C742">
        <f>54.291</f>
        <v/>
      </c>
      <c r="D742">
        <f>-6.964</f>
        <v/>
      </c>
    </row>
    <row r="743">
      <c r="A743" t="inlineStr">
        <is>
          <t>02/03/2024 04:55:11</t>
        </is>
      </c>
      <c r="B743">
        <f>0</f>
        <v/>
      </c>
      <c r="C743">
        <f>54.291</f>
        <v/>
      </c>
      <c r="D743">
        <f>-6.964</f>
        <v/>
      </c>
    </row>
    <row r="744">
      <c r="A744" t="inlineStr">
        <is>
          <t>02/03/2024 04:55:21</t>
        </is>
      </c>
      <c r="B744">
        <f>0</f>
        <v/>
      </c>
      <c r="C744">
        <f>54.418</f>
        <v/>
      </c>
      <c r="D744">
        <f>-6.964</f>
        <v/>
      </c>
    </row>
    <row r="745">
      <c r="A745" t="inlineStr">
        <is>
          <t>02/03/2024 04:55:31</t>
        </is>
      </c>
      <c r="B745">
        <f>0</f>
        <v/>
      </c>
      <c r="C745">
        <f>54.418</f>
        <v/>
      </c>
      <c r="D745">
        <f>-6.964</f>
        <v/>
      </c>
    </row>
    <row r="746">
      <c r="A746" t="inlineStr">
        <is>
          <t>02/03/2024 04:55:41</t>
        </is>
      </c>
      <c r="B746">
        <f>0</f>
        <v/>
      </c>
      <c r="C746">
        <f>54.291</f>
        <v/>
      </c>
      <c r="D746">
        <f>-6.964</f>
        <v/>
      </c>
    </row>
    <row r="747">
      <c r="A747" t="inlineStr">
        <is>
          <t>02/03/2024 04:55:51</t>
        </is>
      </c>
      <c r="B747">
        <f>0</f>
        <v/>
      </c>
      <c r="C747">
        <f>54.418</f>
        <v/>
      </c>
      <c r="D747">
        <f>-6.964</f>
        <v/>
      </c>
    </row>
    <row r="748">
      <c r="A748" t="inlineStr">
        <is>
          <t>02/03/2024 04:56:01</t>
        </is>
      </c>
      <c r="B748">
        <f>0</f>
        <v/>
      </c>
      <c r="C748">
        <f>54.418</f>
        <v/>
      </c>
      <c r="D748">
        <f>-6.964</f>
        <v/>
      </c>
    </row>
    <row r="749">
      <c r="A749" t="inlineStr">
        <is>
          <t>02/03/2024 04:56:11</t>
        </is>
      </c>
      <c r="B749">
        <f>0</f>
        <v/>
      </c>
      <c r="C749">
        <f>54.418</f>
        <v/>
      </c>
      <c r="D749">
        <f>-6.964</f>
        <v/>
      </c>
    </row>
    <row r="750">
      <c r="A750" t="inlineStr">
        <is>
          <t>02/03/2024 04:56:21</t>
        </is>
      </c>
      <c r="B750">
        <f>0</f>
        <v/>
      </c>
      <c r="C750">
        <f>54.291</f>
        <v/>
      </c>
      <c r="D750">
        <f>-6.964</f>
        <v/>
      </c>
    </row>
    <row r="751">
      <c r="A751" t="inlineStr">
        <is>
          <t>02/03/2024 04:56:31</t>
        </is>
      </c>
      <c r="B751">
        <f>0</f>
        <v/>
      </c>
      <c r="C751">
        <f>54.418</f>
        <v/>
      </c>
      <c r="D751">
        <f>-6.964</f>
        <v/>
      </c>
    </row>
    <row r="752">
      <c r="A752" t="inlineStr">
        <is>
          <t>02/03/2024 04:56:41</t>
        </is>
      </c>
      <c r="B752">
        <f>0</f>
        <v/>
      </c>
      <c r="C752">
        <f>54.291</f>
        <v/>
      </c>
      <c r="D752">
        <f>-6.964</f>
        <v/>
      </c>
    </row>
    <row r="753">
      <c r="A753" t="inlineStr">
        <is>
          <t>02/03/2024 04:56:51</t>
        </is>
      </c>
      <c r="B753">
        <f>0</f>
        <v/>
      </c>
      <c r="C753">
        <f>54.418</f>
        <v/>
      </c>
      <c r="D753">
        <f>-6.964</f>
        <v/>
      </c>
    </row>
    <row r="754">
      <c r="A754" t="inlineStr">
        <is>
          <t>02/03/2024 04:57:01</t>
        </is>
      </c>
      <c r="B754">
        <f>0</f>
        <v/>
      </c>
      <c r="C754">
        <f>54.418</f>
        <v/>
      </c>
      <c r="D754">
        <f>-6.964</f>
        <v/>
      </c>
    </row>
    <row r="755">
      <c r="A755" t="inlineStr">
        <is>
          <t>02/03/2024 04:57:11</t>
        </is>
      </c>
      <c r="B755">
        <f>0</f>
        <v/>
      </c>
      <c r="C755">
        <f>54.291</f>
        <v/>
      </c>
      <c r="D755">
        <f>-6.964</f>
        <v/>
      </c>
    </row>
    <row r="756">
      <c r="A756" t="inlineStr">
        <is>
          <t>02/03/2024 04:57:21</t>
        </is>
      </c>
      <c r="B756">
        <f>0</f>
        <v/>
      </c>
      <c r="C756">
        <f>54.291</f>
        <v/>
      </c>
      <c r="D756">
        <f>-6.964</f>
        <v/>
      </c>
    </row>
    <row r="757">
      <c r="A757" t="inlineStr">
        <is>
          <t>02/03/2024 04:57:31</t>
        </is>
      </c>
      <c r="B757">
        <f>0</f>
        <v/>
      </c>
      <c r="C757">
        <f>54.291</f>
        <v/>
      </c>
      <c r="D757">
        <f>-6.964</f>
        <v/>
      </c>
    </row>
    <row r="758">
      <c r="A758" t="inlineStr">
        <is>
          <t>02/03/2024 04:57:41</t>
        </is>
      </c>
      <c r="B758">
        <f>0</f>
        <v/>
      </c>
      <c r="C758">
        <f>54.291</f>
        <v/>
      </c>
      <c r="D758">
        <f>-6.964</f>
        <v/>
      </c>
    </row>
    <row r="759">
      <c r="A759" t="inlineStr">
        <is>
          <t>02/03/2024 04:57:51</t>
        </is>
      </c>
      <c r="B759">
        <f>0</f>
        <v/>
      </c>
      <c r="C759">
        <f>54.418</f>
        <v/>
      </c>
      <c r="D759">
        <f>-6.964</f>
        <v/>
      </c>
    </row>
    <row r="760">
      <c r="A760" t="inlineStr">
        <is>
          <t>02/03/2024 04:58:01</t>
        </is>
      </c>
      <c r="B760">
        <f>0</f>
        <v/>
      </c>
      <c r="C760">
        <f>54.291</f>
        <v/>
      </c>
      <c r="D760">
        <f>-6.964</f>
        <v/>
      </c>
    </row>
    <row r="761">
      <c r="A761" t="inlineStr">
        <is>
          <t>02/03/2024 04:58:11</t>
        </is>
      </c>
      <c r="B761">
        <f>0</f>
        <v/>
      </c>
      <c r="C761">
        <f>54.418</f>
        <v/>
      </c>
      <c r="D761">
        <f>-6.964</f>
        <v/>
      </c>
    </row>
    <row r="762">
      <c r="A762" t="inlineStr">
        <is>
          <t>02/03/2024 04:58:21</t>
        </is>
      </c>
      <c r="B762">
        <f>0</f>
        <v/>
      </c>
      <c r="C762">
        <f>54.291</f>
        <v/>
      </c>
      <c r="D762">
        <f>-6.964</f>
        <v/>
      </c>
    </row>
    <row r="763">
      <c r="A763" t="inlineStr">
        <is>
          <t>02/03/2024 04:58:31</t>
        </is>
      </c>
      <c r="B763">
        <f>0</f>
        <v/>
      </c>
      <c r="C763">
        <f>54.418</f>
        <v/>
      </c>
      <c r="D763">
        <f>-6.964</f>
        <v/>
      </c>
    </row>
    <row r="764">
      <c r="A764" t="inlineStr">
        <is>
          <t>02/03/2024 04:58:41</t>
        </is>
      </c>
      <c r="B764">
        <f>0</f>
        <v/>
      </c>
      <c r="C764">
        <f>54.291</f>
        <v/>
      </c>
      <c r="D764">
        <f>-6.964</f>
        <v/>
      </c>
    </row>
    <row r="765">
      <c r="A765" t="inlineStr">
        <is>
          <t>02/03/2024 04:58:51</t>
        </is>
      </c>
      <c r="B765">
        <f>0</f>
        <v/>
      </c>
      <c r="C765">
        <f>54.418</f>
        <v/>
      </c>
      <c r="D765">
        <f>-6.964</f>
        <v/>
      </c>
    </row>
    <row r="766">
      <c r="A766" t="inlineStr">
        <is>
          <t>02/03/2024 04:59:01</t>
        </is>
      </c>
      <c r="B766">
        <f>0</f>
        <v/>
      </c>
      <c r="C766">
        <f>54.418</f>
        <v/>
      </c>
      <c r="D766">
        <f>-6.964</f>
        <v/>
      </c>
    </row>
    <row r="767">
      <c r="A767" t="inlineStr">
        <is>
          <t>02/03/2024 04:59:11</t>
        </is>
      </c>
      <c r="B767">
        <f>0</f>
        <v/>
      </c>
      <c r="C767">
        <f>54.418</f>
        <v/>
      </c>
      <c r="D767">
        <f>-6.964</f>
        <v/>
      </c>
    </row>
    <row r="768">
      <c r="A768" t="inlineStr">
        <is>
          <t>02/03/2024 04:59:21</t>
        </is>
      </c>
      <c r="B768">
        <f>0</f>
        <v/>
      </c>
      <c r="C768">
        <f>54.418</f>
        <v/>
      </c>
      <c r="D768">
        <f>-6.964</f>
        <v/>
      </c>
    </row>
    <row r="769">
      <c r="A769" t="inlineStr">
        <is>
          <t>02/03/2024 04:59:31</t>
        </is>
      </c>
      <c r="B769">
        <f>0</f>
        <v/>
      </c>
      <c r="C769">
        <f>54.291</f>
        <v/>
      </c>
      <c r="D769">
        <f>-6.964</f>
        <v/>
      </c>
    </row>
    <row r="770">
      <c r="A770" t="inlineStr">
        <is>
          <t>02/03/2024 04:59:41</t>
        </is>
      </c>
      <c r="B770">
        <f>0</f>
        <v/>
      </c>
      <c r="C770">
        <f>54.291</f>
        <v/>
      </c>
      <c r="D770">
        <f>-6.964</f>
        <v/>
      </c>
    </row>
    <row r="771">
      <c r="A771" t="inlineStr">
        <is>
          <t>02/03/2024 04:59:51</t>
        </is>
      </c>
      <c r="B771">
        <f>0</f>
        <v/>
      </c>
      <c r="C771">
        <f>54.291</f>
        <v/>
      </c>
      <c r="D771">
        <f>-6.964</f>
        <v/>
      </c>
    </row>
    <row r="772">
      <c r="A772" t="inlineStr">
        <is>
          <t>02/03/2024 05:00:01</t>
        </is>
      </c>
      <c r="B772">
        <f>0</f>
        <v/>
      </c>
      <c r="C772">
        <f>54.418</f>
        <v/>
      </c>
      <c r="D772">
        <f>-6.964</f>
        <v/>
      </c>
    </row>
    <row r="773">
      <c r="A773" t="inlineStr">
        <is>
          <t>02/03/2024 05:00:11</t>
        </is>
      </c>
      <c r="B773">
        <f>0</f>
        <v/>
      </c>
      <c r="C773">
        <f>54.418</f>
        <v/>
      </c>
      <c r="D773">
        <f>-6.964</f>
        <v/>
      </c>
    </row>
    <row r="774">
      <c r="A774" t="inlineStr">
        <is>
          <t>02/03/2024 05:00:21</t>
        </is>
      </c>
      <c r="B774">
        <f>0</f>
        <v/>
      </c>
      <c r="C774">
        <f>54.291</f>
        <v/>
      </c>
      <c r="D774">
        <f>-6.964</f>
        <v/>
      </c>
    </row>
    <row r="775">
      <c r="A775" t="inlineStr">
        <is>
          <t>02/03/2024 05:00:31</t>
        </is>
      </c>
      <c r="B775">
        <f>0</f>
        <v/>
      </c>
      <c r="C775">
        <f>54.418</f>
        <v/>
      </c>
      <c r="D775">
        <f>-6.964</f>
        <v/>
      </c>
    </row>
    <row r="776">
      <c r="A776" t="inlineStr">
        <is>
          <t>02/03/2024 05:00:41</t>
        </is>
      </c>
      <c r="B776">
        <f>0</f>
        <v/>
      </c>
      <c r="C776">
        <f>54.291</f>
        <v/>
      </c>
      <c r="D776">
        <f>-6.964</f>
        <v/>
      </c>
    </row>
    <row r="777">
      <c r="A777" t="inlineStr">
        <is>
          <t>02/03/2024 05:00:51</t>
        </is>
      </c>
      <c r="B777">
        <f>0</f>
        <v/>
      </c>
      <c r="C777">
        <f>54.418</f>
        <v/>
      </c>
      <c r="D777">
        <f>-6.964</f>
        <v/>
      </c>
    </row>
    <row r="778">
      <c r="A778" t="inlineStr">
        <is>
          <t>02/03/2024 05:01:01</t>
        </is>
      </c>
      <c r="B778">
        <f>0</f>
        <v/>
      </c>
      <c r="C778">
        <f>54.291</f>
        <v/>
      </c>
      <c r="D778">
        <f>-6.964</f>
        <v/>
      </c>
    </row>
    <row r="779">
      <c r="A779" t="inlineStr">
        <is>
          <t>02/03/2024 05:01:11</t>
        </is>
      </c>
      <c r="B779">
        <f>0</f>
        <v/>
      </c>
      <c r="C779">
        <f>54.291</f>
        <v/>
      </c>
      <c r="D779">
        <f>-6.964</f>
        <v/>
      </c>
    </row>
    <row r="780">
      <c r="A780" t="inlineStr">
        <is>
          <t>02/03/2024 05:01:21</t>
        </is>
      </c>
      <c r="B780">
        <f>0</f>
        <v/>
      </c>
      <c r="C780">
        <f>54.291</f>
        <v/>
      </c>
      <c r="D780">
        <f>-6.964</f>
        <v/>
      </c>
    </row>
    <row r="781">
      <c r="A781" t="inlineStr">
        <is>
          <t>02/03/2024 05:01:31</t>
        </is>
      </c>
      <c r="B781">
        <f>0</f>
        <v/>
      </c>
      <c r="C781">
        <f>54.418</f>
        <v/>
      </c>
      <c r="D781">
        <f>-6.964</f>
        <v/>
      </c>
    </row>
    <row r="782">
      <c r="A782" t="inlineStr">
        <is>
          <t>02/03/2024 05:01:41</t>
        </is>
      </c>
      <c r="B782">
        <f>0</f>
        <v/>
      </c>
      <c r="C782">
        <f>54.291</f>
        <v/>
      </c>
      <c r="D782">
        <f>-6.964</f>
        <v/>
      </c>
    </row>
    <row r="783">
      <c r="A783" t="inlineStr">
        <is>
          <t>02/03/2024 05:01:51</t>
        </is>
      </c>
      <c r="B783">
        <f>0</f>
        <v/>
      </c>
      <c r="C783">
        <f>54.291</f>
        <v/>
      </c>
      <c r="D783">
        <f>-7.090</f>
        <v/>
      </c>
    </row>
    <row r="784">
      <c r="A784" t="inlineStr">
        <is>
          <t>02/03/2024 05:02:01</t>
        </is>
      </c>
      <c r="B784">
        <f>0</f>
        <v/>
      </c>
      <c r="C784">
        <f>54.291</f>
        <v/>
      </c>
      <c r="D784">
        <f>-6.964</f>
        <v/>
      </c>
    </row>
    <row r="785">
      <c r="A785" t="inlineStr">
        <is>
          <t>02/03/2024 05:02:11</t>
        </is>
      </c>
      <c r="B785">
        <f>0</f>
        <v/>
      </c>
      <c r="C785">
        <f>54.291</f>
        <v/>
      </c>
      <c r="D785">
        <f>-6.964</f>
        <v/>
      </c>
    </row>
    <row r="786">
      <c r="A786" t="inlineStr">
        <is>
          <t>02/03/2024 05:02:21</t>
        </is>
      </c>
      <c r="B786">
        <f>0</f>
        <v/>
      </c>
      <c r="C786">
        <f>54.291</f>
        <v/>
      </c>
      <c r="D786">
        <f>-6.964</f>
        <v/>
      </c>
    </row>
    <row r="787">
      <c r="A787" t="inlineStr">
        <is>
          <t>02/03/2024 05:02:31</t>
        </is>
      </c>
      <c r="B787">
        <f>0</f>
        <v/>
      </c>
      <c r="C787">
        <f>54.291</f>
        <v/>
      </c>
      <c r="D787">
        <f>-6.964</f>
        <v/>
      </c>
    </row>
    <row r="788">
      <c r="A788" t="inlineStr">
        <is>
          <t>02/03/2024 05:02:41</t>
        </is>
      </c>
      <c r="B788">
        <f>0</f>
        <v/>
      </c>
      <c r="C788">
        <f>54.291</f>
        <v/>
      </c>
      <c r="D788">
        <f>-6.964</f>
        <v/>
      </c>
    </row>
    <row r="789">
      <c r="A789" t="inlineStr">
        <is>
          <t>02/03/2024 05:02:51</t>
        </is>
      </c>
      <c r="B789">
        <f>0</f>
        <v/>
      </c>
      <c r="C789">
        <f>54.291</f>
        <v/>
      </c>
      <c r="D789">
        <f>-6.964</f>
        <v/>
      </c>
    </row>
    <row r="790">
      <c r="A790" t="inlineStr">
        <is>
          <t>02/03/2024 05:03:01</t>
        </is>
      </c>
      <c r="B790">
        <f>0</f>
        <v/>
      </c>
      <c r="C790">
        <f>54.418</f>
        <v/>
      </c>
      <c r="D790">
        <f>-6.964</f>
        <v/>
      </c>
    </row>
    <row r="791">
      <c r="A791" t="inlineStr">
        <is>
          <t>02/03/2024 05:03:11</t>
        </is>
      </c>
      <c r="B791">
        <f>0</f>
        <v/>
      </c>
      <c r="C791">
        <f>54.291</f>
        <v/>
      </c>
      <c r="D791">
        <f>-6.964</f>
        <v/>
      </c>
    </row>
    <row r="792">
      <c r="A792" t="inlineStr">
        <is>
          <t>02/03/2024 05:03:21</t>
        </is>
      </c>
      <c r="B792">
        <f>0</f>
        <v/>
      </c>
      <c r="C792">
        <f>54.291</f>
        <v/>
      </c>
      <c r="D792">
        <f>-6.964</f>
        <v/>
      </c>
    </row>
    <row r="793">
      <c r="A793" t="inlineStr">
        <is>
          <t>02/03/2024 05:03:31</t>
        </is>
      </c>
      <c r="B793">
        <f>0</f>
        <v/>
      </c>
      <c r="C793">
        <f>54.418</f>
        <v/>
      </c>
      <c r="D793">
        <f>-6.964</f>
        <v/>
      </c>
    </row>
    <row r="794">
      <c r="A794" t="inlineStr">
        <is>
          <t>02/03/2024 05:03:41</t>
        </is>
      </c>
      <c r="B794">
        <f>0</f>
        <v/>
      </c>
      <c r="C794">
        <f>54.291</f>
        <v/>
      </c>
      <c r="D794">
        <f>-6.964</f>
        <v/>
      </c>
    </row>
    <row r="795">
      <c r="A795" t="inlineStr">
        <is>
          <t>02/03/2024 05:03:51</t>
        </is>
      </c>
      <c r="B795">
        <f>0</f>
        <v/>
      </c>
      <c r="C795">
        <f>54.291</f>
        <v/>
      </c>
      <c r="D795">
        <f>-6.964</f>
        <v/>
      </c>
    </row>
    <row r="796">
      <c r="A796" t="inlineStr">
        <is>
          <t>02/03/2024 05:04:01</t>
        </is>
      </c>
      <c r="B796">
        <f>0</f>
        <v/>
      </c>
      <c r="C796">
        <f>54.418</f>
        <v/>
      </c>
      <c r="D796">
        <f>-6.964</f>
        <v/>
      </c>
    </row>
    <row r="797">
      <c r="A797" t="inlineStr">
        <is>
          <t>02/03/2024 05:04:11</t>
        </is>
      </c>
      <c r="B797">
        <f>0</f>
        <v/>
      </c>
      <c r="C797">
        <f>54.291</f>
        <v/>
      </c>
      <c r="D797">
        <f>-6.964</f>
        <v/>
      </c>
    </row>
    <row r="798">
      <c r="A798" t="inlineStr">
        <is>
          <t>02/03/2024 05:04:21</t>
        </is>
      </c>
      <c r="B798">
        <f>0</f>
        <v/>
      </c>
      <c r="C798">
        <f>54.291</f>
        <v/>
      </c>
      <c r="D798">
        <f>-6.964</f>
        <v/>
      </c>
    </row>
    <row r="799">
      <c r="A799" t="inlineStr">
        <is>
          <t>02/03/2024 05:04:31</t>
        </is>
      </c>
      <c r="B799">
        <f>0</f>
        <v/>
      </c>
      <c r="C799">
        <f>54.291</f>
        <v/>
      </c>
      <c r="D799">
        <f>-6.964</f>
        <v/>
      </c>
    </row>
    <row r="800">
      <c r="A800" t="inlineStr">
        <is>
          <t>02/03/2024 05:04:41</t>
        </is>
      </c>
      <c r="B800">
        <f>0</f>
        <v/>
      </c>
      <c r="C800">
        <f>54.418</f>
        <v/>
      </c>
      <c r="D800">
        <f>-6.964</f>
        <v/>
      </c>
    </row>
    <row r="801">
      <c r="A801" t="inlineStr">
        <is>
          <t>02/03/2024 05:04:51</t>
        </is>
      </c>
      <c r="B801">
        <f>0</f>
        <v/>
      </c>
      <c r="C801">
        <f>54.291</f>
        <v/>
      </c>
      <c r="D801">
        <f>-6.964</f>
        <v/>
      </c>
    </row>
    <row r="802">
      <c r="A802" t="inlineStr">
        <is>
          <t>02/03/2024 05:05:01</t>
        </is>
      </c>
      <c r="B802">
        <f>0</f>
        <v/>
      </c>
      <c r="C802">
        <f>54.291</f>
        <v/>
      </c>
      <c r="D802">
        <f>-6.964</f>
        <v/>
      </c>
    </row>
    <row r="803">
      <c r="A803" t="inlineStr">
        <is>
          <t>02/03/2024 05:05:11</t>
        </is>
      </c>
      <c r="B803">
        <f>0</f>
        <v/>
      </c>
      <c r="C803">
        <f>54.418</f>
        <v/>
      </c>
      <c r="D803">
        <f>-6.964</f>
        <v/>
      </c>
    </row>
    <row r="804">
      <c r="A804" t="inlineStr">
        <is>
          <t>02/03/2024 05:05:21</t>
        </is>
      </c>
      <c r="B804">
        <f>0</f>
        <v/>
      </c>
      <c r="C804">
        <f>54.291</f>
        <v/>
      </c>
      <c r="D804">
        <f>-6.964</f>
        <v/>
      </c>
    </row>
    <row r="805">
      <c r="A805" t="inlineStr">
        <is>
          <t>02/03/2024 05:05:31</t>
        </is>
      </c>
      <c r="B805">
        <f>0</f>
        <v/>
      </c>
      <c r="C805">
        <f>54.418</f>
        <v/>
      </c>
      <c r="D805">
        <f>-6.964</f>
        <v/>
      </c>
    </row>
    <row r="806">
      <c r="A806" t="inlineStr">
        <is>
          <t>02/03/2024 05:05:41</t>
        </is>
      </c>
      <c r="B806">
        <f>0</f>
        <v/>
      </c>
      <c r="C806">
        <f>54.291</f>
        <v/>
      </c>
      <c r="D806">
        <f>-6.964</f>
        <v/>
      </c>
    </row>
    <row r="807">
      <c r="A807" t="inlineStr">
        <is>
          <t>02/03/2024 05:05:51</t>
        </is>
      </c>
      <c r="B807">
        <f>0</f>
        <v/>
      </c>
      <c r="C807">
        <f>54.418</f>
        <v/>
      </c>
      <c r="D807">
        <f>-6.964</f>
        <v/>
      </c>
    </row>
    <row r="808">
      <c r="A808" t="inlineStr">
        <is>
          <t>02/03/2024 05:06:01</t>
        </is>
      </c>
      <c r="B808">
        <f>0</f>
        <v/>
      </c>
      <c r="C808">
        <f>54.418</f>
        <v/>
      </c>
      <c r="D808">
        <f>-6.964</f>
        <v/>
      </c>
    </row>
    <row r="809">
      <c r="A809" t="inlineStr">
        <is>
          <t>02/03/2024 05:06:11</t>
        </is>
      </c>
      <c r="B809">
        <f>0</f>
        <v/>
      </c>
      <c r="C809">
        <f>54.291</f>
        <v/>
      </c>
      <c r="D809">
        <f>-6.964</f>
        <v/>
      </c>
    </row>
    <row r="810">
      <c r="A810" t="inlineStr">
        <is>
          <t>02/03/2024 05:06:21</t>
        </is>
      </c>
      <c r="B810">
        <f>0</f>
        <v/>
      </c>
      <c r="C810">
        <f>54.291</f>
        <v/>
      </c>
      <c r="D810">
        <f>-6.964</f>
        <v/>
      </c>
    </row>
    <row r="811">
      <c r="A811" t="inlineStr">
        <is>
          <t>02/03/2024 05:06:31</t>
        </is>
      </c>
      <c r="B811">
        <f>0</f>
        <v/>
      </c>
      <c r="C811">
        <f>54.291</f>
        <v/>
      </c>
      <c r="D811">
        <f>-6.964</f>
        <v/>
      </c>
    </row>
    <row r="812">
      <c r="A812" t="inlineStr">
        <is>
          <t>02/03/2024 05:06:41</t>
        </is>
      </c>
      <c r="B812">
        <f>0</f>
        <v/>
      </c>
      <c r="C812">
        <f>54.418</f>
        <v/>
      </c>
      <c r="D812">
        <f>-6.964</f>
        <v/>
      </c>
    </row>
    <row r="813">
      <c r="A813" t="inlineStr">
        <is>
          <t>02/03/2024 05:06:51</t>
        </is>
      </c>
      <c r="B813">
        <f>0</f>
        <v/>
      </c>
      <c r="C813">
        <f>54.291</f>
        <v/>
      </c>
      <c r="D813">
        <f>-6.964</f>
        <v/>
      </c>
    </row>
    <row r="814">
      <c r="A814" t="inlineStr">
        <is>
          <t>02/03/2024 05:07:01</t>
        </is>
      </c>
      <c r="B814">
        <f>0</f>
        <v/>
      </c>
      <c r="C814">
        <f>54.291</f>
        <v/>
      </c>
      <c r="D814">
        <f>-6.964</f>
        <v/>
      </c>
    </row>
    <row r="815">
      <c r="A815" t="inlineStr">
        <is>
          <t>02/03/2024 05:07:11</t>
        </is>
      </c>
      <c r="B815">
        <f>0</f>
        <v/>
      </c>
      <c r="C815">
        <f>54.291</f>
        <v/>
      </c>
      <c r="D815">
        <f>-6.964</f>
        <v/>
      </c>
    </row>
    <row r="816">
      <c r="A816" t="inlineStr">
        <is>
          <t>02/03/2024 05:07:21</t>
        </is>
      </c>
      <c r="B816">
        <f>0</f>
        <v/>
      </c>
      <c r="C816">
        <f>54.291</f>
        <v/>
      </c>
      <c r="D816">
        <f>-6.964</f>
        <v/>
      </c>
    </row>
    <row r="817">
      <c r="A817" t="inlineStr">
        <is>
          <t>02/03/2024 05:07:31</t>
        </is>
      </c>
      <c r="B817">
        <f>0</f>
        <v/>
      </c>
      <c r="C817">
        <f>54.291</f>
        <v/>
      </c>
      <c r="D817">
        <f>-6.964</f>
        <v/>
      </c>
    </row>
    <row r="818">
      <c r="A818" t="inlineStr">
        <is>
          <t>02/03/2024 05:07:41</t>
        </is>
      </c>
      <c r="B818">
        <f>0</f>
        <v/>
      </c>
      <c r="C818">
        <f>54.291</f>
        <v/>
      </c>
      <c r="D818">
        <f>-6.964</f>
        <v/>
      </c>
    </row>
    <row r="819">
      <c r="A819" t="inlineStr">
        <is>
          <t>02/03/2024 05:07:51</t>
        </is>
      </c>
      <c r="B819">
        <f>0</f>
        <v/>
      </c>
      <c r="C819">
        <f>54.418</f>
        <v/>
      </c>
      <c r="D819">
        <f>-6.964</f>
        <v/>
      </c>
    </row>
    <row r="820">
      <c r="A820" t="inlineStr">
        <is>
          <t>02/03/2024 05:08:01</t>
        </is>
      </c>
      <c r="B820">
        <f>0</f>
        <v/>
      </c>
      <c r="C820">
        <f>54.291</f>
        <v/>
      </c>
      <c r="D820">
        <f>-6.964</f>
        <v/>
      </c>
    </row>
    <row r="821">
      <c r="A821" t="inlineStr">
        <is>
          <t>02/03/2024 05:08:11</t>
        </is>
      </c>
      <c r="B821">
        <f>0</f>
        <v/>
      </c>
      <c r="C821">
        <f>54.291</f>
        <v/>
      </c>
      <c r="D821">
        <f>-6.964</f>
        <v/>
      </c>
    </row>
    <row r="822">
      <c r="A822" t="inlineStr">
        <is>
          <t>02/03/2024 05:08:21</t>
        </is>
      </c>
      <c r="B822">
        <f>0</f>
        <v/>
      </c>
      <c r="C822">
        <f>54.291</f>
        <v/>
      </c>
      <c r="D822">
        <f>-6.964</f>
        <v/>
      </c>
    </row>
    <row r="823">
      <c r="A823" t="inlineStr">
        <is>
          <t>02/03/2024 05:08:31</t>
        </is>
      </c>
      <c r="B823">
        <f>0</f>
        <v/>
      </c>
      <c r="C823">
        <f>54.291</f>
        <v/>
      </c>
      <c r="D823">
        <f>-6.964</f>
        <v/>
      </c>
    </row>
    <row r="824">
      <c r="A824" t="inlineStr">
        <is>
          <t>02/03/2024 05:08:41</t>
        </is>
      </c>
      <c r="B824">
        <f>0</f>
        <v/>
      </c>
      <c r="C824">
        <f>54.291</f>
        <v/>
      </c>
      <c r="D824">
        <f>-6.964</f>
        <v/>
      </c>
    </row>
    <row r="825">
      <c r="A825" t="inlineStr">
        <is>
          <t>02/03/2024 05:08:51</t>
        </is>
      </c>
      <c r="B825">
        <f>0</f>
        <v/>
      </c>
      <c r="C825">
        <f>54.291</f>
        <v/>
      </c>
      <c r="D825">
        <f>-6.964</f>
        <v/>
      </c>
    </row>
    <row r="826">
      <c r="A826" t="inlineStr">
        <is>
          <t>02/03/2024 05:09:01</t>
        </is>
      </c>
      <c r="B826">
        <f>0</f>
        <v/>
      </c>
      <c r="C826">
        <f>54.291</f>
        <v/>
      </c>
      <c r="D826">
        <f>-6.964</f>
        <v/>
      </c>
    </row>
    <row r="827">
      <c r="A827" t="inlineStr">
        <is>
          <t>02/03/2024 05:09:11</t>
        </is>
      </c>
      <c r="B827">
        <f>0</f>
        <v/>
      </c>
      <c r="C827">
        <f>54.291</f>
        <v/>
      </c>
      <c r="D827">
        <f>-6.964</f>
        <v/>
      </c>
    </row>
    <row r="828">
      <c r="A828" t="inlineStr">
        <is>
          <t>02/03/2024 05:09:21</t>
        </is>
      </c>
      <c r="B828">
        <f>0</f>
        <v/>
      </c>
      <c r="C828">
        <f>54.291</f>
        <v/>
      </c>
      <c r="D828">
        <f>-6.964</f>
        <v/>
      </c>
    </row>
    <row r="829">
      <c r="A829" t="inlineStr">
        <is>
          <t>02/03/2024 05:09:31</t>
        </is>
      </c>
      <c r="B829">
        <f>0</f>
        <v/>
      </c>
      <c r="C829">
        <f>54.418</f>
        <v/>
      </c>
      <c r="D829">
        <f>-6.964</f>
        <v/>
      </c>
    </row>
    <row r="830">
      <c r="A830" t="inlineStr">
        <is>
          <t>02/03/2024 05:09:41</t>
        </is>
      </c>
      <c r="B830">
        <f>0</f>
        <v/>
      </c>
      <c r="C830">
        <f>54.291</f>
        <v/>
      </c>
      <c r="D830">
        <f>-6.964</f>
        <v/>
      </c>
    </row>
    <row r="831">
      <c r="A831" t="inlineStr">
        <is>
          <t>02/03/2024 05:09:51</t>
        </is>
      </c>
      <c r="B831">
        <f>0</f>
        <v/>
      </c>
      <c r="C831">
        <f>54.418</f>
        <v/>
      </c>
      <c r="D831">
        <f>-6.964</f>
        <v/>
      </c>
    </row>
    <row r="832">
      <c r="A832" t="inlineStr">
        <is>
          <t>02/03/2024 05:10:01</t>
        </is>
      </c>
      <c r="B832">
        <f>0</f>
        <v/>
      </c>
      <c r="C832">
        <f>54.291</f>
        <v/>
      </c>
      <c r="D832">
        <f>-6.964</f>
        <v/>
      </c>
    </row>
    <row r="833">
      <c r="A833" t="inlineStr">
        <is>
          <t>02/03/2024 05:10:11</t>
        </is>
      </c>
      <c r="B833">
        <f>0</f>
        <v/>
      </c>
      <c r="C833">
        <f>54.291</f>
        <v/>
      </c>
      <c r="D833">
        <f>-6.964</f>
        <v/>
      </c>
    </row>
    <row r="834">
      <c r="A834" t="inlineStr">
        <is>
          <t>02/03/2024 05:10:21</t>
        </is>
      </c>
      <c r="B834">
        <f>0</f>
        <v/>
      </c>
      <c r="C834">
        <f>54.291</f>
        <v/>
      </c>
      <c r="D834">
        <f>-6.964</f>
        <v/>
      </c>
    </row>
    <row r="835">
      <c r="A835" t="inlineStr">
        <is>
          <t>02/03/2024 05:10:31</t>
        </is>
      </c>
      <c r="B835">
        <f>0</f>
        <v/>
      </c>
      <c r="C835">
        <f>54.291</f>
        <v/>
      </c>
      <c r="D835">
        <f>-6.964</f>
        <v/>
      </c>
    </row>
    <row r="836">
      <c r="A836" t="inlineStr">
        <is>
          <t>02/03/2024 05:10:41</t>
        </is>
      </c>
      <c r="B836">
        <f>0</f>
        <v/>
      </c>
      <c r="C836">
        <f>54.291</f>
        <v/>
      </c>
      <c r="D836">
        <f>-6.964</f>
        <v/>
      </c>
    </row>
    <row r="837">
      <c r="A837" t="inlineStr">
        <is>
          <t>02/03/2024 05:10:51</t>
        </is>
      </c>
      <c r="B837">
        <f>0</f>
        <v/>
      </c>
      <c r="C837">
        <f>54.291</f>
        <v/>
      </c>
      <c r="D837">
        <f>-6.964</f>
        <v/>
      </c>
    </row>
    <row r="838">
      <c r="A838" t="inlineStr">
        <is>
          <t>02/03/2024 05:11:01</t>
        </is>
      </c>
      <c r="B838">
        <f>0</f>
        <v/>
      </c>
      <c r="C838">
        <f>54.291</f>
        <v/>
      </c>
      <c r="D838">
        <f>-6.964</f>
        <v/>
      </c>
    </row>
    <row r="839">
      <c r="A839" t="inlineStr">
        <is>
          <t>02/03/2024 05:11:11</t>
        </is>
      </c>
      <c r="B839">
        <f>0</f>
        <v/>
      </c>
      <c r="C839">
        <f>54.291</f>
        <v/>
      </c>
      <c r="D839">
        <f>-6.964</f>
        <v/>
      </c>
    </row>
    <row r="840">
      <c r="A840" t="inlineStr">
        <is>
          <t>02/03/2024 05:11:21</t>
        </is>
      </c>
      <c r="B840">
        <f>0</f>
        <v/>
      </c>
      <c r="C840">
        <f>54.291</f>
        <v/>
      </c>
      <c r="D840">
        <f>-6.964</f>
        <v/>
      </c>
    </row>
    <row r="841">
      <c r="A841" t="inlineStr">
        <is>
          <t>02/03/2024 05:11:31</t>
        </is>
      </c>
      <c r="B841">
        <f>0</f>
        <v/>
      </c>
      <c r="C841">
        <f>54.291</f>
        <v/>
      </c>
      <c r="D841">
        <f>-6.964</f>
        <v/>
      </c>
    </row>
    <row r="842">
      <c r="A842" t="inlineStr">
        <is>
          <t>02/03/2024 05:11:41</t>
        </is>
      </c>
      <c r="B842">
        <f>0</f>
        <v/>
      </c>
      <c r="C842">
        <f>54.291</f>
        <v/>
      </c>
      <c r="D842">
        <f>-6.964</f>
        <v/>
      </c>
    </row>
    <row r="843">
      <c r="A843" t="inlineStr">
        <is>
          <t>02/03/2024 05:11:51</t>
        </is>
      </c>
      <c r="B843">
        <f>0</f>
        <v/>
      </c>
      <c r="C843">
        <f>54.291</f>
        <v/>
      </c>
      <c r="D843">
        <f>-6.964</f>
        <v/>
      </c>
    </row>
    <row r="844">
      <c r="A844" t="inlineStr">
        <is>
          <t>02/03/2024 05:12:01</t>
        </is>
      </c>
      <c r="B844">
        <f>0</f>
        <v/>
      </c>
      <c r="C844">
        <f>54.418</f>
        <v/>
      </c>
      <c r="D844">
        <f>-6.964</f>
        <v/>
      </c>
    </row>
    <row r="845">
      <c r="A845" t="inlineStr">
        <is>
          <t>02/03/2024 05:12:11</t>
        </is>
      </c>
      <c r="B845">
        <f>0</f>
        <v/>
      </c>
      <c r="C845">
        <f>54.418</f>
        <v/>
      </c>
      <c r="D845">
        <f>-6.964</f>
        <v/>
      </c>
    </row>
    <row r="846">
      <c r="A846" t="inlineStr">
        <is>
          <t>02/03/2024 05:12:21</t>
        </is>
      </c>
      <c r="B846">
        <f>0</f>
        <v/>
      </c>
      <c r="C846">
        <f>54.291</f>
        <v/>
      </c>
      <c r="D846">
        <f>-6.964</f>
        <v/>
      </c>
    </row>
    <row r="847">
      <c r="A847" t="inlineStr">
        <is>
          <t>02/03/2024 05:12:31</t>
        </is>
      </c>
      <c r="B847">
        <f>0</f>
        <v/>
      </c>
      <c r="C847">
        <f>54.291</f>
        <v/>
      </c>
      <c r="D847">
        <f>-6.964</f>
        <v/>
      </c>
    </row>
    <row r="848">
      <c r="A848" t="inlineStr">
        <is>
          <t>02/03/2024 05:12:41</t>
        </is>
      </c>
      <c r="B848">
        <f>0</f>
        <v/>
      </c>
      <c r="C848">
        <f>54.291</f>
        <v/>
      </c>
      <c r="D848">
        <f>-6.964</f>
        <v/>
      </c>
    </row>
    <row r="849">
      <c r="A849" t="inlineStr">
        <is>
          <t>02/03/2024 05:12:51</t>
        </is>
      </c>
      <c r="B849">
        <f>0</f>
        <v/>
      </c>
      <c r="C849">
        <f>54.291</f>
        <v/>
      </c>
      <c r="D849">
        <f>-6.964</f>
        <v/>
      </c>
    </row>
    <row r="850">
      <c r="A850" t="inlineStr">
        <is>
          <t>02/03/2024 05:13:01</t>
        </is>
      </c>
      <c r="B850">
        <f>0</f>
        <v/>
      </c>
      <c r="C850">
        <f>54.291</f>
        <v/>
      </c>
      <c r="D850">
        <f>-6.964</f>
        <v/>
      </c>
    </row>
    <row r="851">
      <c r="A851" t="inlineStr">
        <is>
          <t>02/03/2024 05:13:11</t>
        </is>
      </c>
      <c r="B851">
        <f>0</f>
        <v/>
      </c>
      <c r="C851">
        <f>54.418</f>
        <v/>
      </c>
      <c r="D851">
        <f>-6.964</f>
        <v/>
      </c>
    </row>
    <row r="852">
      <c r="A852" t="inlineStr">
        <is>
          <t>02/03/2024 05:13:21</t>
        </is>
      </c>
      <c r="B852">
        <f>0</f>
        <v/>
      </c>
      <c r="C852">
        <f>54.291</f>
        <v/>
      </c>
      <c r="D852">
        <f>-6.964</f>
        <v/>
      </c>
    </row>
    <row r="853">
      <c r="A853" t="inlineStr">
        <is>
          <t>02/03/2024 05:13:31</t>
        </is>
      </c>
      <c r="B853">
        <f>0</f>
        <v/>
      </c>
      <c r="C853">
        <f>54.291</f>
        <v/>
      </c>
      <c r="D853">
        <f>-6.964</f>
        <v/>
      </c>
    </row>
    <row r="854">
      <c r="A854" t="inlineStr">
        <is>
          <t>02/03/2024 05:13:41</t>
        </is>
      </c>
      <c r="B854">
        <f>0</f>
        <v/>
      </c>
      <c r="C854">
        <f>54.418</f>
        <v/>
      </c>
      <c r="D854">
        <f>-6.964</f>
        <v/>
      </c>
    </row>
    <row r="855">
      <c r="A855" t="inlineStr">
        <is>
          <t>02/03/2024 05:13:51</t>
        </is>
      </c>
      <c r="B855">
        <f>0</f>
        <v/>
      </c>
      <c r="C855">
        <f>54.291</f>
        <v/>
      </c>
      <c r="D855">
        <f>-6.964</f>
        <v/>
      </c>
    </row>
    <row r="856">
      <c r="A856" t="inlineStr">
        <is>
          <t>02/03/2024 05:14:01</t>
        </is>
      </c>
      <c r="B856">
        <f>0</f>
        <v/>
      </c>
      <c r="C856">
        <f>54.291</f>
        <v/>
      </c>
      <c r="D856">
        <f>-6.964</f>
        <v/>
      </c>
    </row>
    <row r="857">
      <c r="A857" t="inlineStr">
        <is>
          <t>02/03/2024 05:14:11</t>
        </is>
      </c>
      <c r="B857">
        <f>0</f>
        <v/>
      </c>
      <c r="C857">
        <f>54.291</f>
        <v/>
      </c>
      <c r="D857">
        <f>-6.964</f>
        <v/>
      </c>
    </row>
    <row r="858">
      <c r="A858" t="inlineStr">
        <is>
          <t>02/03/2024 05:14:21</t>
        </is>
      </c>
      <c r="B858">
        <f>0</f>
        <v/>
      </c>
      <c r="C858">
        <f>54.291</f>
        <v/>
      </c>
      <c r="D858">
        <f>-6.964</f>
        <v/>
      </c>
    </row>
    <row r="859">
      <c r="A859" t="inlineStr">
        <is>
          <t>02/03/2024 05:14:31</t>
        </is>
      </c>
      <c r="B859">
        <f>0</f>
        <v/>
      </c>
      <c r="C859">
        <f>54.291</f>
        <v/>
      </c>
      <c r="D859">
        <f>-6.964</f>
        <v/>
      </c>
    </row>
    <row r="860">
      <c r="A860" t="inlineStr">
        <is>
          <t>02/03/2024 05:14:41</t>
        </is>
      </c>
      <c r="B860">
        <f>0</f>
        <v/>
      </c>
      <c r="C860">
        <f>54.291</f>
        <v/>
      </c>
      <c r="D860">
        <f>-6.964</f>
        <v/>
      </c>
    </row>
    <row r="861">
      <c r="A861" t="inlineStr">
        <is>
          <t>02/03/2024 05:14:51</t>
        </is>
      </c>
      <c r="B861">
        <f>0</f>
        <v/>
      </c>
      <c r="C861">
        <f>54.291</f>
        <v/>
      </c>
      <c r="D861">
        <f>-6.964</f>
        <v/>
      </c>
    </row>
    <row r="862">
      <c r="A862" t="inlineStr">
        <is>
          <t>02/03/2024 05:15:01</t>
        </is>
      </c>
      <c r="B862">
        <f>0</f>
        <v/>
      </c>
      <c r="C862">
        <f>54.291</f>
        <v/>
      </c>
      <c r="D862">
        <f>-7.090</f>
        <v/>
      </c>
    </row>
    <row r="863">
      <c r="A863" t="inlineStr">
        <is>
          <t>02/03/2024 05:15:11</t>
        </is>
      </c>
      <c r="B863">
        <f>0</f>
        <v/>
      </c>
      <c r="C863">
        <f>54.164</f>
        <v/>
      </c>
      <c r="D863">
        <f>-6.964</f>
        <v/>
      </c>
    </row>
    <row r="864">
      <c r="A864" t="inlineStr">
        <is>
          <t>02/03/2024 05:15:21</t>
        </is>
      </c>
      <c r="B864">
        <f>0</f>
        <v/>
      </c>
      <c r="C864">
        <f>54.291</f>
        <v/>
      </c>
      <c r="D864">
        <f>-6.964</f>
        <v/>
      </c>
    </row>
    <row r="865">
      <c r="A865" t="inlineStr">
        <is>
          <t>02/03/2024 05:15:31</t>
        </is>
      </c>
      <c r="B865">
        <f>0</f>
        <v/>
      </c>
      <c r="C865">
        <f>54.291</f>
        <v/>
      </c>
      <c r="D865">
        <f>-6.964</f>
        <v/>
      </c>
    </row>
    <row r="866">
      <c r="A866" t="inlineStr">
        <is>
          <t>02/03/2024 05:15:41</t>
        </is>
      </c>
      <c r="B866">
        <f>0</f>
        <v/>
      </c>
      <c r="C866">
        <f>54.291</f>
        <v/>
      </c>
      <c r="D866">
        <f>-6.964</f>
        <v/>
      </c>
    </row>
    <row r="867">
      <c r="A867" t="inlineStr">
        <is>
          <t>02/03/2024 05:15:51</t>
        </is>
      </c>
      <c r="B867">
        <f>0</f>
        <v/>
      </c>
      <c r="C867">
        <f>54.291</f>
        <v/>
      </c>
      <c r="D867">
        <f>-6.964</f>
        <v/>
      </c>
    </row>
    <row r="868">
      <c r="A868" t="inlineStr">
        <is>
          <t>02/03/2024 05:16:01</t>
        </is>
      </c>
      <c r="B868">
        <f>0</f>
        <v/>
      </c>
      <c r="C868">
        <f>54.291</f>
        <v/>
      </c>
      <c r="D868">
        <f>-6.964</f>
        <v/>
      </c>
    </row>
    <row r="869">
      <c r="A869" t="inlineStr">
        <is>
          <t>02/03/2024 05:16:11</t>
        </is>
      </c>
      <c r="B869">
        <f>0</f>
        <v/>
      </c>
      <c r="C869">
        <f>54.291</f>
        <v/>
      </c>
      <c r="D869">
        <f>-6.964</f>
        <v/>
      </c>
    </row>
    <row r="870">
      <c r="A870" t="inlineStr">
        <is>
          <t>02/03/2024 05:16:21</t>
        </is>
      </c>
      <c r="B870">
        <f>0</f>
        <v/>
      </c>
      <c r="C870">
        <f>54.291</f>
        <v/>
      </c>
      <c r="D870">
        <f>-6.964</f>
        <v/>
      </c>
    </row>
    <row r="871">
      <c r="A871" t="inlineStr">
        <is>
          <t>02/03/2024 05:16:31</t>
        </is>
      </c>
      <c r="B871">
        <f>0</f>
        <v/>
      </c>
      <c r="C871">
        <f>54.291</f>
        <v/>
      </c>
      <c r="D871">
        <f>-6.964</f>
        <v/>
      </c>
    </row>
    <row r="872">
      <c r="A872" t="inlineStr">
        <is>
          <t>02/03/2024 05:16:41</t>
        </is>
      </c>
      <c r="B872">
        <f>0</f>
        <v/>
      </c>
      <c r="C872">
        <f>54.291</f>
        <v/>
      </c>
      <c r="D872">
        <f>-6.964</f>
        <v/>
      </c>
    </row>
    <row r="873">
      <c r="A873" t="inlineStr">
        <is>
          <t>02/03/2024 05:16:51</t>
        </is>
      </c>
      <c r="B873">
        <f>0</f>
        <v/>
      </c>
      <c r="C873">
        <f>54.291</f>
        <v/>
      </c>
      <c r="D873">
        <f>-6.964</f>
        <v/>
      </c>
    </row>
    <row r="874">
      <c r="A874" t="inlineStr">
        <is>
          <t>02/03/2024 05:17:01</t>
        </is>
      </c>
      <c r="B874">
        <f>0</f>
        <v/>
      </c>
      <c r="C874">
        <f>54.291</f>
        <v/>
      </c>
      <c r="D874">
        <f>-6.964</f>
        <v/>
      </c>
    </row>
    <row r="875">
      <c r="A875" t="inlineStr">
        <is>
          <t>02/03/2024 05:17:11</t>
        </is>
      </c>
      <c r="B875">
        <f>0</f>
        <v/>
      </c>
      <c r="C875">
        <f>54.291</f>
        <v/>
      </c>
      <c r="D875">
        <f>-6.964</f>
        <v/>
      </c>
    </row>
    <row r="876">
      <c r="A876" t="inlineStr">
        <is>
          <t>02/03/2024 05:17:21</t>
        </is>
      </c>
      <c r="B876">
        <f>0</f>
        <v/>
      </c>
      <c r="C876">
        <f>54.291</f>
        <v/>
      </c>
      <c r="D876">
        <f>-6.964</f>
        <v/>
      </c>
    </row>
    <row r="877">
      <c r="A877" t="inlineStr">
        <is>
          <t>02/03/2024 05:17:31</t>
        </is>
      </c>
      <c r="B877">
        <f>0</f>
        <v/>
      </c>
      <c r="C877">
        <f>54.291</f>
        <v/>
      </c>
      <c r="D877">
        <f>-6.964</f>
        <v/>
      </c>
    </row>
    <row r="878">
      <c r="A878" t="inlineStr">
        <is>
          <t>02/03/2024 05:17:41</t>
        </is>
      </c>
      <c r="B878">
        <f>0</f>
        <v/>
      </c>
      <c r="C878">
        <f>54.291</f>
        <v/>
      </c>
      <c r="D878">
        <f>-6.964</f>
        <v/>
      </c>
    </row>
    <row r="879">
      <c r="A879" t="inlineStr">
        <is>
          <t>02/03/2024 05:17:51</t>
        </is>
      </c>
      <c r="B879">
        <f>0</f>
        <v/>
      </c>
      <c r="C879">
        <f>54.291</f>
        <v/>
      </c>
      <c r="D879">
        <f>-6.964</f>
        <v/>
      </c>
    </row>
    <row r="880">
      <c r="A880" t="inlineStr">
        <is>
          <t>02/03/2024 05:18:01</t>
        </is>
      </c>
      <c r="B880">
        <f>0</f>
        <v/>
      </c>
      <c r="C880">
        <f>54.291</f>
        <v/>
      </c>
      <c r="D880">
        <f>-6.964</f>
        <v/>
      </c>
    </row>
    <row r="881">
      <c r="A881" t="inlineStr">
        <is>
          <t>02/03/2024 05:18:11</t>
        </is>
      </c>
      <c r="B881">
        <f>0</f>
        <v/>
      </c>
      <c r="C881">
        <f>54.291</f>
        <v/>
      </c>
      <c r="D881">
        <f>-6.964</f>
        <v/>
      </c>
    </row>
    <row r="882">
      <c r="A882" t="inlineStr">
        <is>
          <t>02/03/2024 05:18:21</t>
        </is>
      </c>
      <c r="B882">
        <f>0</f>
        <v/>
      </c>
      <c r="C882">
        <f>54.291</f>
        <v/>
      </c>
      <c r="D882">
        <f>-6.964</f>
        <v/>
      </c>
    </row>
    <row r="883">
      <c r="A883" t="inlineStr">
        <is>
          <t>02/03/2024 05:18:31</t>
        </is>
      </c>
      <c r="B883">
        <f>0</f>
        <v/>
      </c>
      <c r="C883">
        <f>54.291</f>
        <v/>
      </c>
      <c r="D883">
        <f>-6.964</f>
        <v/>
      </c>
    </row>
    <row r="884">
      <c r="A884" t="inlineStr">
        <is>
          <t>02/03/2024 05:18:41</t>
        </is>
      </c>
      <c r="B884">
        <f>0</f>
        <v/>
      </c>
      <c r="C884">
        <f>54.291</f>
        <v/>
      </c>
      <c r="D884">
        <f>-6.964</f>
        <v/>
      </c>
    </row>
    <row r="885">
      <c r="A885" t="inlineStr">
        <is>
          <t>02/03/2024 05:18:51</t>
        </is>
      </c>
      <c r="B885">
        <f>0</f>
        <v/>
      </c>
      <c r="C885">
        <f>54.291</f>
        <v/>
      </c>
      <c r="D885">
        <f>-6.964</f>
        <v/>
      </c>
    </row>
    <row r="886">
      <c r="A886" t="inlineStr">
        <is>
          <t>02/03/2024 05:19:01</t>
        </is>
      </c>
      <c r="B886">
        <f>0</f>
        <v/>
      </c>
      <c r="C886">
        <f>54.291</f>
        <v/>
      </c>
      <c r="D886">
        <f>-6.964</f>
        <v/>
      </c>
    </row>
    <row r="887">
      <c r="A887" t="inlineStr">
        <is>
          <t>02/03/2024 05:19:11</t>
        </is>
      </c>
      <c r="B887">
        <f>0</f>
        <v/>
      </c>
      <c r="C887">
        <f>54.291</f>
        <v/>
      </c>
      <c r="D887">
        <f>-6.964</f>
        <v/>
      </c>
    </row>
    <row r="888">
      <c r="A888" t="inlineStr">
        <is>
          <t>02/03/2024 05:19:21</t>
        </is>
      </c>
      <c r="B888">
        <f>0</f>
        <v/>
      </c>
      <c r="C888">
        <f>54.291</f>
        <v/>
      </c>
      <c r="D888">
        <f>-6.964</f>
        <v/>
      </c>
    </row>
    <row r="889">
      <c r="A889" t="inlineStr">
        <is>
          <t>02/03/2024 05:19:31</t>
        </is>
      </c>
      <c r="B889">
        <f>0</f>
        <v/>
      </c>
      <c r="C889">
        <f>54.291</f>
        <v/>
      </c>
      <c r="D889">
        <f>-6.964</f>
        <v/>
      </c>
    </row>
    <row r="890">
      <c r="A890" t="inlineStr">
        <is>
          <t>02/03/2024 05:19:41</t>
        </is>
      </c>
      <c r="B890">
        <f>0</f>
        <v/>
      </c>
      <c r="C890">
        <f>54.291</f>
        <v/>
      </c>
      <c r="D890">
        <f>-6.964</f>
        <v/>
      </c>
    </row>
    <row r="891">
      <c r="A891" t="inlineStr">
        <is>
          <t>02/03/2024 05:19:51</t>
        </is>
      </c>
      <c r="B891">
        <f>0</f>
        <v/>
      </c>
      <c r="C891">
        <f>54.291</f>
        <v/>
      </c>
      <c r="D891">
        <f>-6.964</f>
        <v/>
      </c>
    </row>
    <row r="892">
      <c r="A892" t="inlineStr">
        <is>
          <t>02/03/2024 05:20:01</t>
        </is>
      </c>
      <c r="B892">
        <f>0</f>
        <v/>
      </c>
      <c r="C892">
        <f>54.291</f>
        <v/>
      </c>
      <c r="D892">
        <f>-6.964</f>
        <v/>
      </c>
    </row>
    <row r="893">
      <c r="A893" t="inlineStr">
        <is>
          <t>02/03/2024 05:20:11</t>
        </is>
      </c>
      <c r="B893">
        <f>0</f>
        <v/>
      </c>
      <c r="C893">
        <f>54.291</f>
        <v/>
      </c>
      <c r="D893">
        <f>-6.964</f>
        <v/>
      </c>
    </row>
    <row r="894">
      <c r="A894" t="inlineStr">
        <is>
          <t>02/03/2024 05:20:21</t>
        </is>
      </c>
      <c r="B894">
        <f>0</f>
        <v/>
      </c>
      <c r="C894">
        <f>54.291</f>
        <v/>
      </c>
      <c r="D894">
        <f>-6.964</f>
        <v/>
      </c>
    </row>
    <row r="895">
      <c r="A895" t="inlineStr">
        <is>
          <t>02/03/2024 05:20:31</t>
        </is>
      </c>
      <c r="B895">
        <f>0</f>
        <v/>
      </c>
      <c r="C895">
        <f>54.291</f>
        <v/>
      </c>
      <c r="D895">
        <f>-6.964</f>
        <v/>
      </c>
    </row>
    <row r="896">
      <c r="A896" t="inlineStr">
        <is>
          <t>02/03/2024 05:20:41</t>
        </is>
      </c>
      <c r="B896">
        <f>0</f>
        <v/>
      </c>
      <c r="C896">
        <f>54.291</f>
        <v/>
      </c>
      <c r="D896">
        <f>-6.964</f>
        <v/>
      </c>
    </row>
    <row r="897">
      <c r="A897" t="inlineStr">
        <is>
          <t>02/03/2024 05:20:51</t>
        </is>
      </c>
      <c r="B897">
        <f>0</f>
        <v/>
      </c>
      <c r="C897">
        <f>54.291</f>
        <v/>
      </c>
      <c r="D897">
        <f>-6.964</f>
        <v/>
      </c>
    </row>
    <row r="898">
      <c r="A898" t="inlineStr">
        <is>
          <t>02/03/2024 05:21:01</t>
        </is>
      </c>
      <c r="B898">
        <f>0</f>
        <v/>
      </c>
      <c r="C898">
        <f>54.291</f>
        <v/>
      </c>
      <c r="D898">
        <f>-6.964</f>
        <v/>
      </c>
    </row>
    <row r="899">
      <c r="A899" t="inlineStr">
        <is>
          <t>02/03/2024 05:21:11</t>
        </is>
      </c>
      <c r="B899">
        <f>0</f>
        <v/>
      </c>
      <c r="C899">
        <f>54.291</f>
        <v/>
      </c>
      <c r="D899">
        <f>-6.964</f>
        <v/>
      </c>
    </row>
    <row r="900">
      <c r="A900" t="inlineStr">
        <is>
          <t>02/03/2024 05:21:21</t>
        </is>
      </c>
      <c r="B900">
        <f>0</f>
        <v/>
      </c>
      <c r="C900">
        <f>54.291</f>
        <v/>
      </c>
      <c r="D900">
        <f>-6.964</f>
        <v/>
      </c>
    </row>
    <row r="901">
      <c r="A901" t="inlineStr">
        <is>
          <t>02/03/2024 05:21:31</t>
        </is>
      </c>
      <c r="B901">
        <f>0</f>
        <v/>
      </c>
      <c r="C901">
        <f>54.164</f>
        <v/>
      </c>
      <c r="D901">
        <f>-6.964</f>
        <v/>
      </c>
    </row>
    <row r="902">
      <c r="A902" t="inlineStr">
        <is>
          <t>02/03/2024 05:21:41</t>
        </is>
      </c>
      <c r="B902">
        <f>0</f>
        <v/>
      </c>
      <c r="C902">
        <f>54.164</f>
        <v/>
      </c>
      <c r="D902">
        <f>-6.964</f>
        <v/>
      </c>
    </row>
    <row r="903">
      <c r="A903" t="inlineStr">
        <is>
          <t>02/03/2024 05:21:51</t>
        </is>
      </c>
      <c r="B903">
        <f>0</f>
        <v/>
      </c>
      <c r="C903">
        <f>54.291</f>
        <v/>
      </c>
      <c r="D903">
        <f>-6.964</f>
        <v/>
      </c>
    </row>
    <row r="904">
      <c r="A904" t="inlineStr">
        <is>
          <t>02/03/2024 05:22:01</t>
        </is>
      </c>
      <c r="B904">
        <f>0</f>
        <v/>
      </c>
      <c r="C904">
        <f>54.291</f>
        <v/>
      </c>
      <c r="D904">
        <f>-6.964</f>
        <v/>
      </c>
    </row>
    <row r="905">
      <c r="A905" t="inlineStr">
        <is>
          <t>02/03/2024 05:22:11</t>
        </is>
      </c>
      <c r="B905">
        <f>0</f>
        <v/>
      </c>
      <c r="C905">
        <f>54.291</f>
        <v/>
      </c>
      <c r="D905">
        <f>-6.964</f>
        <v/>
      </c>
    </row>
    <row r="906">
      <c r="A906" t="inlineStr">
        <is>
          <t>02/03/2024 05:22:21</t>
        </is>
      </c>
      <c r="B906">
        <f>0</f>
        <v/>
      </c>
      <c r="C906">
        <f>54.291</f>
        <v/>
      </c>
      <c r="D906">
        <f>-6.964</f>
        <v/>
      </c>
    </row>
    <row r="907">
      <c r="A907" t="inlineStr">
        <is>
          <t>02/03/2024 05:22:31</t>
        </is>
      </c>
      <c r="B907">
        <f>0</f>
        <v/>
      </c>
      <c r="C907">
        <f>54.291</f>
        <v/>
      </c>
      <c r="D907">
        <f>-6.964</f>
        <v/>
      </c>
    </row>
    <row r="908">
      <c r="A908" t="inlineStr">
        <is>
          <t>02/03/2024 05:22:41</t>
        </is>
      </c>
      <c r="B908">
        <f>0</f>
        <v/>
      </c>
      <c r="C908">
        <f>54.164</f>
        <v/>
      </c>
      <c r="D908">
        <f>-6.964</f>
        <v/>
      </c>
    </row>
    <row r="909">
      <c r="A909" t="inlineStr">
        <is>
          <t>02/03/2024 05:22:51</t>
        </is>
      </c>
      <c r="B909">
        <f>0</f>
        <v/>
      </c>
      <c r="C909">
        <f>54.291</f>
        <v/>
      </c>
      <c r="D909">
        <f>-6.964</f>
        <v/>
      </c>
    </row>
    <row r="910">
      <c r="A910" t="inlineStr">
        <is>
          <t>02/03/2024 05:23:01</t>
        </is>
      </c>
      <c r="B910">
        <f>0</f>
        <v/>
      </c>
      <c r="C910">
        <f>54.291</f>
        <v/>
      </c>
      <c r="D910">
        <f>-6.964</f>
        <v/>
      </c>
    </row>
    <row r="911">
      <c r="A911" t="inlineStr">
        <is>
          <t>02/03/2024 05:23:11</t>
        </is>
      </c>
      <c r="B911">
        <f>0</f>
        <v/>
      </c>
      <c r="C911">
        <f>54.291</f>
        <v/>
      </c>
      <c r="D911">
        <f>-6.964</f>
        <v/>
      </c>
    </row>
    <row r="912">
      <c r="A912" t="inlineStr">
        <is>
          <t>02/03/2024 05:23:21</t>
        </is>
      </c>
      <c r="B912">
        <f>0</f>
        <v/>
      </c>
      <c r="C912">
        <f>54.291</f>
        <v/>
      </c>
      <c r="D912">
        <f>-6.964</f>
        <v/>
      </c>
    </row>
    <row r="913">
      <c r="A913" t="inlineStr">
        <is>
          <t>02/03/2024 05:23:31</t>
        </is>
      </c>
      <c r="B913">
        <f>0</f>
        <v/>
      </c>
      <c r="C913">
        <f>54.291</f>
        <v/>
      </c>
      <c r="D913">
        <f>-6.964</f>
        <v/>
      </c>
    </row>
    <row r="914">
      <c r="A914" t="inlineStr">
        <is>
          <t>02/03/2024 05:23:41</t>
        </is>
      </c>
      <c r="B914">
        <f>0</f>
        <v/>
      </c>
      <c r="C914">
        <f>54.291</f>
        <v/>
      </c>
      <c r="D914">
        <f>-6.964</f>
        <v/>
      </c>
    </row>
    <row r="915">
      <c r="A915" t="inlineStr">
        <is>
          <t>02/03/2024 05:23:51</t>
        </is>
      </c>
      <c r="B915">
        <f>0</f>
        <v/>
      </c>
      <c r="C915">
        <f>54.164</f>
        <v/>
      </c>
      <c r="D915">
        <f>-6.964</f>
        <v/>
      </c>
    </row>
    <row r="916">
      <c r="A916" t="inlineStr">
        <is>
          <t>02/03/2024 05:24:01</t>
        </is>
      </c>
      <c r="B916">
        <f>0</f>
        <v/>
      </c>
      <c r="C916">
        <f>54.164</f>
        <v/>
      </c>
      <c r="D916">
        <f>-6.964</f>
        <v/>
      </c>
    </row>
    <row r="917">
      <c r="A917" t="inlineStr">
        <is>
          <t>02/03/2024 05:24:11</t>
        </is>
      </c>
      <c r="B917">
        <f>0</f>
        <v/>
      </c>
      <c r="C917">
        <f>54.291</f>
        <v/>
      </c>
      <c r="D917">
        <f>-6.964</f>
        <v/>
      </c>
    </row>
    <row r="918">
      <c r="A918" t="inlineStr">
        <is>
          <t>02/03/2024 05:24:21</t>
        </is>
      </c>
      <c r="B918">
        <f>0</f>
        <v/>
      </c>
      <c r="C918">
        <f>54.291</f>
        <v/>
      </c>
      <c r="D918">
        <f>-6.964</f>
        <v/>
      </c>
    </row>
    <row r="919">
      <c r="A919" t="inlineStr">
        <is>
          <t>02/03/2024 05:24:31</t>
        </is>
      </c>
      <c r="B919">
        <f>0</f>
        <v/>
      </c>
      <c r="C919">
        <f>54.291</f>
        <v/>
      </c>
      <c r="D919">
        <f>-6.964</f>
        <v/>
      </c>
    </row>
    <row r="920">
      <c r="A920" t="inlineStr">
        <is>
          <t>02/03/2024 05:24:41</t>
        </is>
      </c>
      <c r="B920">
        <f>0</f>
        <v/>
      </c>
      <c r="C920">
        <f>54.291</f>
        <v/>
      </c>
      <c r="D920">
        <f>-6.964</f>
        <v/>
      </c>
    </row>
    <row r="921">
      <c r="A921" t="inlineStr">
        <is>
          <t>02/03/2024 05:24:51</t>
        </is>
      </c>
      <c r="B921">
        <f>0</f>
        <v/>
      </c>
      <c r="C921">
        <f>54.291</f>
        <v/>
      </c>
      <c r="D921">
        <f>-6.964</f>
        <v/>
      </c>
    </row>
    <row r="922">
      <c r="A922" t="inlineStr">
        <is>
          <t>02/03/2024 05:25:01</t>
        </is>
      </c>
      <c r="B922">
        <f>0</f>
        <v/>
      </c>
      <c r="C922">
        <f>54.291</f>
        <v/>
      </c>
      <c r="D922">
        <f>-6.964</f>
        <v/>
      </c>
    </row>
    <row r="923">
      <c r="A923" t="inlineStr">
        <is>
          <t>02/03/2024 05:25:11</t>
        </is>
      </c>
      <c r="B923">
        <f>0</f>
        <v/>
      </c>
      <c r="C923">
        <f>54.291</f>
        <v/>
      </c>
      <c r="D923">
        <f>-6.964</f>
        <v/>
      </c>
    </row>
    <row r="924">
      <c r="A924" t="inlineStr">
        <is>
          <t>02/03/2024 05:25:21</t>
        </is>
      </c>
      <c r="B924">
        <f>0</f>
        <v/>
      </c>
      <c r="C924">
        <f>54.291</f>
        <v/>
      </c>
      <c r="D924">
        <f>-6.964</f>
        <v/>
      </c>
    </row>
    <row r="925">
      <c r="A925" t="inlineStr">
        <is>
          <t>02/03/2024 05:25:31</t>
        </is>
      </c>
      <c r="B925">
        <f>0</f>
        <v/>
      </c>
      <c r="C925">
        <f>54.164</f>
        <v/>
      </c>
      <c r="D925">
        <f>-6.964</f>
        <v/>
      </c>
    </row>
    <row r="926">
      <c r="A926" t="inlineStr">
        <is>
          <t>02/03/2024 05:25:41</t>
        </is>
      </c>
      <c r="B926">
        <f>0</f>
        <v/>
      </c>
      <c r="C926">
        <f>54.164</f>
        <v/>
      </c>
      <c r="D926">
        <f>-6.964</f>
        <v/>
      </c>
    </row>
    <row r="927">
      <c r="A927" t="inlineStr">
        <is>
          <t>02/03/2024 05:25:51</t>
        </is>
      </c>
      <c r="B927">
        <f>0</f>
        <v/>
      </c>
      <c r="C927">
        <f>54.291</f>
        <v/>
      </c>
      <c r="D927">
        <f>-6.964</f>
        <v/>
      </c>
    </row>
    <row r="928">
      <c r="A928" t="inlineStr">
        <is>
          <t>02/03/2024 05:26:01</t>
        </is>
      </c>
      <c r="B928">
        <f>0</f>
        <v/>
      </c>
      <c r="C928">
        <f>54.164</f>
        <v/>
      </c>
      <c r="D928">
        <f>-6.964</f>
        <v/>
      </c>
    </row>
    <row r="929">
      <c r="A929" t="inlineStr">
        <is>
          <t>02/03/2024 05:26:11</t>
        </is>
      </c>
      <c r="B929">
        <f>0</f>
        <v/>
      </c>
      <c r="C929">
        <f>54.291</f>
        <v/>
      </c>
      <c r="D929">
        <f>-6.964</f>
        <v/>
      </c>
    </row>
    <row r="930">
      <c r="A930" t="inlineStr">
        <is>
          <t>02/03/2024 05:26:21</t>
        </is>
      </c>
      <c r="B930">
        <f>0</f>
        <v/>
      </c>
      <c r="C930">
        <f>54.291</f>
        <v/>
      </c>
      <c r="D930">
        <f>-6.964</f>
        <v/>
      </c>
    </row>
    <row r="931">
      <c r="A931" t="inlineStr">
        <is>
          <t>02/03/2024 05:26:31</t>
        </is>
      </c>
      <c r="B931">
        <f>0</f>
        <v/>
      </c>
      <c r="C931">
        <f>54.164</f>
        <v/>
      </c>
      <c r="D931">
        <f>-6.964</f>
        <v/>
      </c>
    </row>
    <row r="932">
      <c r="A932" t="inlineStr">
        <is>
          <t>02/03/2024 05:26:41</t>
        </is>
      </c>
      <c r="B932">
        <f>0</f>
        <v/>
      </c>
      <c r="C932">
        <f>54.164</f>
        <v/>
      </c>
      <c r="D932">
        <f>-6.964</f>
        <v/>
      </c>
    </row>
    <row r="933">
      <c r="A933" t="inlineStr">
        <is>
          <t>02/03/2024 05:26:51</t>
        </is>
      </c>
      <c r="B933">
        <f>0</f>
        <v/>
      </c>
      <c r="C933">
        <f>54.164</f>
        <v/>
      </c>
      <c r="D933">
        <f>-6.964</f>
        <v/>
      </c>
    </row>
    <row r="934">
      <c r="A934" t="inlineStr">
        <is>
          <t>02/03/2024 05:27:01</t>
        </is>
      </c>
      <c r="B934">
        <f>0</f>
        <v/>
      </c>
      <c r="C934">
        <f>54.291</f>
        <v/>
      </c>
      <c r="D934">
        <f>-6.964</f>
        <v/>
      </c>
    </row>
    <row r="935">
      <c r="A935" t="inlineStr">
        <is>
          <t>02/03/2024 05:27:11</t>
        </is>
      </c>
      <c r="B935">
        <f>0</f>
        <v/>
      </c>
      <c r="C935">
        <f>54.164</f>
        <v/>
      </c>
      <c r="D935">
        <f>-6.964</f>
        <v/>
      </c>
    </row>
    <row r="936">
      <c r="A936" t="inlineStr">
        <is>
          <t>02/03/2024 05:27:21</t>
        </is>
      </c>
      <c r="B936">
        <f>0</f>
        <v/>
      </c>
      <c r="C936">
        <f>54.164</f>
        <v/>
      </c>
      <c r="D936">
        <f>-6.964</f>
        <v/>
      </c>
    </row>
    <row r="937">
      <c r="A937" t="inlineStr">
        <is>
          <t>02/03/2024 05:27:31</t>
        </is>
      </c>
      <c r="B937">
        <f>0</f>
        <v/>
      </c>
      <c r="C937">
        <f>54.164</f>
        <v/>
      </c>
      <c r="D937">
        <f>-6.964</f>
        <v/>
      </c>
    </row>
    <row r="938">
      <c r="A938" t="inlineStr">
        <is>
          <t>02/03/2024 05:27:41</t>
        </is>
      </c>
      <c r="B938">
        <f>0</f>
        <v/>
      </c>
      <c r="C938">
        <f>54.164</f>
        <v/>
      </c>
      <c r="D938">
        <f>-6.964</f>
        <v/>
      </c>
    </row>
    <row r="939">
      <c r="A939" t="inlineStr">
        <is>
          <t>02/03/2024 05:27:51</t>
        </is>
      </c>
      <c r="B939">
        <f>0</f>
        <v/>
      </c>
      <c r="C939">
        <f>54.291</f>
        <v/>
      </c>
      <c r="D939">
        <f>-6.964</f>
        <v/>
      </c>
    </row>
    <row r="940">
      <c r="A940" t="inlineStr">
        <is>
          <t>02/03/2024 05:28:01</t>
        </is>
      </c>
      <c r="B940">
        <f>0</f>
        <v/>
      </c>
      <c r="C940">
        <f>54.164</f>
        <v/>
      </c>
      <c r="D940">
        <f>-6.964</f>
        <v/>
      </c>
    </row>
    <row r="941">
      <c r="A941" t="inlineStr">
        <is>
          <t>02/03/2024 05:28:11</t>
        </is>
      </c>
      <c r="B941">
        <f>0</f>
        <v/>
      </c>
      <c r="C941">
        <f>54.291</f>
        <v/>
      </c>
      <c r="D941">
        <f>-6.964</f>
        <v/>
      </c>
    </row>
    <row r="942">
      <c r="A942" t="inlineStr">
        <is>
          <t>02/03/2024 05:28:21</t>
        </is>
      </c>
      <c r="B942">
        <f>0</f>
        <v/>
      </c>
      <c r="C942">
        <f>54.164</f>
        <v/>
      </c>
      <c r="D942">
        <f>-6.964</f>
        <v/>
      </c>
    </row>
    <row r="943">
      <c r="A943" t="inlineStr">
        <is>
          <t>02/03/2024 05:28:31</t>
        </is>
      </c>
      <c r="B943">
        <f>0</f>
        <v/>
      </c>
      <c r="C943">
        <f>54.164</f>
        <v/>
      </c>
      <c r="D943">
        <f>-6.964</f>
        <v/>
      </c>
    </row>
    <row r="944">
      <c r="A944" t="inlineStr">
        <is>
          <t>02/03/2024 05:28:41</t>
        </is>
      </c>
      <c r="B944">
        <f>0</f>
        <v/>
      </c>
      <c r="C944">
        <f>54.164</f>
        <v/>
      </c>
      <c r="D944">
        <f>-6.964</f>
        <v/>
      </c>
    </row>
    <row r="945">
      <c r="A945" t="inlineStr">
        <is>
          <t>02/03/2024 05:28:51</t>
        </is>
      </c>
      <c r="B945">
        <f>0</f>
        <v/>
      </c>
      <c r="C945">
        <f>54.164</f>
        <v/>
      </c>
      <c r="D945">
        <f>-6.964</f>
        <v/>
      </c>
    </row>
    <row r="946">
      <c r="A946" t="inlineStr">
        <is>
          <t>02/03/2024 05:29:01</t>
        </is>
      </c>
      <c r="B946">
        <f>0</f>
        <v/>
      </c>
      <c r="C946">
        <f>54.291</f>
        <v/>
      </c>
      <c r="D946">
        <f>-6.964</f>
        <v/>
      </c>
    </row>
    <row r="947">
      <c r="A947" t="inlineStr">
        <is>
          <t>02/03/2024 05:29:11</t>
        </is>
      </c>
      <c r="B947">
        <f>0</f>
        <v/>
      </c>
      <c r="C947">
        <f>54.164</f>
        <v/>
      </c>
      <c r="D947">
        <f>-6.964</f>
        <v/>
      </c>
    </row>
    <row r="948">
      <c r="A948" t="inlineStr">
        <is>
          <t>02/03/2024 05:29:21</t>
        </is>
      </c>
      <c r="B948">
        <f>0</f>
        <v/>
      </c>
      <c r="C948">
        <f>54.291</f>
        <v/>
      </c>
      <c r="D948">
        <f>-6.964</f>
        <v/>
      </c>
    </row>
    <row r="949">
      <c r="A949" t="inlineStr">
        <is>
          <t>02/03/2024 05:29:31</t>
        </is>
      </c>
      <c r="B949">
        <f>0</f>
        <v/>
      </c>
      <c r="C949">
        <f>54.291</f>
        <v/>
      </c>
      <c r="D949">
        <f>-6.964</f>
        <v/>
      </c>
    </row>
    <row r="950">
      <c r="A950" t="inlineStr">
        <is>
          <t>02/03/2024 05:29:41</t>
        </is>
      </c>
      <c r="B950">
        <f>0</f>
        <v/>
      </c>
      <c r="C950">
        <f>54.164</f>
        <v/>
      </c>
      <c r="D950">
        <f>-6.964</f>
        <v/>
      </c>
    </row>
    <row r="951">
      <c r="A951" t="inlineStr">
        <is>
          <t>02/03/2024 05:29:51</t>
        </is>
      </c>
      <c r="B951">
        <f>0</f>
        <v/>
      </c>
      <c r="C951">
        <f>54.164</f>
        <v/>
      </c>
      <c r="D951">
        <f>-6.964</f>
        <v/>
      </c>
    </row>
    <row r="952">
      <c r="A952" t="inlineStr">
        <is>
          <t>02/03/2024 05:30:01</t>
        </is>
      </c>
      <c r="B952">
        <f>0</f>
        <v/>
      </c>
      <c r="C952">
        <f>54.164</f>
        <v/>
      </c>
      <c r="D952">
        <f>-6.964</f>
        <v/>
      </c>
    </row>
    <row r="953">
      <c r="A953" t="inlineStr">
        <is>
          <t>02/03/2024 05:30:11</t>
        </is>
      </c>
      <c r="B953">
        <f>0</f>
        <v/>
      </c>
      <c r="C953">
        <f>54.291</f>
        <v/>
      </c>
      <c r="D953">
        <f>-6.964</f>
        <v/>
      </c>
    </row>
    <row r="954">
      <c r="A954" t="inlineStr">
        <is>
          <t>02/03/2024 05:30:21</t>
        </is>
      </c>
      <c r="B954">
        <f>0</f>
        <v/>
      </c>
      <c r="C954">
        <f>54.291</f>
        <v/>
      </c>
      <c r="D954">
        <f>-6.964</f>
        <v/>
      </c>
    </row>
    <row r="955">
      <c r="A955" t="inlineStr">
        <is>
          <t>02/03/2024 05:30:31</t>
        </is>
      </c>
      <c r="B955">
        <f>0</f>
        <v/>
      </c>
      <c r="C955">
        <f>54.164</f>
        <v/>
      </c>
      <c r="D955">
        <f>-6.964</f>
        <v/>
      </c>
    </row>
    <row r="956">
      <c r="A956" t="inlineStr">
        <is>
          <t>02/03/2024 05:30:41</t>
        </is>
      </c>
      <c r="B956">
        <f>0</f>
        <v/>
      </c>
      <c r="C956">
        <f>54.164</f>
        <v/>
      </c>
      <c r="D956">
        <f>-6.964</f>
        <v/>
      </c>
    </row>
    <row r="957">
      <c r="A957" t="inlineStr">
        <is>
          <t>02/03/2024 05:30:51</t>
        </is>
      </c>
      <c r="B957">
        <f>0</f>
        <v/>
      </c>
      <c r="C957">
        <f>54.291</f>
        <v/>
      </c>
      <c r="D957">
        <f>-6.964</f>
        <v/>
      </c>
    </row>
    <row r="958">
      <c r="A958" t="inlineStr">
        <is>
          <t>02/03/2024 05:31:01</t>
        </is>
      </c>
      <c r="B958">
        <f>0</f>
        <v/>
      </c>
      <c r="C958">
        <f>54.164</f>
        <v/>
      </c>
      <c r="D958">
        <f>-6.964</f>
        <v/>
      </c>
    </row>
    <row r="959">
      <c r="A959" t="inlineStr">
        <is>
          <t>02/03/2024 05:31:11</t>
        </is>
      </c>
      <c r="B959">
        <f>0</f>
        <v/>
      </c>
      <c r="C959">
        <f>54.291</f>
        <v/>
      </c>
      <c r="D959">
        <f>-6.964</f>
        <v/>
      </c>
    </row>
    <row r="960">
      <c r="A960" t="inlineStr">
        <is>
          <t>02/03/2024 05:31:21</t>
        </is>
      </c>
      <c r="B960">
        <f>0</f>
        <v/>
      </c>
      <c r="C960">
        <f>54.291</f>
        <v/>
      </c>
      <c r="D960">
        <f>-6.964</f>
        <v/>
      </c>
    </row>
    <row r="961">
      <c r="A961" t="inlineStr">
        <is>
          <t>02/03/2024 05:31:31</t>
        </is>
      </c>
      <c r="B961">
        <f>0</f>
        <v/>
      </c>
      <c r="C961">
        <f>54.164</f>
        <v/>
      </c>
      <c r="D961">
        <f>-6.964</f>
        <v/>
      </c>
    </row>
    <row r="962">
      <c r="A962" t="inlineStr">
        <is>
          <t>02/03/2024 05:31:41</t>
        </is>
      </c>
      <c r="B962">
        <f>0</f>
        <v/>
      </c>
      <c r="C962">
        <f>54.291</f>
        <v/>
      </c>
      <c r="D962">
        <f>-6.964</f>
        <v/>
      </c>
    </row>
    <row r="963">
      <c r="A963" t="inlineStr">
        <is>
          <t>02/03/2024 05:31:51</t>
        </is>
      </c>
      <c r="B963">
        <f>0</f>
        <v/>
      </c>
      <c r="C963">
        <f>54.164</f>
        <v/>
      </c>
      <c r="D963">
        <f>-6.964</f>
        <v/>
      </c>
    </row>
    <row r="964">
      <c r="A964" t="inlineStr">
        <is>
          <t>02/03/2024 05:32:01</t>
        </is>
      </c>
      <c r="B964">
        <f>0</f>
        <v/>
      </c>
      <c r="C964">
        <f>54.291</f>
        <v/>
      </c>
      <c r="D964">
        <f>-6.964</f>
        <v/>
      </c>
    </row>
    <row r="965">
      <c r="A965" t="inlineStr">
        <is>
          <t>02/03/2024 05:32:11</t>
        </is>
      </c>
      <c r="B965">
        <f>0</f>
        <v/>
      </c>
      <c r="C965">
        <f>54.291</f>
        <v/>
      </c>
      <c r="D965">
        <f>-6.964</f>
        <v/>
      </c>
    </row>
    <row r="966">
      <c r="A966" t="inlineStr">
        <is>
          <t>02/03/2024 05:32:21</t>
        </is>
      </c>
      <c r="B966">
        <f>0</f>
        <v/>
      </c>
      <c r="C966">
        <f>54.164</f>
        <v/>
      </c>
      <c r="D966">
        <f>-6.964</f>
        <v/>
      </c>
    </row>
    <row r="967">
      <c r="A967" t="inlineStr">
        <is>
          <t>02/03/2024 05:32:31</t>
        </is>
      </c>
      <c r="B967">
        <f>0</f>
        <v/>
      </c>
      <c r="C967">
        <f>54.164</f>
        <v/>
      </c>
      <c r="D967">
        <f>-6.964</f>
        <v/>
      </c>
    </row>
    <row r="968">
      <c r="A968" t="inlineStr">
        <is>
          <t>02/03/2024 05:32:41</t>
        </is>
      </c>
      <c r="B968">
        <f>0</f>
        <v/>
      </c>
      <c r="C968">
        <f>54.164</f>
        <v/>
      </c>
      <c r="D968">
        <f>-6.964</f>
        <v/>
      </c>
    </row>
    <row r="969">
      <c r="A969" t="inlineStr">
        <is>
          <t>02/03/2024 05:32:51</t>
        </is>
      </c>
      <c r="B969">
        <f>0</f>
        <v/>
      </c>
      <c r="C969">
        <f>54.164</f>
        <v/>
      </c>
      <c r="D969">
        <f>-6.964</f>
        <v/>
      </c>
    </row>
    <row r="970">
      <c r="A970" t="inlineStr">
        <is>
          <t>02/03/2024 05:33:01</t>
        </is>
      </c>
      <c r="B970">
        <f>0</f>
        <v/>
      </c>
      <c r="C970">
        <f>54.291</f>
        <v/>
      </c>
      <c r="D970">
        <f>-6.964</f>
        <v/>
      </c>
    </row>
    <row r="971">
      <c r="A971" t="inlineStr">
        <is>
          <t>02/03/2024 05:33:11</t>
        </is>
      </c>
      <c r="B971">
        <f>0</f>
        <v/>
      </c>
      <c r="C971">
        <f>54.291</f>
        <v/>
      </c>
      <c r="D971">
        <f>-6.964</f>
        <v/>
      </c>
    </row>
    <row r="972">
      <c r="A972" t="inlineStr">
        <is>
          <t>02/03/2024 05:33:21</t>
        </is>
      </c>
      <c r="B972">
        <f>0</f>
        <v/>
      </c>
      <c r="C972">
        <f>54.291</f>
        <v/>
      </c>
      <c r="D972">
        <f>-6.964</f>
        <v/>
      </c>
    </row>
    <row r="973">
      <c r="A973" t="inlineStr">
        <is>
          <t>02/03/2024 05:33:31</t>
        </is>
      </c>
      <c r="B973">
        <f>0</f>
        <v/>
      </c>
      <c r="C973">
        <f>54.164</f>
        <v/>
      </c>
      <c r="D973">
        <f>-6.964</f>
        <v/>
      </c>
    </row>
    <row r="974">
      <c r="A974" t="inlineStr">
        <is>
          <t>02/03/2024 05:33:41</t>
        </is>
      </c>
      <c r="B974">
        <f>0</f>
        <v/>
      </c>
      <c r="C974">
        <f>54.164</f>
        <v/>
      </c>
      <c r="D974">
        <f>-6.964</f>
        <v/>
      </c>
    </row>
    <row r="975">
      <c r="A975" t="inlineStr">
        <is>
          <t>02/03/2024 05:33:51</t>
        </is>
      </c>
      <c r="B975">
        <f>0</f>
        <v/>
      </c>
      <c r="C975">
        <f>54.291</f>
        <v/>
      </c>
      <c r="D975">
        <f>-6.964</f>
        <v/>
      </c>
    </row>
    <row r="976">
      <c r="A976" t="inlineStr">
        <is>
          <t>02/03/2024 05:34:01</t>
        </is>
      </c>
      <c r="B976">
        <f>0</f>
        <v/>
      </c>
      <c r="C976">
        <f>54.164</f>
        <v/>
      </c>
      <c r="D976">
        <f>-6.964</f>
        <v/>
      </c>
    </row>
    <row r="977">
      <c r="A977" t="inlineStr">
        <is>
          <t>02/03/2024 05:34:11</t>
        </is>
      </c>
      <c r="B977">
        <f>0</f>
        <v/>
      </c>
      <c r="C977">
        <f>54.291</f>
        <v/>
      </c>
      <c r="D977">
        <f>-7.090</f>
        <v/>
      </c>
    </row>
    <row r="978">
      <c r="A978" t="inlineStr">
        <is>
          <t>02/03/2024 05:34:21</t>
        </is>
      </c>
      <c r="B978">
        <f>0</f>
        <v/>
      </c>
      <c r="C978">
        <f>54.164</f>
        <v/>
      </c>
      <c r="D978">
        <f>-6.964</f>
        <v/>
      </c>
    </row>
    <row r="979">
      <c r="A979" t="inlineStr">
        <is>
          <t>02/03/2024 05:34:31</t>
        </is>
      </c>
      <c r="B979">
        <f>0</f>
        <v/>
      </c>
      <c r="C979">
        <f>54.164</f>
        <v/>
      </c>
      <c r="D979">
        <f>-6.964</f>
        <v/>
      </c>
    </row>
    <row r="980">
      <c r="A980" t="inlineStr">
        <is>
          <t>02/03/2024 05:34:41</t>
        </is>
      </c>
      <c r="B980">
        <f>0</f>
        <v/>
      </c>
      <c r="C980">
        <f>54.164</f>
        <v/>
      </c>
      <c r="D980">
        <f>-6.964</f>
        <v/>
      </c>
    </row>
    <row r="981">
      <c r="A981" t="inlineStr">
        <is>
          <t>02/03/2024 05:34:51</t>
        </is>
      </c>
      <c r="B981">
        <f>0</f>
        <v/>
      </c>
      <c r="C981">
        <f>54.291</f>
        <v/>
      </c>
      <c r="D981">
        <f>-6.964</f>
        <v/>
      </c>
    </row>
    <row r="982">
      <c r="A982" t="inlineStr">
        <is>
          <t>02/03/2024 05:35:01</t>
        </is>
      </c>
      <c r="B982">
        <f>0</f>
        <v/>
      </c>
      <c r="C982">
        <f>54.164</f>
        <v/>
      </c>
      <c r="D982">
        <f>-6.964</f>
        <v/>
      </c>
    </row>
    <row r="983">
      <c r="A983" t="inlineStr">
        <is>
          <t>02/03/2024 05:35:11</t>
        </is>
      </c>
      <c r="B983">
        <f>0</f>
        <v/>
      </c>
      <c r="C983">
        <f>54.291</f>
        <v/>
      </c>
      <c r="D983">
        <f>-6.964</f>
        <v/>
      </c>
    </row>
    <row r="984">
      <c r="A984" t="inlineStr">
        <is>
          <t>02/03/2024 05:35:21</t>
        </is>
      </c>
      <c r="B984">
        <f>0</f>
        <v/>
      </c>
      <c r="C984">
        <f>54.164</f>
        <v/>
      </c>
      <c r="D984">
        <f>-6.964</f>
        <v/>
      </c>
    </row>
    <row r="985">
      <c r="A985" t="inlineStr">
        <is>
          <t>02/03/2024 05:35:31</t>
        </is>
      </c>
      <c r="B985">
        <f>0</f>
        <v/>
      </c>
      <c r="C985">
        <f>54.164</f>
        <v/>
      </c>
      <c r="D985">
        <f>-7.090</f>
        <v/>
      </c>
    </row>
    <row r="986">
      <c r="A986" t="inlineStr">
        <is>
          <t>02/03/2024 05:35:41</t>
        </is>
      </c>
      <c r="B986">
        <f>0</f>
        <v/>
      </c>
      <c r="C986">
        <f>54.164</f>
        <v/>
      </c>
      <c r="D986">
        <f>-6.964</f>
        <v/>
      </c>
    </row>
    <row r="987">
      <c r="A987" t="inlineStr">
        <is>
          <t>02/03/2024 05:35:51</t>
        </is>
      </c>
      <c r="B987">
        <f>0</f>
        <v/>
      </c>
      <c r="C987">
        <f>54.164</f>
        <v/>
      </c>
      <c r="D987">
        <f>-6.964</f>
        <v/>
      </c>
    </row>
    <row r="988">
      <c r="A988" t="inlineStr">
        <is>
          <t>02/03/2024 05:36:01</t>
        </is>
      </c>
      <c r="B988">
        <f>0</f>
        <v/>
      </c>
      <c r="C988">
        <f>54.164</f>
        <v/>
      </c>
      <c r="D988">
        <f>-6.964</f>
        <v/>
      </c>
    </row>
    <row r="989">
      <c r="A989" t="inlineStr">
        <is>
          <t>02/03/2024 05:36:11</t>
        </is>
      </c>
      <c r="B989">
        <f>0</f>
        <v/>
      </c>
      <c r="C989">
        <f>54.291</f>
        <v/>
      </c>
      <c r="D989">
        <f>-6.964</f>
        <v/>
      </c>
    </row>
    <row r="990">
      <c r="A990" t="inlineStr">
        <is>
          <t>02/03/2024 05:36:21</t>
        </is>
      </c>
      <c r="B990">
        <f>0</f>
        <v/>
      </c>
      <c r="C990">
        <f>54.164</f>
        <v/>
      </c>
      <c r="D990">
        <f>-6.964</f>
        <v/>
      </c>
    </row>
    <row r="991">
      <c r="A991" t="inlineStr">
        <is>
          <t>02/03/2024 05:36:31</t>
        </is>
      </c>
      <c r="B991">
        <f>0</f>
        <v/>
      </c>
      <c r="C991">
        <f>54.291</f>
        <v/>
      </c>
      <c r="D991">
        <f>-6.964</f>
        <v/>
      </c>
    </row>
    <row r="992">
      <c r="A992" t="inlineStr">
        <is>
          <t>02/03/2024 05:36:41</t>
        </is>
      </c>
      <c r="B992">
        <f>0</f>
        <v/>
      </c>
      <c r="C992">
        <f>54.291</f>
        <v/>
      </c>
      <c r="D992">
        <f>-6.964</f>
        <v/>
      </c>
    </row>
    <row r="993">
      <c r="A993" t="inlineStr">
        <is>
          <t>02/03/2024 05:36:51</t>
        </is>
      </c>
      <c r="B993">
        <f>0</f>
        <v/>
      </c>
      <c r="C993">
        <f>54.164</f>
        <v/>
      </c>
      <c r="D993">
        <f>-6.964</f>
        <v/>
      </c>
    </row>
    <row r="994">
      <c r="A994" t="inlineStr">
        <is>
          <t>02/03/2024 05:37:01</t>
        </is>
      </c>
      <c r="B994">
        <f>0</f>
        <v/>
      </c>
      <c r="C994">
        <f>54.164</f>
        <v/>
      </c>
      <c r="D994">
        <f>-6.964</f>
        <v/>
      </c>
    </row>
    <row r="995">
      <c r="A995" t="inlineStr">
        <is>
          <t>02/03/2024 05:37:11</t>
        </is>
      </c>
      <c r="B995">
        <f>0</f>
        <v/>
      </c>
      <c r="C995">
        <f>54.164</f>
        <v/>
      </c>
      <c r="D995">
        <f>-6.964</f>
        <v/>
      </c>
    </row>
    <row r="996">
      <c r="A996" t="inlineStr">
        <is>
          <t>02/03/2024 05:37:21</t>
        </is>
      </c>
      <c r="B996">
        <f>0</f>
        <v/>
      </c>
      <c r="C996">
        <f>54.164</f>
        <v/>
      </c>
      <c r="D996">
        <f>-6.964</f>
        <v/>
      </c>
    </row>
    <row r="997">
      <c r="A997" t="inlineStr">
        <is>
          <t>02/03/2024 05:37:31</t>
        </is>
      </c>
      <c r="B997">
        <f>0</f>
        <v/>
      </c>
      <c r="C997">
        <f>54.164</f>
        <v/>
      </c>
      <c r="D997">
        <f>-6.964</f>
        <v/>
      </c>
    </row>
    <row r="998">
      <c r="A998" t="inlineStr">
        <is>
          <t>02/03/2024 05:37:41</t>
        </is>
      </c>
      <c r="B998">
        <f>0</f>
        <v/>
      </c>
      <c r="C998">
        <f>54.164</f>
        <v/>
      </c>
      <c r="D998">
        <f>-6.964</f>
        <v/>
      </c>
    </row>
    <row r="999">
      <c r="A999" t="inlineStr">
        <is>
          <t>02/03/2024 05:37:51</t>
        </is>
      </c>
      <c r="B999">
        <f>0</f>
        <v/>
      </c>
      <c r="C999">
        <f>54.291</f>
        <v/>
      </c>
      <c r="D999">
        <f>-6.964</f>
        <v/>
      </c>
    </row>
    <row r="1000">
      <c r="A1000" t="inlineStr">
        <is>
          <t>02/03/2024 05:38:01</t>
        </is>
      </c>
      <c r="B1000">
        <f>0</f>
        <v/>
      </c>
      <c r="C1000">
        <f>54.291</f>
        <v/>
      </c>
      <c r="D1000">
        <f>-6.964</f>
        <v/>
      </c>
    </row>
    <row r="1001">
      <c r="A1001" t="inlineStr">
        <is>
          <t>02/03/2024 05:38:11</t>
        </is>
      </c>
      <c r="B1001">
        <f>0</f>
        <v/>
      </c>
      <c r="C1001">
        <f>54.164</f>
        <v/>
      </c>
      <c r="D1001">
        <f>-6.964</f>
        <v/>
      </c>
    </row>
    <row r="1002">
      <c r="A1002" t="inlineStr">
        <is>
          <t>02/03/2024 05:38:21</t>
        </is>
      </c>
      <c r="B1002">
        <f>0</f>
        <v/>
      </c>
      <c r="C1002">
        <f>54.164</f>
        <v/>
      </c>
      <c r="D1002">
        <f>-6.964</f>
        <v/>
      </c>
    </row>
    <row r="1003">
      <c r="A1003" t="inlineStr">
        <is>
          <t>02/03/2024 05:38:31</t>
        </is>
      </c>
      <c r="B1003">
        <f>0</f>
        <v/>
      </c>
      <c r="C1003">
        <f>54.164</f>
        <v/>
      </c>
      <c r="D1003">
        <f>-6.964</f>
        <v/>
      </c>
    </row>
    <row r="1004">
      <c r="A1004" t="inlineStr">
        <is>
          <t>02/03/2024 05:38:41</t>
        </is>
      </c>
      <c r="B1004">
        <f>0</f>
        <v/>
      </c>
      <c r="C1004">
        <f>54.164</f>
        <v/>
      </c>
      <c r="D1004">
        <f>-6.964</f>
        <v/>
      </c>
    </row>
    <row r="1005">
      <c r="A1005" t="inlineStr">
        <is>
          <t>02/03/2024 05:38:51</t>
        </is>
      </c>
      <c r="B1005">
        <f>0</f>
        <v/>
      </c>
      <c r="C1005">
        <f>54.164</f>
        <v/>
      </c>
      <c r="D1005">
        <f>-6.964</f>
        <v/>
      </c>
    </row>
    <row r="1006">
      <c r="A1006" t="inlineStr">
        <is>
          <t>02/03/2024 05:39:01</t>
        </is>
      </c>
      <c r="B1006">
        <f>0</f>
        <v/>
      </c>
      <c r="C1006">
        <f>54.164</f>
        <v/>
      </c>
      <c r="D1006">
        <f>-6.964</f>
        <v/>
      </c>
    </row>
    <row r="1007">
      <c r="A1007" t="inlineStr">
        <is>
          <t>02/03/2024 05:39:11</t>
        </is>
      </c>
      <c r="B1007">
        <f>0</f>
        <v/>
      </c>
      <c r="C1007">
        <f>54.164</f>
        <v/>
      </c>
      <c r="D1007">
        <f>-6.964</f>
        <v/>
      </c>
    </row>
    <row r="1008">
      <c r="A1008" t="inlineStr">
        <is>
          <t>02/03/2024 05:39:21</t>
        </is>
      </c>
      <c r="B1008">
        <f>0</f>
        <v/>
      </c>
      <c r="C1008">
        <f>54.164</f>
        <v/>
      </c>
      <c r="D1008">
        <f>-6.964</f>
        <v/>
      </c>
    </row>
    <row r="1009">
      <c r="A1009" t="inlineStr">
        <is>
          <t>02/03/2024 05:39:31</t>
        </is>
      </c>
      <c r="B1009">
        <f>0</f>
        <v/>
      </c>
      <c r="C1009">
        <f>54.291</f>
        <v/>
      </c>
      <c r="D1009">
        <f>-6.964</f>
        <v/>
      </c>
    </row>
    <row r="1010">
      <c r="A1010" t="inlineStr">
        <is>
          <t>02/03/2024 05:39:41</t>
        </is>
      </c>
      <c r="B1010">
        <f>0</f>
        <v/>
      </c>
      <c r="C1010">
        <f>54.164</f>
        <v/>
      </c>
      <c r="D1010">
        <f>-6.964</f>
        <v/>
      </c>
    </row>
    <row r="1011">
      <c r="A1011" t="inlineStr">
        <is>
          <t>02/03/2024 05:39:51</t>
        </is>
      </c>
      <c r="B1011">
        <f>0</f>
        <v/>
      </c>
      <c r="C1011">
        <f>54.164</f>
        <v/>
      </c>
      <c r="D1011">
        <f>-6.964</f>
        <v/>
      </c>
    </row>
    <row r="1012">
      <c r="A1012" t="inlineStr">
        <is>
          <t>02/03/2024 05:40:01</t>
        </is>
      </c>
      <c r="B1012">
        <f>0</f>
        <v/>
      </c>
      <c r="C1012">
        <f>54.164</f>
        <v/>
      </c>
      <c r="D1012">
        <f>-6.964</f>
        <v/>
      </c>
    </row>
    <row r="1013">
      <c r="A1013" t="inlineStr">
        <is>
          <t>02/03/2024 05:40:11</t>
        </is>
      </c>
      <c r="B1013">
        <f>0</f>
        <v/>
      </c>
      <c r="C1013">
        <f>54.164</f>
        <v/>
      </c>
      <c r="D1013">
        <f>-6.964</f>
        <v/>
      </c>
    </row>
    <row r="1014">
      <c r="A1014" t="inlineStr">
        <is>
          <t>02/03/2024 05:40:21</t>
        </is>
      </c>
      <c r="B1014">
        <f>0</f>
        <v/>
      </c>
      <c r="C1014">
        <f>54.291</f>
        <v/>
      </c>
      <c r="D1014">
        <f>-6.964</f>
        <v/>
      </c>
    </row>
    <row r="1015">
      <c r="A1015" t="inlineStr">
        <is>
          <t>02/03/2024 05:40:31</t>
        </is>
      </c>
      <c r="B1015">
        <f>0</f>
        <v/>
      </c>
      <c r="C1015">
        <f>54.164</f>
        <v/>
      </c>
      <c r="D1015">
        <f>-6.964</f>
        <v/>
      </c>
    </row>
    <row r="1016">
      <c r="A1016" t="inlineStr">
        <is>
          <t>02/03/2024 05:40:41</t>
        </is>
      </c>
      <c r="B1016">
        <f>0</f>
        <v/>
      </c>
      <c r="C1016">
        <f>54.164</f>
        <v/>
      </c>
      <c r="D1016">
        <f>-6.964</f>
        <v/>
      </c>
    </row>
    <row r="1017">
      <c r="A1017" t="inlineStr">
        <is>
          <t>02/03/2024 05:40:51</t>
        </is>
      </c>
      <c r="B1017">
        <f>0</f>
        <v/>
      </c>
      <c r="C1017">
        <f>54.164</f>
        <v/>
      </c>
      <c r="D1017">
        <f>-6.964</f>
        <v/>
      </c>
    </row>
    <row r="1018">
      <c r="A1018" t="inlineStr">
        <is>
          <t>02/03/2024 05:41:01</t>
        </is>
      </c>
      <c r="B1018">
        <f>0</f>
        <v/>
      </c>
      <c r="C1018">
        <f>54.291</f>
        <v/>
      </c>
      <c r="D1018">
        <f>-6.964</f>
        <v/>
      </c>
    </row>
    <row r="1019">
      <c r="A1019" t="inlineStr">
        <is>
          <t>02/03/2024 05:41:11</t>
        </is>
      </c>
      <c r="B1019">
        <f>0</f>
        <v/>
      </c>
      <c r="C1019">
        <f>54.164</f>
        <v/>
      </c>
      <c r="D1019">
        <f>-6.964</f>
        <v/>
      </c>
    </row>
    <row r="1020">
      <c r="A1020" t="inlineStr">
        <is>
          <t>02/03/2024 05:41:21</t>
        </is>
      </c>
      <c r="B1020">
        <f>0</f>
        <v/>
      </c>
      <c r="C1020">
        <f>54.291</f>
        <v/>
      </c>
      <c r="D1020">
        <f>-6.964</f>
        <v/>
      </c>
    </row>
    <row r="1021">
      <c r="A1021" t="inlineStr">
        <is>
          <t>02/03/2024 05:41:31</t>
        </is>
      </c>
      <c r="B1021">
        <f>0</f>
        <v/>
      </c>
      <c r="C1021">
        <f>54.164</f>
        <v/>
      </c>
      <c r="D1021">
        <f>-6.964</f>
        <v/>
      </c>
    </row>
    <row r="1022">
      <c r="A1022" t="inlineStr">
        <is>
          <t>02/03/2024 05:41:41</t>
        </is>
      </c>
      <c r="B1022">
        <f>0</f>
        <v/>
      </c>
      <c r="C1022">
        <f>54.291</f>
        <v/>
      </c>
      <c r="D1022">
        <f>-6.964</f>
        <v/>
      </c>
    </row>
    <row r="1023">
      <c r="A1023" t="inlineStr">
        <is>
          <t>02/03/2024 05:41:51</t>
        </is>
      </c>
      <c r="B1023">
        <f>0</f>
        <v/>
      </c>
      <c r="C1023">
        <f>54.164</f>
        <v/>
      </c>
      <c r="D1023">
        <f>-6.964</f>
        <v/>
      </c>
    </row>
    <row r="1024">
      <c r="A1024" t="inlineStr">
        <is>
          <t>02/03/2024 05:42:01</t>
        </is>
      </c>
      <c r="B1024">
        <f>0</f>
        <v/>
      </c>
      <c r="C1024">
        <f>54.164</f>
        <v/>
      </c>
      <c r="D1024">
        <f>-6.964</f>
        <v/>
      </c>
    </row>
    <row r="1025">
      <c r="A1025" t="inlineStr">
        <is>
          <t>02/03/2024 05:42:11</t>
        </is>
      </c>
      <c r="B1025">
        <f>0</f>
        <v/>
      </c>
      <c r="C1025">
        <f>54.291</f>
        <v/>
      </c>
      <c r="D1025">
        <f>-6.964</f>
        <v/>
      </c>
    </row>
    <row r="1026">
      <c r="A1026" t="inlineStr">
        <is>
          <t>02/03/2024 05:42:21</t>
        </is>
      </c>
      <c r="B1026">
        <f>0</f>
        <v/>
      </c>
      <c r="C1026">
        <f>54.164</f>
        <v/>
      </c>
      <c r="D1026">
        <f>-6.964</f>
        <v/>
      </c>
    </row>
    <row r="1027">
      <c r="A1027" t="inlineStr">
        <is>
          <t>02/03/2024 05:42:31</t>
        </is>
      </c>
      <c r="B1027">
        <f>0</f>
        <v/>
      </c>
      <c r="C1027">
        <f>54.164</f>
        <v/>
      </c>
      <c r="D1027">
        <f>-6.964</f>
        <v/>
      </c>
    </row>
    <row r="1028">
      <c r="A1028" t="inlineStr">
        <is>
          <t>02/03/2024 05:42:41</t>
        </is>
      </c>
      <c r="B1028">
        <f>0</f>
        <v/>
      </c>
      <c r="C1028">
        <f>54.164</f>
        <v/>
      </c>
      <c r="D1028">
        <f>-6.964</f>
        <v/>
      </c>
    </row>
    <row r="1029">
      <c r="A1029" t="inlineStr">
        <is>
          <t>02/03/2024 05:42:51</t>
        </is>
      </c>
      <c r="B1029">
        <f>0</f>
        <v/>
      </c>
      <c r="C1029">
        <f>54.164</f>
        <v/>
      </c>
      <c r="D1029">
        <f>-6.964</f>
        <v/>
      </c>
    </row>
    <row r="1030">
      <c r="A1030" t="inlineStr">
        <is>
          <t>02/03/2024 05:43:01</t>
        </is>
      </c>
      <c r="B1030">
        <f>0</f>
        <v/>
      </c>
      <c r="C1030">
        <f>54.164</f>
        <v/>
      </c>
      <c r="D1030">
        <f>-6.964</f>
        <v/>
      </c>
    </row>
    <row r="1031">
      <c r="A1031" t="inlineStr">
        <is>
          <t>02/03/2024 05:43:11</t>
        </is>
      </c>
      <c r="B1031">
        <f>0</f>
        <v/>
      </c>
      <c r="C1031">
        <f>54.164</f>
        <v/>
      </c>
      <c r="D1031">
        <f>-6.964</f>
        <v/>
      </c>
    </row>
    <row r="1032">
      <c r="A1032" t="inlineStr">
        <is>
          <t>02/03/2024 05:43:21</t>
        </is>
      </c>
      <c r="B1032">
        <f>0</f>
        <v/>
      </c>
      <c r="C1032">
        <f>54.164</f>
        <v/>
      </c>
      <c r="D1032">
        <f>-6.964</f>
        <v/>
      </c>
    </row>
    <row r="1033">
      <c r="A1033" t="inlineStr">
        <is>
          <t>02/03/2024 05:43:31</t>
        </is>
      </c>
      <c r="B1033">
        <f>0</f>
        <v/>
      </c>
      <c r="C1033">
        <f>54.164</f>
        <v/>
      </c>
      <c r="D1033">
        <f>-6.964</f>
        <v/>
      </c>
    </row>
    <row r="1034">
      <c r="A1034" t="inlineStr">
        <is>
          <t>02/03/2024 05:43:41</t>
        </is>
      </c>
      <c r="B1034">
        <f>0</f>
        <v/>
      </c>
      <c r="C1034">
        <f>54.164</f>
        <v/>
      </c>
      <c r="D1034">
        <f>-6.964</f>
        <v/>
      </c>
    </row>
    <row r="1035">
      <c r="A1035" t="inlineStr">
        <is>
          <t>02/03/2024 05:43:51</t>
        </is>
      </c>
      <c r="B1035">
        <f>0</f>
        <v/>
      </c>
      <c r="C1035">
        <f>54.164</f>
        <v/>
      </c>
      <c r="D1035">
        <f>-6.964</f>
        <v/>
      </c>
    </row>
    <row r="1036">
      <c r="A1036" t="inlineStr">
        <is>
          <t>02/03/2024 05:44:01</t>
        </is>
      </c>
      <c r="B1036">
        <f>0</f>
        <v/>
      </c>
      <c r="C1036">
        <f>54.164</f>
        <v/>
      </c>
      <c r="D1036">
        <f>-6.964</f>
        <v/>
      </c>
    </row>
    <row r="1037">
      <c r="A1037" t="inlineStr">
        <is>
          <t>02/03/2024 05:44:11</t>
        </is>
      </c>
      <c r="B1037">
        <f>0</f>
        <v/>
      </c>
      <c r="C1037">
        <f>54.164</f>
        <v/>
      </c>
      <c r="D1037">
        <f>-7.090</f>
        <v/>
      </c>
    </row>
    <row r="1038">
      <c r="A1038" t="inlineStr">
        <is>
          <t>02/03/2024 05:44:21</t>
        </is>
      </c>
      <c r="B1038">
        <f>0</f>
        <v/>
      </c>
      <c r="C1038">
        <f>54.164</f>
        <v/>
      </c>
      <c r="D1038">
        <f>-6.964</f>
        <v/>
      </c>
    </row>
    <row r="1039">
      <c r="A1039" t="inlineStr">
        <is>
          <t>02/03/2024 05:44:31</t>
        </is>
      </c>
      <c r="B1039">
        <f>0</f>
        <v/>
      </c>
      <c r="C1039">
        <f>54.164</f>
        <v/>
      </c>
      <c r="D1039">
        <f>-6.964</f>
        <v/>
      </c>
    </row>
    <row r="1040">
      <c r="A1040" t="inlineStr">
        <is>
          <t>02/03/2024 05:44:41</t>
        </is>
      </c>
      <c r="B1040">
        <f>0</f>
        <v/>
      </c>
      <c r="C1040">
        <f>54.164</f>
        <v/>
      </c>
      <c r="D1040">
        <f>-6.964</f>
        <v/>
      </c>
    </row>
    <row r="1041">
      <c r="A1041" t="inlineStr">
        <is>
          <t>02/03/2024 05:44:51</t>
        </is>
      </c>
      <c r="B1041">
        <f>0</f>
        <v/>
      </c>
      <c r="C1041">
        <f>54.164</f>
        <v/>
      </c>
      <c r="D1041">
        <f>-6.964</f>
        <v/>
      </c>
    </row>
    <row r="1042">
      <c r="A1042" t="inlineStr">
        <is>
          <t>02/03/2024 05:45:01</t>
        </is>
      </c>
      <c r="B1042">
        <f>0</f>
        <v/>
      </c>
      <c r="C1042">
        <f>54.164</f>
        <v/>
      </c>
      <c r="D1042">
        <f>-6.964</f>
        <v/>
      </c>
    </row>
    <row r="1043">
      <c r="A1043" t="inlineStr">
        <is>
          <t>02/03/2024 05:45:11</t>
        </is>
      </c>
      <c r="B1043">
        <f>0</f>
        <v/>
      </c>
      <c r="C1043">
        <f>54.164</f>
        <v/>
      </c>
      <c r="D1043">
        <f>-6.964</f>
        <v/>
      </c>
    </row>
    <row r="1044">
      <c r="A1044" t="inlineStr">
        <is>
          <t>02/03/2024 05:45:21</t>
        </is>
      </c>
      <c r="B1044">
        <f>0</f>
        <v/>
      </c>
      <c r="C1044">
        <f>54.164</f>
        <v/>
      </c>
      <c r="D1044">
        <f>-6.964</f>
        <v/>
      </c>
    </row>
    <row r="1045">
      <c r="A1045" t="inlineStr">
        <is>
          <t>02/03/2024 05:45:31</t>
        </is>
      </c>
      <c r="B1045">
        <f>0</f>
        <v/>
      </c>
      <c r="C1045">
        <f>54.164</f>
        <v/>
      </c>
      <c r="D1045">
        <f>-6.964</f>
        <v/>
      </c>
    </row>
    <row r="1046">
      <c r="A1046" t="inlineStr">
        <is>
          <t>02/03/2024 05:45:41</t>
        </is>
      </c>
      <c r="B1046">
        <f>0</f>
        <v/>
      </c>
      <c r="C1046">
        <f>54.164</f>
        <v/>
      </c>
      <c r="D1046">
        <f>-6.964</f>
        <v/>
      </c>
    </row>
    <row r="1047">
      <c r="A1047" t="inlineStr">
        <is>
          <t>02/03/2024 05:45:51</t>
        </is>
      </c>
      <c r="B1047">
        <f>0</f>
        <v/>
      </c>
      <c r="C1047">
        <f>54.164</f>
        <v/>
      </c>
      <c r="D1047">
        <f>-6.964</f>
        <v/>
      </c>
    </row>
    <row r="1048">
      <c r="A1048" t="inlineStr">
        <is>
          <t>02/03/2024 05:46:01</t>
        </is>
      </c>
      <c r="B1048">
        <f>0</f>
        <v/>
      </c>
      <c r="C1048">
        <f>54.164</f>
        <v/>
      </c>
      <c r="D1048">
        <f>-6.964</f>
        <v/>
      </c>
    </row>
    <row r="1049">
      <c r="A1049" t="inlineStr">
        <is>
          <t>02/03/2024 05:46:11</t>
        </is>
      </c>
      <c r="B1049">
        <f>0</f>
        <v/>
      </c>
      <c r="C1049">
        <f>54.164</f>
        <v/>
      </c>
      <c r="D1049">
        <f>-6.964</f>
        <v/>
      </c>
    </row>
    <row r="1050">
      <c r="A1050" t="inlineStr">
        <is>
          <t>02/03/2024 05:46:21</t>
        </is>
      </c>
      <c r="B1050">
        <f>0</f>
        <v/>
      </c>
      <c r="C1050">
        <f>54.164</f>
        <v/>
      </c>
      <c r="D1050">
        <f>-6.964</f>
        <v/>
      </c>
    </row>
    <row r="1051">
      <c r="A1051" t="inlineStr">
        <is>
          <t>02/03/2024 05:46:31</t>
        </is>
      </c>
      <c r="B1051">
        <f>0</f>
        <v/>
      </c>
      <c r="C1051">
        <f>54.164</f>
        <v/>
      </c>
      <c r="D1051">
        <f>-6.964</f>
        <v/>
      </c>
    </row>
    <row r="1052">
      <c r="A1052" t="inlineStr">
        <is>
          <t>02/03/2024 05:46:41</t>
        </is>
      </c>
      <c r="B1052">
        <f>0</f>
        <v/>
      </c>
      <c r="C1052">
        <f>54.164</f>
        <v/>
      </c>
      <c r="D1052">
        <f>-6.964</f>
        <v/>
      </c>
    </row>
    <row r="1053">
      <c r="A1053" t="inlineStr">
        <is>
          <t>02/03/2024 05:46:51</t>
        </is>
      </c>
      <c r="B1053">
        <f>0</f>
        <v/>
      </c>
      <c r="C1053">
        <f>54.164</f>
        <v/>
      </c>
      <c r="D1053">
        <f>-6.964</f>
        <v/>
      </c>
    </row>
    <row r="1054">
      <c r="A1054" t="inlineStr">
        <is>
          <t>02/03/2024 05:47:01</t>
        </is>
      </c>
      <c r="B1054">
        <f>0</f>
        <v/>
      </c>
      <c r="C1054">
        <f>54.164</f>
        <v/>
      </c>
      <c r="D1054">
        <f>-6.964</f>
        <v/>
      </c>
    </row>
    <row r="1055">
      <c r="A1055" t="inlineStr">
        <is>
          <t>02/03/2024 05:47:11</t>
        </is>
      </c>
      <c r="B1055">
        <f>0</f>
        <v/>
      </c>
      <c r="C1055">
        <f>54.164</f>
        <v/>
      </c>
      <c r="D1055">
        <f>-6.964</f>
        <v/>
      </c>
    </row>
    <row r="1056">
      <c r="A1056" t="inlineStr">
        <is>
          <t>02/03/2024 05:47:21</t>
        </is>
      </c>
      <c r="B1056">
        <f>0</f>
        <v/>
      </c>
      <c r="C1056">
        <f>54.037</f>
        <v/>
      </c>
      <c r="D1056">
        <f>-6.964</f>
        <v/>
      </c>
    </row>
    <row r="1057">
      <c r="A1057" t="inlineStr">
        <is>
          <t>02/03/2024 05:47:31</t>
        </is>
      </c>
      <c r="B1057">
        <f>0</f>
        <v/>
      </c>
      <c r="C1057">
        <f>54.291</f>
        <v/>
      </c>
      <c r="D1057">
        <f>-6.964</f>
        <v/>
      </c>
    </row>
    <row r="1058">
      <c r="A1058" t="inlineStr">
        <is>
          <t>02/03/2024 05:47:41</t>
        </is>
      </c>
      <c r="B1058">
        <f>0</f>
        <v/>
      </c>
      <c r="C1058">
        <f>54.164</f>
        <v/>
      </c>
      <c r="D1058">
        <f>-6.964</f>
        <v/>
      </c>
    </row>
    <row r="1059">
      <c r="A1059" t="inlineStr">
        <is>
          <t>02/03/2024 05:47:51</t>
        </is>
      </c>
      <c r="B1059">
        <f>0</f>
        <v/>
      </c>
      <c r="C1059">
        <f>54.164</f>
        <v/>
      </c>
      <c r="D1059">
        <f>-6.964</f>
        <v/>
      </c>
    </row>
    <row r="1060">
      <c r="A1060" t="inlineStr">
        <is>
          <t>02/03/2024 05:48:01</t>
        </is>
      </c>
      <c r="B1060">
        <f>0</f>
        <v/>
      </c>
      <c r="C1060">
        <f>54.164</f>
        <v/>
      </c>
      <c r="D1060">
        <f>-6.964</f>
        <v/>
      </c>
    </row>
    <row r="1061">
      <c r="A1061" t="inlineStr">
        <is>
          <t>02/03/2024 05:48:11</t>
        </is>
      </c>
      <c r="B1061">
        <f>0</f>
        <v/>
      </c>
      <c r="C1061">
        <f>54.164</f>
        <v/>
      </c>
      <c r="D1061">
        <f>-6.964</f>
        <v/>
      </c>
    </row>
    <row r="1062">
      <c r="A1062" t="inlineStr">
        <is>
          <t>02/03/2024 05:48:21</t>
        </is>
      </c>
      <c r="B1062">
        <f>0</f>
        <v/>
      </c>
      <c r="C1062">
        <f>54.164</f>
        <v/>
      </c>
      <c r="D1062">
        <f>-6.964</f>
        <v/>
      </c>
    </row>
    <row r="1063">
      <c r="A1063" t="inlineStr">
        <is>
          <t>02/03/2024 05:48:31</t>
        </is>
      </c>
      <c r="B1063">
        <f>0</f>
        <v/>
      </c>
      <c r="C1063">
        <f>54.164</f>
        <v/>
      </c>
      <c r="D1063">
        <f>-6.964</f>
        <v/>
      </c>
    </row>
    <row r="1064">
      <c r="A1064" t="inlineStr">
        <is>
          <t>02/03/2024 05:48:41</t>
        </is>
      </c>
      <c r="B1064">
        <f>0</f>
        <v/>
      </c>
      <c r="C1064">
        <f>54.037</f>
        <v/>
      </c>
      <c r="D1064">
        <f>-6.964</f>
        <v/>
      </c>
    </row>
    <row r="1065">
      <c r="A1065" t="inlineStr">
        <is>
          <t>02/03/2024 05:48:51</t>
        </is>
      </c>
      <c r="B1065">
        <f>0</f>
        <v/>
      </c>
      <c r="C1065">
        <f>54.164</f>
        <v/>
      </c>
      <c r="D1065">
        <f>-6.964</f>
        <v/>
      </c>
    </row>
    <row r="1066">
      <c r="A1066" t="inlineStr">
        <is>
          <t>02/03/2024 05:49:01</t>
        </is>
      </c>
      <c r="B1066">
        <f>0</f>
        <v/>
      </c>
      <c r="C1066">
        <f>54.164</f>
        <v/>
      </c>
      <c r="D1066">
        <f>-6.964</f>
        <v/>
      </c>
    </row>
    <row r="1067">
      <c r="A1067" t="inlineStr">
        <is>
          <t>02/03/2024 05:49:11</t>
        </is>
      </c>
      <c r="B1067">
        <f>0</f>
        <v/>
      </c>
      <c r="C1067">
        <f>54.164</f>
        <v/>
      </c>
      <c r="D1067">
        <f>-6.964</f>
        <v/>
      </c>
    </row>
    <row r="1068">
      <c r="A1068" t="inlineStr">
        <is>
          <t>02/03/2024 05:49:21</t>
        </is>
      </c>
      <c r="B1068">
        <f>0</f>
        <v/>
      </c>
      <c r="C1068">
        <f>54.164</f>
        <v/>
      </c>
      <c r="D1068">
        <f>-6.964</f>
        <v/>
      </c>
    </row>
    <row r="1069">
      <c r="A1069" t="inlineStr">
        <is>
          <t>02/03/2024 05:49:31</t>
        </is>
      </c>
      <c r="B1069">
        <f>0</f>
        <v/>
      </c>
      <c r="C1069">
        <f>54.164</f>
        <v/>
      </c>
      <c r="D1069">
        <f>-6.964</f>
        <v/>
      </c>
    </row>
    <row r="1070">
      <c r="A1070" t="inlineStr">
        <is>
          <t>02/03/2024 05:49:41</t>
        </is>
      </c>
      <c r="B1070">
        <f>0</f>
        <v/>
      </c>
      <c r="C1070">
        <f>54.164</f>
        <v/>
      </c>
      <c r="D1070">
        <f>-6.964</f>
        <v/>
      </c>
    </row>
    <row r="1071">
      <c r="A1071" t="inlineStr">
        <is>
          <t>02/03/2024 05:49:51</t>
        </is>
      </c>
      <c r="B1071">
        <f>0</f>
        <v/>
      </c>
      <c r="C1071">
        <f>54.164</f>
        <v/>
      </c>
      <c r="D1071">
        <f>-6.964</f>
        <v/>
      </c>
    </row>
    <row r="1072">
      <c r="A1072" t="inlineStr">
        <is>
          <t>02/03/2024 05:50:01</t>
        </is>
      </c>
      <c r="B1072">
        <f>0</f>
        <v/>
      </c>
      <c r="C1072">
        <f>54.164</f>
        <v/>
      </c>
      <c r="D1072">
        <f>-6.964</f>
        <v/>
      </c>
    </row>
    <row r="1073">
      <c r="A1073" t="inlineStr">
        <is>
          <t>02/03/2024 05:50:11</t>
        </is>
      </c>
      <c r="B1073">
        <f>0</f>
        <v/>
      </c>
      <c r="C1073">
        <f>54.164</f>
        <v/>
      </c>
      <c r="D1073">
        <f>-6.964</f>
        <v/>
      </c>
    </row>
    <row r="1074">
      <c r="A1074" t="inlineStr">
        <is>
          <t>02/03/2024 05:50:21</t>
        </is>
      </c>
      <c r="B1074">
        <f>0</f>
        <v/>
      </c>
      <c r="C1074">
        <f>54.164</f>
        <v/>
      </c>
      <c r="D1074">
        <f>-7.090</f>
        <v/>
      </c>
    </row>
    <row r="1075">
      <c r="A1075" t="inlineStr">
        <is>
          <t>02/03/2024 05:50:31</t>
        </is>
      </c>
      <c r="B1075">
        <f>0</f>
        <v/>
      </c>
      <c r="C1075">
        <f>54.164</f>
        <v/>
      </c>
      <c r="D1075">
        <f>-6.964</f>
        <v/>
      </c>
    </row>
    <row r="1076">
      <c r="A1076" t="inlineStr">
        <is>
          <t>02/03/2024 05:50:41</t>
        </is>
      </c>
      <c r="B1076">
        <f>0</f>
        <v/>
      </c>
      <c r="C1076">
        <f>54.164</f>
        <v/>
      </c>
      <c r="D1076">
        <f>-6.964</f>
        <v/>
      </c>
    </row>
    <row r="1077">
      <c r="A1077" t="inlineStr">
        <is>
          <t>02/03/2024 05:50:51</t>
        </is>
      </c>
      <c r="B1077">
        <f>0</f>
        <v/>
      </c>
      <c r="C1077">
        <f>54.164</f>
        <v/>
      </c>
      <c r="D1077">
        <f>-6.964</f>
        <v/>
      </c>
    </row>
    <row r="1078">
      <c r="A1078" t="inlineStr">
        <is>
          <t>02/03/2024 05:51:01</t>
        </is>
      </c>
      <c r="B1078">
        <f>0</f>
        <v/>
      </c>
      <c r="C1078">
        <f>54.164</f>
        <v/>
      </c>
      <c r="D1078">
        <f>-6.964</f>
        <v/>
      </c>
    </row>
    <row r="1079">
      <c r="A1079" t="inlineStr">
        <is>
          <t>02/03/2024 05:51:11</t>
        </is>
      </c>
      <c r="B1079">
        <f>0</f>
        <v/>
      </c>
      <c r="C1079">
        <f>54.037</f>
        <v/>
      </c>
      <c r="D1079">
        <f>-6.964</f>
        <v/>
      </c>
    </row>
    <row r="1080">
      <c r="A1080" t="inlineStr">
        <is>
          <t>02/03/2024 05:51:21</t>
        </is>
      </c>
      <c r="B1080">
        <f>0</f>
        <v/>
      </c>
      <c r="C1080">
        <f>54.164</f>
        <v/>
      </c>
      <c r="D1080">
        <f>-6.964</f>
        <v/>
      </c>
    </row>
    <row r="1081">
      <c r="A1081" t="inlineStr">
        <is>
          <t>02/03/2024 05:51:31</t>
        </is>
      </c>
      <c r="B1081">
        <f>0</f>
        <v/>
      </c>
      <c r="C1081">
        <f>54.037</f>
        <v/>
      </c>
      <c r="D1081">
        <f>-6.964</f>
        <v/>
      </c>
    </row>
    <row r="1082">
      <c r="A1082" t="inlineStr">
        <is>
          <t>02/03/2024 05:51:41</t>
        </is>
      </c>
      <c r="B1082">
        <f>0</f>
        <v/>
      </c>
      <c r="C1082">
        <f>54.164</f>
        <v/>
      </c>
      <c r="D1082">
        <f>-6.964</f>
        <v/>
      </c>
    </row>
    <row r="1083">
      <c r="A1083" t="inlineStr">
        <is>
          <t>02/03/2024 05:51:51</t>
        </is>
      </c>
      <c r="B1083">
        <f>0</f>
        <v/>
      </c>
      <c r="C1083">
        <f>54.164</f>
        <v/>
      </c>
      <c r="D1083">
        <f>-6.964</f>
        <v/>
      </c>
    </row>
    <row r="1084">
      <c r="A1084" t="inlineStr">
        <is>
          <t>02/03/2024 05:52:01</t>
        </is>
      </c>
      <c r="B1084">
        <f>0</f>
        <v/>
      </c>
      <c r="C1084">
        <f>54.164</f>
        <v/>
      </c>
      <c r="D1084">
        <f>-6.964</f>
        <v/>
      </c>
    </row>
    <row r="1085">
      <c r="A1085" t="inlineStr">
        <is>
          <t>02/03/2024 05:52:11</t>
        </is>
      </c>
      <c r="B1085">
        <f>0</f>
        <v/>
      </c>
      <c r="C1085">
        <f>54.037</f>
        <v/>
      </c>
      <c r="D1085">
        <f>-6.964</f>
        <v/>
      </c>
    </row>
    <row r="1086">
      <c r="A1086" t="inlineStr">
        <is>
          <t>02/03/2024 05:52:21</t>
        </is>
      </c>
      <c r="B1086">
        <f>0</f>
        <v/>
      </c>
      <c r="C1086">
        <f>54.164</f>
        <v/>
      </c>
      <c r="D1086">
        <f>-6.964</f>
        <v/>
      </c>
    </row>
    <row r="1087">
      <c r="A1087" t="inlineStr">
        <is>
          <t>02/03/2024 05:52:31</t>
        </is>
      </c>
      <c r="B1087">
        <f>0</f>
        <v/>
      </c>
      <c r="C1087">
        <f>54.037</f>
        <v/>
      </c>
      <c r="D1087">
        <f>-7.090</f>
        <v/>
      </c>
    </row>
    <row r="1088">
      <c r="A1088" t="inlineStr">
        <is>
          <t>02/03/2024 05:52:41</t>
        </is>
      </c>
      <c r="B1088">
        <f>0</f>
        <v/>
      </c>
      <c r="C1088">
        <f>54.037</f>
        <v/>
      </c>
      <c r="D1088">
        <f>-6.964</f>
        <v/>
      </c>
    </row>
    <row r="1089">
      <c r="A1089" t="inlineStr">
        <is>
          <t>02/03/2024 05:52:51</t>
        </is>
      </c>
      <c r="B1089">
        <f>0</f>
        <v/>
      </c>
      <c r="C1089">
        <f>54.164</f>
        <v/>
      </c>
      <c r="D1089">
        <f>-6.964</f>
        <v/>
      </c>
    </row>
    <row r="1090">
      <c r="A1090" t="inlineStr">
        <is>
          <t>02/03/2024 05:53:01</t>
        </is>
      </c>
      <c r="B1090">
        <f>0</f>
        <v/>
      </c>
      <c r="C1090">
        <f>54.164</f>
        <v/>
      </c>
      <c r="D1090">
        <f>-6.964</f>
        <v/>
      </c>
    </row>
    <row r="1091">
      <c r="A1091" t="inlineStr">
        <is>
          <t>02/03/2024 05:53:11</t>
        </is>
      </c>
      <c r="B1091">
        <f>0</f>
        <v/>
      </c>
      <c r="C1091">
        <f>54.037</f>
        <v/>
      </c>
      <c r="D1091">
        <f>-6.964</f>
        <v/>
      </c>
    </row>
    <row r="1092">
      <c r="A1092" t="inlineStr">
        <is>
          <t>02/03/2024 05:53:21</t>
        </is>
      </c>
      <c r="B1092">
        <f>0</f>
        <v/>
      </c>
      <c r="C1092">
        <f>54.164</f>
        <v/>
      </c>
      <c r="D1092">
        <f>-6.964</f>
        <v/>
      </c>
    </row>
    <row r="1093">
      <c r="A1093" t="inlineStr">
        <is>
          <t>02/03/2024 05:53:31</t>
        </is>
      </c>
      <c r="B1093">
        <f>0</f>
        <v/>
      </c>
      <c r="C1093">
        <f>54.164</f>
        <v/>
      </c>
      <c r="D1093">
        <f>-6.964</f>
        <v/>
      </c>
    </row>
    <row r="1094">
      <c r="A1094" t="inlineStr">
        <is>
          <t>02/03/2024 05:53:41</t>
        </is>
      </c>
      <c r="B1094">
        <f>0</f>
        <v/>
      </c>
      <c r="C1094">
        <f>54.164</f>
        <v/>
      </c>
      <c r="D1094">
        <f>-6.964</f>
        <v/>
      </c>
    </row>
    <row r="1095">
      <c r="A1095" t="inlineStr">
        <is>
          <t>02/03/2024 05:53:51</t>
        </is>
      </c>
      <c r="B1095">
        <f>0</f>
        <v/>
      </c>
      <c r="C1095">
        <f>54.164</f>
        <v/>
      </c>
      <c r="D1095">
        <f>-6.964</f>
        <v/>
      </c>
    </row>
    <row r="1096">
      <c r="A1096" t="inlineStr">
        <is>
          <t>02/03/2024 05:54:01</t>
        </is>
      </c>
      <c r="B1096">
        <f>0</f>
        <v/>
      </c>
      <c r="C1096">
        <f>54.164</f>
        <v/>
      </c>
      <c r="D1096">
        <f>-6.964</f>
        <v/>
      </c>
    </row>
    <row r="1097">
      <c r="A1097" t="inlineStr">
        <is>
          <t>02/03/2024 05:54:11</t>
        </is>
      </c>
      <c r="B1097">
        <f>0</f>
        <v/>
      </c>
      <c r="C1097">
        <f>54.037</f>
        <v/>
      </c>
      <c r="D1097">
        <f>-6.964</f>
        <v/>
      </c>
    </row>
    <row r="1098">
      <c r="A1098" t="inlineStr">
        <is>
          <t>02/03/2024 05:54:21</t>
        </is>
      </c>
      <c r="B1098">
        <f>0</f>
        <v/>
      </c>
      <c r="C1098">
        <f>54.164</f>
        <v/>
      </c>
      <c r="D1098">
        <f>-6.964</f>
        <v/>
      </c>
    </row>
    <row r="1099">
      <c r="A1099" t="inlineStr">
        <is>
          <t>02/03/2024 05:54:31</t>
        </is>
      </c>
      <c r="B1099">
        <f>0</f>
        <v/>
      </c>
      <c r="C1099">
        <f>54.037</f>
        <v/>
      </c>
      <c r="D1099">
        <f>-6.964</f>
        <v/>
      </c>
    </row>
    <row r="1100">
      <c r="A1100" t="inlineStr">
        <is>
          <t>02/03/2024 05:54:41</t>
        </is>
      </c>
      <c r="B1100">
        <f>0</f>
        <v/>
      </c>
      <c r="C1100">
        <f>54.037</f>
        <v/>
      </c>
      <c r="D1100">
        <f>-6.964</f>
        <v/>
      </c>
    </row>
    <row r="1101">
      <c r="A1101" t="inlineStr">
        <is>
          <t>02/03/2024 05:54:51</t>
        </is>
      </c>
      <c r="B1101">
        <f>0</f>
        <v/>
      </c>
      <c r="C1101">
        <f>54.037</f>
        <v/>
      </c>
      <c r="D1101">
        <f>-6.964</f>
        <v/>
      </c>
    </row>
    <row r="1102">
      <c r="A1102" t="inlineStr">
        <is>
          <t>02/03/2024 05:55:01</t>
        </is>
      </c>
      <c r="B1102">
        <f>0</f>
        <v/>
      </c>
      <c r="C1102">
        <f>54.164</f>
        <v/>
      </c>
      <c r="D1102">
        <f>-6.964</f>
        <v/>
      </c>
    </row>
    <row r="1103">
      <c r="A1103" t="inlineStr">
        <is>
          <t>02/03/2024 05:55:11</t>
        </is>
      </c>
      <c r="B1103">
        <f>0</f>
        <v/>
      </c>
      <c r="C1103">
        <f>54.164</f>
        <v/>
      </c>
      <c r="D1103">
        <f>-6.964</f>
        <v/>
      </c>
    </row>
    <row r="1104">
      <c r="A1104" t="inlineStr">
        <is>
          <t>02/03/2024 05:55:21</t>
        </is>
      </c>
      <c r="B1104">
        <f>0</f>
        <v/>
      </c>
      <c r="C1104">
        <f>54.037</f>
        <v/>
      </c>
      <c r="D1104">
        <f>-6.964</f>
        <v/>
      </c>
    </row>
    <row r="1105">
      <c r="A1105" t="inlineStr">
        <is>
          <t>02/03/2024 05:55:31</t>
        </is>
      </c>
      <c r="B1105">
        <f>0</f>
        <v/>
      </c>
      <c r="C1105">
        <f>54.164</f>
        <v/>
      </c>
      <c r="D1105">
        <f>-6.964</f>
        <v/>
      </c>
    </row>
    <row r="1106">
      <c r="A1106" t="inlineStr">
        <is>
          <t>02/03/2024 05:55:41</t>
        </is>
      </c>
      <c r="B1106">
        <f>0</f>
        <v/>
      </c>
      <c r="C1106">
        <f>54.164</f>
        <v/>
      </c>
      <c r="D1106">
        <f>-6.964</f>
        <v/>
      </c>
    </row>
    <row r="1107">
      <c r="A1107" t="inlineStr">
        <is>
          <t>02/03/2024 05:55:51</t>
        </is>
      </c>
      <c r="B1107">
        <f>0</f>
        <v/>
      </c>
      <c r="C1107">
        <f>54.164</f>
        <v/>
      </c>
      <c r="D1107">
        <f>-6.964</f>
        <v/>
      </c>
    </row>
    <row r="1108">
      <c r="A1108" t="inlineStr">
        <is>
          <t>02/03/2024 05:56:01</t>
        </is>
      </c>
      <c r="B1108">
        <f>0</f>
        <v/>
      </c>
      <c r="C1108">
        <f>54.037</f>
        <v/>
      </c>
      <c r="D1108">
        <f>-6.964</f>
        <v/>
      </c>
    </row>
    <row r="1109">
      <c r="A1109" t="inlineStr">
        <is>
          <t>02/03/2024 05:56:11</t>
        </is>
      </c>
      <c r="B1109">
        <f>0</f>
        <v/>
      </c>
      <c r="C1109">
        <f>54.037</f>
        <v/>
      </c>
      <c r="D1109">
        <f>-6.964</f>
        <v/>
      </c>
    </row>
    <row r="1110">
      <c r="A1110" t="inlineStr">
        <is>
          <t>02/03/2024 05:56:21</t>
        </is>
      </c>
      <c r="B1110">
        <f>0</f>
        <v/>
      </c>
      <c r="C1110">
        <f>54.037</f>
        <v/>
      </c>
      <c r="D1110">
        <f>-6.964</f>
        <v/>
      </c>
    </row>
    <row r="1111">
      <c r="A1111" t="inlineStr">
        <is>
          <t>02/03/2024 05:56:31</t>
        </is>
      </c>
      <c r="B1111">
        <f>0</f>
        <v/>
      </c>
      <c r="C1111">
        <f>54.164</f>
        <v/>
      </c>
      <c r="D1111">
        <f>-6.964</f>
        <v/>
      </c>
    </row>
    <row r="1112">
      <c r="A1112" t="inlineStr">
        <is>
          <t>02/03/2024 05:56:41</t>
        </is>
      </c>
      <c r="B1112">
        <f>0</f>
        <v/>
      </c>
      <c r="C1112">
        <f>54.164</f>
        <v/>
      </c>
      <c r="D1112">
        <f>-6.964</f>
        <v/>
      </c>
    </row>
    <row r="1113">
      <c r="A1113" t="inlineStr">
        <is>
          <t>02/03/2024 05:56:51</t>
        </is>
      </c>
      <c r="B1113">
        <f>0</f>
        <v/>
      </c>
      <c r="C1113">
        <f>54.164</f>
        <v/>
      </c>
      <c r="D1113">
        <f>-6.964</f>
        <v/>
      </c>
    </row>
    <row r="1114">
      <c r="A1114" t="inlineStr">
        <is>
          <t>02/03/2024 05:57:01</t>
        </is>
      </c>
      <c r="B1114">
        <f>0</f>
        <v/>
      </c>
      <c r="C1114">
        <f>54.037</f>
        <v/>
      </c>
      <c r="D1114">
        <f>-6.964</f>
        <v/>
      </c>
    </row>
    <row r="1115">
      <c r="A1115" t="inlineStr">
        <is>
          <t>02/03/2024 05:57:11</t>
        </is>
      </c>
      <c r="B1115">
        <f>0</f>
        <v/>
      </c>
      <c r="C1115">
        <f>54.164</f>
        <v/>
      </c>
      <c r="D1115">
        <f>-7.090</f>
        <v/>
      </c>
    </row>
    <row r="1116">
      <c r="A1116" t="inlineStr">
        <is>
          <t>02/03/2024 05:57:21</t>
        </is>
      </c>
      <c r="B1116">
        <f>0</f>
        <v/>
      </c>
      <c r="C1116">
        <f>54.164</f>
        <v/>
      </c>
      <c r="D1116">
        <f>-6.964</f>
        <v/>
      </c>
    </row>
    <row r="1117">
      <c r="A1117" t="inlineStr">
        <is>
          <t>02/03/2024 05:57:31</t>
        </is>
      </c>
      <c r="B1117">
        <f>0</f>
        <v/>
      </c>
      <c r="C1117">
        <f>54.037</f>
        <v/>
      </c>
      <c r="D1117">
        <f>-6.964</f>
        <v/>
      </c>
    </row>
    <row r="1118">
      <c r="A1118" t="inlineStr">
        <is>
          <t>02/03/2024 05:57:41</t>
        </is>
      </c>
      <c r="B1118">
        <f>0</f>
        <v/>
      </c>
      <c r="C1118">
        <f>54.037</f>
        <v/>
      </c>
      <c r="D1118">
        <f>-6.964</f>
        <v/>
      </c>
    </row>
    <row r="1119">
      <c r="A1119" t="inlineStr">
        <is>
          <t>02/03/2024 05:57:51</t>
        </is>
      </c>
      <c r="B1119">
        <f>0</f>
        <v/>
      </c>
      <c r="C1119">
        <f>54.164</f>
        <v/>
      </c>
      <c r="D1119">
        <f>-6.964</f>
        <v/>
      </c>
    </row>
    <row r="1120">
      <c r="A1120" t="inlineStr">
        <is>
          <t>02/03/2024 05:58:01</t>
        </is>
      </c>
      <c r="B1120">
        <f>0</f>
        <v/>
      </c>
      <c r="C1120">
        <f>54.037</f>
        <v/>
      </c>
      <c r="D1120">
        <f>-6.964</f>
        <v/>
      </c>
    </row>
    <row r="1121">
      <c r="A1121" t="inlineStr">
        <is>
          <t>02/03/2024 05:58:11</t>
        </is>
      </c>
      <c r="B1121">
        <f>0</f>
        <v/>
      </c>
      <c r="C1121">
        <f>54.037</f>
        <v/>
      </c>
      <c r="D1121">
        <f>-6.964</f>
        <v/>
      </c>
    </row>
    <row r="1122">
      <c r="A1122" t="inlineStr">
        <is>
          <t>02/03/2024 05:58:21</t>
        </is>
      </c>
      <c r="B1122">
        <f>0</f>
        <v/>
      </c>
      <c r="C1122">
        <f>54.164</f>
        <v/>
      </c>
      <c r="D1122">
        <f>-6.964</f>
        <v/>
      </c>
    </row>
    <row r="1123">
      <c r="A1123" t="inlineStr">
        <is>
          <t>02/03/2024 05:58:31</t>
        </is>
      </c>
      <c r="B1123">
        <f>0</f>
        <v/>
      </c>
      <c r="C1123">
        <f>54.037</f>
        <v/>
      </c>
      <c r="D1123">
        <f>-6.964</f>
        <v/>
      </c>
    </row>
    <row r="1124">
      <c r="A1124" t="inlineStr">
        <is>
          <t>02/03/2024 05:58:41</t>
        </is>
      </c>
      <c r="B1124">
        <f>0</f>
        <v/>
      </c>
      <c r="C1124">
        <f>54.037</f>
        <v/>
      </c>
      <c r="D1124">
        <f>-6.964</f>
        <v/>
      </c>
    </row>
    <row r="1125">
      <c r="A1125" t="inlineStr">
        <is>
          <t>02/03/2024 05:58:51</t>
        </is>
      </c>
      <c r="B1125">
        <f>0</f>
        <v/>
      </c>
      <c r="C1125">
        <f>54.164</f>
        <v/>
      </c>
      <c r="D1125">
        <f>-6.964</f>
        <v/>
      </c>
    </row>
    <row r="1126">
      <c r="A1126" t="inlineStr">
        <is>
          <t>02/03/2024 05:59:01</t>
        </is>
      </c>
      <c r="B1126">
        <f>0</f>
        <v/>
      </c>
      <c r="C1126">
        <f>54.037</f>
        <v/>
      </c>
      <c r="D1126">
        <f>-6.964</f>
        <v/>
      </c>
    </row>
    <row r="1127">
      <c r="A1127" t="inlineStr">
        <is>
          <t>02/03/2024 05:59:11</t>
        </is>
      </c>
      <c r="B1127">
        <f>0</f>
        <v/>
      </c>
      <c r="C1127">
        <f>54.037</f>
        <v/>
      </c>
      <c r="D1127">
        <f>-6.964</f>
        <v/>
      </c>
    </row>
    <row r="1128">
      <c r="A1128" t="inlineStr">
        <is>
          <t>02/03/2024 05:59:21</t>
        </is>
      </c>
      <c r="B1128">
        <f>0</f>
        <v/>
      </c>
      <c r="C1128">
        <f>54.037</f>
        <v/>
      </c>
      <c r="D1128">
        <f>-6.964</f>
        <v/>
      </c>
    </row>
    <row r="1129">
      <c r="A1129" t="inlineStr">
        <is>
          <t>02/03/2024 05:59:31</t>
        </is>
      </c>
      <c r="B1129">
        <f>0</f>
        <v/>
      </c>
      <c r="C1129">
        <f>54.164</f>
        <v/>
      </c>
      <c r="D1129">
        <f>-6.964</f>
        <v/>
      </c>
    </row>
    <row r="1130">
      <c r="A1130" t="inlineStr">
        <is>
          <t>02/03/2024 05:59:41</t>
        </is>
      </c>
      <c r="B1130">
        <f>0</f>
        <v/>
      </c>
      <c r="C1130">
        <f>54.164</f>
        <v/>
      </c>
      <c r="D1130">
        <f>-6.964</f>
        <v/>
      </c>
    </row>
    <row r="1131">
      <c r="A1131" t="inlineStr">
        <is>
          <t>02/03/2024 05:59:51</t>
        </is>
      </c>
      <c r="B1131">
        <f>0</f>
        <v/>
      </c>
      <c r="C1131">
        <f>54.037</f>
        <v/>
      </c>
      <c r="D1131">
        <f>-6.964</f>
        <v/>
      </c>
    </row>
    <row r="1132">
      <c r="A1132" t="inlineStr">
        <is>
          <t>02/03/2024 06:00:01</t>
        </is>
      </c>
      <c r="B1132">
        <f>0</f>
        <v/>
      </c>
      <c r="C1132">
        <f>54.037</f>
        <v/>
      </c>
      <c r="D1132">
        <f>-6.964</f>
        <v/>
      </c>
    </row>
    <row r="1133">
      <c r="A1133" t="inlineStr">
        <is>
          <t>02/03/2024 06:00:11</t>
        </is>
      </c>
      <c r="B1133">
        <f>0</f>
        <v/>
      </c>
      <c r="C1133">
        <f>54.037</f>
        <v/>
      </c>
      <c r="D1133">
        <f>-6.964</f>
        <v/>
      </c>
    </row>
    <row r="1134">
      <c r="A1134" t="inlineStr">
        <is>
          <t>02/03/2024 06:00:21</t>
        </is>
      </c>
      <c r="B1134">
        <f>0</f>
        <v/>
      </c>
      <c r="C1134">
        <f>54.037</f>
        <v/>
      </c>
      <c r="D1134">
        <f>-6.964</f>
        <v/>
      </c>
    </row>
    <row r="1135">
      <c r="A1135" t="inlineStr">
        <is>
          <t>02/03/2024 06:00:31</t>
        </is>
      </c>
      <c r="B1135">
        <f>0</f>
        <v/>
      </c>
      <c r="C1135">
        <f>54.037</f>
        <v/>
      </c>
      <c r="D1135">
        <f>-6.964</f>
        <v/>
      </c>
    </row>
    <row r="1136">
      <c r="A1136" t="inlineStr">
        <is>
          <t>02/03/2024 06:00:41</t>
        </is>
      </c>
      <c r="B1136">
        <f>0</f>
        <v/>
      </c>
      <c r="C1136">
        <f>54.037</f>
        <v/>
      </c>
      <c r="D1136">
        <f>-6.964</f>
        <v/>
      </c>
    </row>
    <row r="1137">
      <c r="A1137" t="inlineStr">
        <is>
          <t>02/03/2024 06:00:51</t>
        </is>
      </c>
      <c r="B1137">
        <f>0</f>
        <v/>
      </c>
      <c r="C1137">
        <f>54.037</f>
        <v/>
      </c>
      <c r="D1137">
        <f>-6.964</f>
        <v/>
      </c>
    </row>
    <row r="1138">
      <c r="A1138" t="inlineStr">
        <is>
          <t>02/03/2024 06:01:01</t>
        </is>
      </c>
      <c r="B1138">
        <f>0</f>
        <v/>
      </c>
      <c r="C1138">
        <f>54.037</f>
        <v/>
      </c>
      <c r="D1138">
        <f>-6.964</f>
        <v/>
      </c>
    </row>
    <row r="1139">
      <c r="A1139" t="inlineStr">
        <is>
          <t>02/03/2024 06:01:11</t>
        </is>
      </c>
      <c r="B1139">
        <f>0</f>
        <v/>
      </c>
      <c r="C1139">
        <f>54.037</f>
        <v/>
      </c>
      <c r="D1139">
        <f>-6.964</f>
        <v/>
      </c>
    </row>
    <row r="1140">
      <c r="A1140" t="inlineStr">
        <is>
          <t>02/03/2024 06:01:21</t>
        </is>
      </c>
      <c r="B1140">
        <f>0</f>
        <v/>
      </c>
      <c r="C1140">
        <f>54.037</f>
        <v/>
      </c>
      <c r="D1140">
        <f>-6.964</f>
        <v/>
      </c>
    </row>
    <row r="1141">
      <c r="A1141" t="inlineStr">
        <is>
          <t>02/03/2024 06:01:31</t>
        </is>
      </c>
      <c r="B1141">
        <f>0</f>
        <v/>
      </c>
      <c r="C1141">
        <f>54.037</f>
        <v/>
      </c>
      <c r="D1141">
        <f>-6.964</f>
        <v/>
      </c>
    </row>
    <row r="1142">
      <c r="A1142" t="inlineStr">
        <is>
          <t>02/03/2024 06:01:41</t>
        </is>
      </c>
      <c r="B1142">
        <f>0</f>
        <v/>
      </c>
      <c r="C1142">
        <f>54.037</f>
        <v/>
      </c>
      <c r="D1142">
        <f>-6.964</f>
        <v/>
      </c>
    </row>
    <row r="1143">
      <c r="A1143" t="inlineStr">
        <is>
          <t>02/03/2024 06:01:51</t>
        </is>
      </c>
      <c r="B1143">
        <f>0</f>
        <v/>
      </c>
      <c r="C1143">
        <f>54.037</f>
        <v/>
      </c>
      <c r="D1143">
        <f>-6.964</f>
        <v/>
      </c>
    </row>
    <row r="1144">
      <c r="A1144" t="inlineStr">
        <is>
          <t>02/03/2024 06:02:01</t>
        </is>
      </c>
      <c r="B1144">
        <f>0</f>
        <v/>
      </c>
      <c r="C1144">
        <f>54.037</f>
        <v/>
      </c>
      <c r="D1144">
        <f>-6.964</f>
        <v/>
      </c>
    </row>
    <row r="1145">
      <c r="A1145" t="inlineStr">
        <is>
          <t>02/03/2024 06:02:11</t>
        </is>
      </c>
      <c r="B1145">
        <f>0</f>
        <v/>
      </c>
      <c r="C1145">
        <f>54.037</f>
        <v/>
      </c>
      <c r="D1145">
        <f>-6.964</f>
        <v/>
      </c>
    </row>
    <row r="1146">
      <c r="A1146" t="inlineStr">
        <is>
          <t>02/03/2024 06:02:21</t>
        </is>
      </c>
      <c r="B1146">
        <f>0</f>
        <v/>
      </c>
      <c r="C1146">
        <f>54.037</f>
        <v/>
      </c>
      <c r="D1146">
        <f>-6.964</f>
        <v/>
      </c>
    </row>
    <row r="1147">
      <c r="A1147" t="inlineStr">
        <is>
          <t>02/03/2024 06:02:31</t>
        </is>
      </c>
      <c r="B1147">
        <f>0</f>
        <v/>
      </c>
      <c r="C1147">
        <f>54.037</f>
        <v/>
      </c>
      <c r="D1147">
        <f>-6.964</f>
        <v/>
      </c>
    </row>
    <row r="1148">
      <c r="A1148" t="inlineStr">
        <is>
          <t>02/03/2024 06:02:41</t>
        </is>
      </c>
      <c r="B1148">
        <f>0</f>
        <v/>
      </c>
      <c r="C1148">
        <f>54.037</f>
        <v/>
      </c>
      <c r="D1148">
        <f>-6.964</f>
        <v/>
      </c>
    </row>
    <row r="1149">
      <c r="A1149" t="inlineStr">
        <is>
          <t>02/03/2024 06:02:51</t>
        </is>
      </c>
      <c r="B1149">
        <f>0</f>
        <v/>
      </c>
      <c r="C1149">
        <f>54.037</f>
        <v/>
      </c>
      <c r="D1149">
        <f>-6.964</f>
        <v/>
      </c>
    </row>
    <row r="1150">
      <c r="A1150" t="inlineStr">
        <is>
          <t>02/03/2024 06:03:01</t>
        </is>
      </c>
      <c r="B1150">
        <f>0</f>
        <v/>
      </c>
      <c r="C1150">
        <f>54.037</f>
        <v/>
      </c>
      <c r="D1150">
        <f>-6.964</f>
        <v/>
      </c>
    </row>
    <row r="1151">
      <c r="A1151" t="inlineStr">
        <is>
          <t>02/03/2024 06:03:11</t>
        </is>
      </c>
      <c r="B1151">
        <f>0</f>
        <v/>
      </c>
      <c r="C1151">
        <f>54.037</f>
        <v/>
      </c>
      <c r="D1151">
        <f>-6.964</f>
        <v/>
      </c>
    </row>
    <row r="1152">
      <c r="A1152" t="inlineStr">
        <is>
          <t>02/03/2024 06:03:21</t>
        </is>
      </c>
      <c r="B1152">
        <f>0</f>
        <v/>
      </c>
      <c r="C1152">
        <f>54.164</f>
        <v/>
      </c>
      <c r="D1152">
        <f>-6.964</f>
        <v/>
      </c>
    </row>
    <row r="1153">
      <c r="A1153" t="inlineStr">
        <is>
          <t>02/03/2024 06:03:31</t>
        </is>
      </c>
      <c r="B1153">
        <f>0</f>
        <v/>
      </c>
      <c r="C1153">
        <f>54.037</f>
        <v/>
      </c>
      <c r="D1153">
        <f>-6.964</f>
        <v/>
      </c>
    </row>
    <row r="1154">
      <c r="A1154" t="inlineStr">
        <is>
          <t>02/03/2024 06:03:41</t>
        </is>
      </c>
      <c r="B1154">
        <f>0</f>
        <v/>
      </c>
      <c r="C1154">
        <f>54.037</f>
        <v/>
      </c>
      <c r="D1154">
        <f>-6.964</f>
        <v/>
      </c>
    </row>
    <row r="1155">
      <c r="A1155" t="inlineStr">
        <is>
          <t>02/03/2024 06:03:51</t>
        </is>
      </c>
      <c r="B1155">
        <f>0</f>
        <v/>
      </c>
      <c r="C1155">
        <f>54.037</f>
        <v/>
      </c>
      <c r="D1155">
        <f>-6.964</f>
        <v/>
      </c>
    </row>
    <row r="1156">
      <c r="A1156" t="inlineStr">
        <is>
          <t>02/03/2024 06:04:01</t>
        </is>
      </c>
      <c r="B1156">
        <f>0</f>
        <v/>
      </c>
      <c r="C1156">
        <f>54.037</f>
        <v/>
      </c>
      <c r="D1156">
        <f>-6.964</f>
        <v/>
      </c>
    </row>
    <row r="1157">
      <c r="A1157" t="inlineStr">
        <is>
          <t>02/03/2024 06:04:11</t>
        </is>
      </c>
      <c r="B1157">
        <f>0</f>
        <v/>
      </c>
      <c r="C1157">
        <f>54.037</f>
        <v/>
      </c>
      <c r="D1157">
        <f>-7.090</f>
        <v/>
      </c>
    </row>
    <row r="1158">
      <c r="A1158" t="inlineStr">
        <is>
          <t>02/03/2024 06:04:21</t>
        </is>
      </c>
      <c r="B1158">
        <f>0</f>
        <v/>
      </c>
      <c r="C1158">
        <f>54.037</f>
        <v/>
      </c>
      <c r="D1158">
        <f>-7.090</f>
        <v/>
      </c>
    </row>
    <row r="1159">
      <c r="A1159" t="inlineStr">
        <is>
          <t>02/03/2024 06:04:31</t>
        </is>
      </c>
      <c r="B1159">
        <f>0</f>
        <v/>
      </c>
      <c r="C1159">
        <f>54.037</f>
        <v/>
      </c>
      <c r="D1159">
        <f>-6.964</f>
        <v/>
      </c>
    </row>
    <row r="1160">
      <c r="A1160" t="inlineStr">
        <is>
          <t>02/03/2024 06:04:41</t>
        </is>
      </c>
      <c r="B1160">
        <f>0</f>
        <v/>
      </c>
      <c r="C1160">
        <f>54.037</f>
        <v/>
      </c>
      <c r="D1160">
        <f>-6.964</f>
        <v/>
      </c>
    </row>
    <row r="1161">
      <c r="A1161" t="inlineStr">
        <is>
          <t>02/03/2024 06:04:51</t>
        </is>
      </c>
      <c r="B1161">
        <f>0</f>
        <v/>
      </c>
      <c r="C1161">
        <f>54.037</f>
        <v/>
      </c>
      <c r="D1161">
        <f>-6.964</f>
        <v/>
      </c>
    </row>
    <row r="1162">
      <c r="A1162" t="inlineStr">
        <is>
          <t>02/03/2024 06:05:01</t>
        </is>
      </c>
      <c r="B1162">
        <f>0</f>
        <v/>
      </c>
      <c r="C1162">
        <f>54.164</f>
        <v/>
      </c>
      <c r="D1162">
        <f>-6.964</f>
        <v/>
      </c>
    </row>
    <row r="1163">
      <c r="A1163" t="inlineStr">
        <is>
          <t>02/03/2024 06:05:11</t>
        </is>
      </c>
      <c r="B1163">
        <f>0</f>
        <v/>
      </c>
      <c r="C1163">
        <f>54.037</f>
        <v/>
      </c>
      <c r="D1163">
        <f>-6.964</f>
        <v/>
      </c>
    </row>
    <row r="1164">
      <c r="A1164" t="inlineStr">
        <is>
          <t>02/03/2024 06:05:21</t>
        </is>
      </c>
      <c r="B1164">
        <f>0</f>
        <v/>
      </c>
      <c r="C1164">
        <f>54.037</f>
        <v/>
      </c>
      <c r="D1164">
        <f>-6.964</f>
        <v/>
      </c>
    </row>
    <row r="1165">
      <c r="A1165" t="inlineStr">
        <is>
          <t>02/03/2024 06:05:31</t>
        </is>
      </c>
      <c r="B1165">
        <f>0</f>
        <v/>
      </c>
      <c r="C1165">
        <f>54.037</f>
        <v/>
      </c>
      <c r="D1165">
        <f>-6.964</f>
        <v/>
      </c>
    </row>
    <row r="1166">
      <c r="A1166" t="inlineStr">
        <is>
          <t>02/03/2024 06:05:41</t>
        </is>
      </c>
      <c r="B1166">
        <f>0</f>
        <v/>
      </c>
      <c r="C1166">
        <f>54.164</f>
        <v/>
      </c>
      <c r="D1166">
        <f>-6.964</f>
        <v/>
      </c>
    </row>
    <row r="1167">
      <c r="A1167" t="inlineStr">
        <is>
          <t>02/03/2024 06:05:51</t>
        </is>
      </c>
      <c r="B1167">
        <f>0</f>
        <v/>
      </c>
      <c r="C1167">
        <f>54.164</f>
        <v/>
      </c>
      <c r="D1167">
        <f>-6.964</f>
        <v/>
      </c>
    </row>
    <row r="1168">
      <c r="A1168" t="inlineStr">
        <is>
          <t>02/03/2024 06:06:01</t>
        </is>
      </c>
      <c r="B1168">
        <f>0</f>
        <v/>
      </c>
      <c r="C1168">
        <f>54.037</f>
        <v/>
      </c>
      <c r="D1168">
        <f>-6.964</f>
        <v/>
      </c>
    </row>
    <row r="1169">
      <c r="A1169" t="inlineStr">
        <is>
          <t>02/03/2024 06:06:11</t>
        </is>
      </c>
      <c r="B1169">
        <f>0</f>
        <v/>
      </c>
      <c r="C1169">
        <f>54.164</f>
        <v/>
      </c>
      <c r="D1169">
        <f>-6.964</f>
        <v/>
      </c>
    </row>
    <row r="1170">
      <c r="A1170" t="inlineStr">
        <is>
          <t>02/03/2024 06:06:21</t>
        </is>
      </c>
      <c r="B1170">
        <f>0</f>
        <v/>
      </c>
      <c r="C1170">
        <f>54.037</f>
        <v/>
      </c>
      <c r="D1170">
        <f>-6.964</f>
        <v/>
      </c>
    </row>
    <row r="1171">
      <c r="A1171" t="inlineStr">
        <is>
          <t>02/03/2024 06:06:31</t>
        </is>
      </c>
      <c r="B1171">
        <f>0</f>
        <v/>
      </c>
      <c r="C1171">
        <f>54.037</f>
        <v/>
      </c>
      <c r="D1171">
        <f>-6.964</f>
        <v/>
      </c>
    </row>
    <row r="1172">
      <c r="A1172" t="inlineStr">
        <is>
          <t>02/03/2024 06:06:41</t>
        </is>
      </c>
      <c r="B1172">
        <f>0</f>
        <v/>
      </c>
      <c r="C1172">
        <f>54.164</f>
        <v/>
      </c>
      <c r="D1172">
        <f>-6.964</f>
        <v/>
      </c>
    </row>
    <row r="1173">
      <c r="A1173" t="inlineStr">
        <is>
          <t>02/03/2024 06:06:51</t>
        </is>
      </c>
      <c r="B1173">
        <f>0</f>
        <v/>
      </c>
      <c r="C1173">
        <f>54.037</f>
        <v/>
      </c>
      <c r="D1173">
        <f>-6.964</f>
        <v/>
      </c>
    </row>
    <row r="1174">
      <c r="A1174" t="inlineStr">
        <is>
          <t>02/03/2024 06:07:01</t>
        </is>
      </c>
      <c r="B1174">
        <f>0</f>
        <v/>
      </c>
      <c r="C1174">
        <f>54.164</f>
        <v/>
      </c>
      <c r="D1174">
        <f>-7.090</f>
        <v/>
      </c>
    </row>
    <row r="1175">
      <c r="A1175" t="inlineStr">
        <is>
          <t>02/03/2024 06:07:11</t>
        </is>
      </c>
      <c r="B1175">
        <f>0</f>
        <v/>
      </c>
      <c r="C1175">
        <f>54.037</f>
        <v/>
      </c>
      <c r="D1175">
        <f>-6.964</f>
        <v/>
      </c>
    </row>
    <row r="1176">
      <c r="A1176" t="inlineStr">
        <is>
          <t>02/03/2024 06:07:21</t>
        </is>
      </c>
      <c r="B1176">
        <f>0</f>
        <v/>
      </c>
      <c r="C1176">
        <f>54.037</f>
        <v/>
      </c>
      <c r="D1176">
        <f>-6.964</f>
        <v/>
      </c>
    </row>
    <row r="1177">
      <c r="A1177" t="inlineStr">
        <is>
          <t>02/03/2024 06:07:31</t>
        </is>
      </c>
      <c r="B1177">
        <f>0</f>
        <v/>
      </c>
      <c r="C1177">
        <f>54.037</f>
        <v/>
      </c>
      <c r="D1177">
        <f>-6.964</f>
        <v/>
      </c>
    </row>
    <row r="1178">
      <c r="A1178" t="inlineStr">
        <is>
          <t>02/03/2024 06:07:41</t>
        </is>
      </c>
      <c r="B1178">
        <f>0</f>
        <v/>
      </c>
      <c r="C1178">
        <f>54.037</f>
        <v/>
      </c>
      <c r="D1178">
        <f>-6.964</f>
        <v/>
      </c>
    </row>
    <row r="1179">
      <c r="A1179" t="inlineStr">
        <is>
          <t>02/03/2024 06:07:51</t>
        </is>
      </c>
      <c r="B1179">
        <f>0</f>
        <v/>
      </c>
      <c r="C1179">
        <f>54.164</f>
        <v/>
      </c>
      <c r="D1179">
        <f>-6.964</f>
        <v/>
      </c>
    </row>
    <row r="1180">
      <c r="A1180" t="inlineStr">
        <is>
          <t>02/03/2024 06:08:01</t>
        </is>
      </c>
      <c r="B1180">
        <f>0</f>
        <v/>
      </c>
      <c r="C1180">
        <f>54.037</f>
        <v/>
      </c>
      <c r="D1180">
        <f>-6.964</f>
        <v/>
      </c>
    </row>
    <row r="1181">
      <c r="A1181" t="inlineStr">
        <is>
          <t>02/03/2024 06:08:11</t>
        </is>
      </c>
      <c r="B1181">
        <f>0</f>
        <v/>
      </c>
      <c r="C1181">
        <f>54.164</f>
        <v/>
      </c>
      <c r="D1181">
        <f>-7.090</f>
        <v/>
      </c>
    </row>
    <row r="1182">
      <c r="A1182" t="inlineStr">
        <is>
          <t>02/03/2024 06:08:21</t>
        </is>
      </c>
      <c r="B1182">
        <f>0</f>
        <v/>
      </c>
      <c r="C1182">
        <f>54.037</f>
        <v/>
      </c>
      <c r="D1182">
        <f>-6.964</f>
        <v/>
      </c>
    </row>
    <row r="1183">
      <c r="A1183" t="inlineStr">
        <is>
          <t>02/03/2024 06:08:31</t>
        </is>
      </c>
      <c r="B1183">
        <f>0</f>
        <v/>
      </c>
      <c r="C1183">
        <f>54.164</f>
        <v/>
      </c>
      <c r="D1183">
        <f>-6.964</f>
        <v/>
      </c>
    </row>
    <row r="1184">
      <c r="A1184" t="inlineStr">
        <is>
          <t>02/03/2024 06:08:41</t>
        </is>
      </c>
      <c r="B1184">
        <f>0</f>
        <v/>
      </c>
      <c r="C1184">
        <f>54.164</f>
        <v/>
      </c>
      <c r="D1184">
        <f>-6.964</f>
        <v/>
      </c>
    </row>
    <row r="1185">
      <c r="A1185" t="inlineStr">
        <is>
          <t>02/03/2024 06:08:51</t>
        </is>
      </c>
      <c r="B1185">
        <f>0</f>
        <v/>
      </c>
      <c r="C1185">
        <f>54.037</f>
        <v/>
      </c>
      <c r="D1185">
        <f>-6.964</f>
        <v/>
      </c>
    </row>
    <row r="1186">
      <c r="A1186" t="inlineStr">
        <is>
          <t>02/03/2024 06:09:01</t>
        </is>
      </c>
      <c r="B1186">
        <f>0</f>
        <v/>
      </c>
      <c r="C1186">
        <f>54.037</f>
        <v/>
      </c>
      <c r="D1186">
        <f>-6.964</f>
        <v/>
      </c>
    </row>
    <row r="1187">
      <c r="A1187" t="inlineStr">
        <is>
          <t>02/03/2024 06:09:11</t>
        </is>
      </c>
      <c r="B1187">
        <f>0</f>
        <v/>
      </c>
      <c r="C1187">
        <f>54.037</f>
        <v/>
      </c>
      <c r="D1187">
        <f>-6.964</f>
        <v/>
      </c>
    </row>
    <row r="1188">
      <c r="A1188" t="inlineStr">
        <is>
          <t>02/03/2024 06:09:21</t>
        </is>
      </c>
      <c r="B1188">
        <f>0</f>
        <v/>
      </c>
      <c r="C1188">
        <f>54.037</f>
        <v/>
      </c>
      <c r="D1188">
        <f>-6.964</f>
        <v/>
      </c>
    </row>
    <row r="1189">
      <c r="A1189" t="inlineStr">
        <is>
          <t>02/03/2024 06:09:31</t>
        </is>
      </c>
      <c r="B1189">
        <f>0</f>
        <v/>
      </c>
      <c r="C1189">
        <f>54.164</f>
        <v/>
      </c>
      <c r="D1189">
        <f>-6.964</f>
        <v/>
      </c>
    </row>
    <row r="1190">
      <c r="A1190" t="inlineStr">
        <is>
          <t>02/03/2024 06:09:41</t>
        </is>
      </c>
      <c r="B1190">
        <f>0</f>
        <v/>
      </c>
      <c r="C1190">
        <f>54.037</f>
        <v/>
      </c>
      <c r="D1190">
        <f>-6.964</f>
        <v/>
      </c>
    </row>
    <row r="1191">
      <c r="A1191" t="inlineStr">
        <is>
          <t>02/03/2024 06:09:51</t>
        </is>
      </c>
      <c r="B1191">
        <f>0</f>
        <v/>
      </c>
      <c r="C1191">
        <f>54.164</f>
        <v/>
      </c>
      <c r="D1191">
        <f>-6.964</f>
        <v/>
      </c>
    </row>
    <row r="1192">
      <c r="A1192" t="inlineStr">
        <is>
          <t>02/03/2024 06:10:01</t>
        </is>
      </c>
      <c r="B1192">
        <f>0</f>
        <v/>
      </c>
      <c r="C1192">
        <f>54.037</f>
        <v/>
      </c>
      <c r="D1192">
        <f>-6.964</f>
        <v/>
      </c>
    </row>
    <row r="1193">
      <c r="A1193" t="inlineStr">
        <is>
          <t>02/03/2024 06:10:11</t>
        </is>
      </c>
      <c r="B1193">
        <f>0</f>
        <v/>
      </c>
      <c r="C1193">
        <f>54.037</f>
        <v/>
      </c>
      <c r="D1193">
        <f>-6.964</f>
        <v/>
      </c>
    </row>
    <row r="1194">
      <c r="A1194" t="inlineStr">
        <is>
          <t>02/03/2024 06:10:21</t>
        </is>
      </c>
      <c r="B1194">
        <f>0</f>
        <v/>
      </c>
      <c r="C1194">
        <f>54.037</f>
        <v/>
      </c>
      <c r="D1194">
        <f>-6.964</f>
        <v/>
      </c>
    </row>
    <row r="1195">
      <c r="A1195" t="inlineStr">
        <is>
          <t>02/03/2024 06:10:31</t>
        </is>
      </c>
      <c r="B1195">
        <f>0</f>
        <v/>
      </c>
      <c r="C1195">
        <f>54.037</f>
        <v/>
      </c>
      <c r="D1195">
        <f>-6.964</f>
        <v/>
      </c>
    </row>
    <row r="1196">
      <c r="A1196" t="inlineStr">
        <is>
          <t>02/03/2024 06:10:41</t>
        </is>
      </c>
      <c r="B1196">
        <f>0</f>
        <v/>
      </c>
      <c r="C1196">
        <f>54.037</f>
        <v/>
      </c>
      <c r="D1196">
        <f>-6.964</f>
        <v/>
      </c>
    </row>
    <row r="1197">
      <c r="A1197" t="inlineStr">
        <is>
          <t>02/03/2024 06:10:51</t>
        </is>
      </c>
      <c r="B1197">
        <f>0</f>
        <v/>
      </c>
      <c r="C1197">
        <f>54.037</f>
        <v/>
      </c>
      <c r="D1197">
        <f>-6.964</f>
        <v/>
      </c>
    </row>
    <row r="1198">
      <c r="A1198" t="inlineStr">
        <is>
          <t>02/03/2024 06:11:01</t>
        </is>
      </c>
      <c r="B1198">
        <f>0</f>
        <v/>
      </c>
      <c r="C1198">
        <f>54.037</f>
        <v/>
      </c>
      <c r="D1198">
        <f>-6.964</f>
        <v/>
      </c>
    </row>
    <row r="1199">
      <c r="A1199" t="inlineStr">
        <is>
          <t>02/03/2024 06:11:11</t>
        </is>
      </c>
      <c r="B1199">
        <f>0</f>
        <v/>
      </c>
      <c r="C1199">
        <f>54.037</f>
        <v/>
      </c>
      <c r="D1199">
        <f>-6.964</f>
        <v/>
      </c>
    </row>
    <row r="1200">
      <c r="A1200" t="inlineStr">
        <is>
          <t>02/03/2024 06:11:21</t>
        </is>
      </c>
      <c r="B1200">
        <f>0</f>
        <v/>
      </c>
      <c r="C1200">
        <f>54.037</f>
        <v/>
      </c>
      <c r="D1200">
        <f>-6.964</f>
        <v/>
      </c>
    </row>
    <row r="1201">
      <c r="A1201" t="inlineStr">
        <is>
          <t>02/03/2024 06:11:31</t>
        </is>
      </c>
      <c r="B1201">
        <f>0</f>
        <v/>
      </c>
      <c r="C1201">
        <f>54.037</f>
        <v/>
      </c>
      <c r="D1201">
        <f>-6.964</f>
        <v/>
      </c>
    </row>
    <row r="1202">
      <c r="A1202" t="inlineStr">
        <is>
          <t>02/03/2024 06:11:41</t>
        </is>
      </c>
      <c r="B1202">
        <f>0</f>
        <v/>
      </c>
      <c r="C1202">
        <f>54.037</f>
        <v/>
      </c>
      <c r="D1202">
        <f>-6.964</f>
        <v/>
      </c>
    </row>
    <row r="1203">
      <c r="A1203" t="inlineStr">
        <is>
          <t>02/03/2024 06:11:51</t>
        </is>
      </c>
      <c r="B1203">
        <f>0</f>
        <v/>
      </c>
      <c r="C1203">
        <f>54.037</f>
        <v/>
      </c>
      <c r="D1203">
        <f>-6.964</f>
        <v/>
      </c>
    </row>
    <row r="1204">
      <c r="A1204" t="inlineStr">
        <is>
          <t>02/03/2024 06:12:01</t>
        </is>
      </c>
      <c r="B1204">
        <f>0</f>
        <v/>
      </c>
      <c r="C1204">
        <f>54.037</f>
        <v/>
      </c>
      <c r="D1204">
        <f>-6.964</f>
        <v/>
      </c>
    </row>
    <row r="1205">
      <c r="A1205" t="inlineStr">
        <is>
          <t>02/03/2024 06:12:11</t>
        </is>
      </c>
      <c r="B1205">
        <f>0</f>
        <v/>
      </c>
      <c r="C1205">
        <f>54.037</f>
        <v/>
      </c>
      <c r="D1205">
        <f>-6.964</f>
        <v/>
      </c>
    </row>
    <row r="1206">
      <c r="A1206" t="inlineStr">
        <is>
          <t>02/03/2024 06:12:21</t>
        </is>
      </c>
      <c r="B1206">
        <f>0</f>
        <v/>
      </c>
      <c r="C1206">
        <f>54.037</f>
        <v/>
      </c>
      <c r="D1206">
        <f>-7.090</f>
        <v/>
      </c>
    </row>
    <row r="1207">
      <c r="A1207" t="inlineStr">
        <is>
          <t>02/03/2024 06:12:31</t>
        </is>
      </c>
      <c r="B1207">
        <f>0</f>
        <v/>
      </c>
      <c r="C1207">
        <f>54.164</f>
        <v/>
      </c>
      <c r="D1207">
        <f>-6.964</f>
        <v/>
      </c>
    </row>
    <row r="1208">
      <c r="A1208" t="inlineStr">
        <is>
          <t>02/03/2024 06:12:41</t>
        </is>
      </c>
      <c r="B1208">
        <f>0</f>
        <v/>
      </c>
      <c r="C1208">
        <f>54.037</f>
        <v/>
      </c>
      <c r="D1208">
        <f>-6.964</f>
        <v/>
      </c>
    </row>
    <row r="1209">
      <c r="A1209" t="inlineStr">
        <is>
          <t>02/03/2024 06:12:51</t>
        </is>
      </c>
      <c r="B1209">
        <f>0</f>
        <v/>
      </c>
      <c r="C1209">
        <f>53.910</f>
        <v/>
      </c>
      <c r="D1209">
        <f>-6.964</f>
        <v/>
      </c>
    </row>
    <row r="1210">
      <c r="A1210" t="inlineStr">
        <is>
          <t>02/03/2024 06:13:01</t>
        </is>
      </c>
      <c r="B1210">
        <f>0</f>
        <v/>
      </c>
      <c r="C1210">
        <f>54.164</f>
        <v/>
      </c>
      <c r="D1210">
        <f>-6.964</f>
        <v/>
      </c>
    </row>
    <row r="1211">
      <c r="A1211" t="inlineStr">
        <is>
          <t>02/03/2024 06:13:11</t>
        </is>
      </c>
      <c r="B1211">
        <f>0</f>
        <v/>
      </c>
      <c r="C1211">
        <f>54.037</f>
        <v/>
      </c>
      <c r="D1211">
        <f>-6.964</f>
        <v/>
      </c>
    </row>
    <row r="1212">
      <c r="A1212" t="inlineStr">
        <is>
          <t>02/03/2024 06:13:21</t>
        </is>
      </c>
      <c r="B1212">
        <f>0</f>
        <v/>
      </c>
      <c r="C1212">
        <f>54.037</f>
        <v/>
      </c>
      <c r="D1212">
        <f>-6.964</f>
        <v/>
      </c>
    </row>
    <row r="1213">
      <c r="A1213" t="inlineStr">
        <is>
          <t>02/03/2024 06:13:31</t>
        </is>
      </c>
      <c r="B1213">
        <f>0</f>
        <v/>
      </c>
      <c r="C1213">
        <f>54.037</f>
        <v/>
      </c>
      <c r="D1213">
        <f>-6.964</f>
        <v/>
      </c>
    </row>
    <row r="1214">
      <c r="A1214" t="inlineStr">
        <is>
          <t>02/03/2024 06:13:41</t>
        </is>
      </c>
      <c r="B1214">
        <f>0</f>
        <v/>
      </c>
      <c r="C1214">
        <f>54.037</f>
        <v/>
      </c>
      <c r="D1214">
        <f>-6.964</f>
        <v/>
      </c>
    </row>
    <row r="1215">
      <c r="A1215" t="inlineStr">
        <is>
          <t>02/03/2024 06:13:51</t>
        </is>
      </c>
      <c r="B1215">
        <f>0</f>
        <v/>
      </c>
      <c r="C1215">
        <f>54.037</f>
        <v/>
      </c>
      <c r="D1215">
        <f>-7.090</f>
        <v/>
      </c>
    </row>
    <row r="1216">
      <c r="A1216" t="inlineStr">
        <is>
          <t>02/03/2024 06:14:01</t>
        </is>
      </c>
      <c r="B1216">
        <f>0</f>
        <v/>
      </c>
      <c r="C1216">
        <f>54.037</f>
        <v/>
      </c>
      <c r="D1216">
        <f>-6.964</f>
        <v/>
      </c>
    </row>
    <row r="1217">
      <c r="A1217" t="inlineStr">
        <is>
          <t>02/03/2024 06:14:11</t>
        </is>
      </c>
      <c r="B1217">
        <f>0</f>
        <v/>
      </c>
      <c r="C1217">
        <f>54.037</f>
        <v/>
      </c>
      <c r="D1217">
        <f>-6.964</f>
        <v/>
      </c>
    </row>
    <row r="1218">
      <c r="A1218" t="inlineStr">
        <is>
          <t>02/03/2024 06:14:21</t>
        </is>
      </c>
      <c r="B1218">
        <f>0</f>
        <v/>
      </c>
      <c r="C1218">
        <f>54.037</f>
        <v/>
      </c>
      <c r="D1218">
        <f>-6.964</f>
        <v/>
      </c>
    </row>
    <row r="1219">
      <c r="A1219" t="inlineStr">
        <is>
          <t>02/03/2024 06:14:31</t>
        </is>
      </c>
      <c r="B1219">
        <f>0</f>
        <v/>
      </c>
      <c r="C1219">
        <f>54.037</f>
        <v/>
      </c>
      <c r="D1219">
        <f>-6.964</f>
        <v/>
      </c>
    </row>
    <row r="1220">
      <c r="A1220" t="inlineStr">
        <is>
          <t>02/03/2024 06:14:41</t>
        </is>
      </c>
      <c r="B1220">
        <f>0</f>
        <v/>
      </c>
      <c r="C1220">
        <f>54.037</f>
        <v/>
      </c>
      <c r="D1220">
        <f>-6.964</f>
        <v/>
      </c>
    </row>
    <row r="1221">
      <c r="A1221" t="inlineStr">
        <is>
          <t>02/03/2024 06:14:51</t>
        </is>
      </c>
      <c r="B1221">
        <f>0</f>
        <v/>
      </c>
      <c r="C1221">
        <f>54.037</f>
        <v/>
      </c>
      <c r="D1221">
        <f>-6.964</f>
        <v/>
      </c>
    </row>
    <row r="1222">
      <c r="A1222" t="inlineStr">
        <is>
          <t>02/03/2024 06:15:01</t>
        </is>
      </c>
      <c r="B1222">
        <f>0</f>
        <v/>
      </c>
      <c r="C1222">
        <f>54.037</f>
        <v/>
      </c>
      <c r="D1222">
        <f>-6.964</f>
        <v/>
      </c>
    </row>
    <row r="1223">
      <c r="A1223" t="inlineStr">
        <is>
          <t>02/03/2024 06:15:11</t>
        </is>
      </c>
      <c r="B1223">
        <f>0</f>
        <v/>
      </c>
      <c r="C1223">
        <f>54.037</f>
        <v/>
      </c>
      <c r="D1223">
        <f>-6.964</f>
        <v/>
      </c>
    </row>
    <row r="1224">
      <c r="A1224" t="inlineStr">
        <is>
          <t>02/03/2024 06:15:21</t>
        </is>
      </c>
      <c r="B1224">
        <f>0</f>
        <v/>
      </c>
      <c r="C1224">
        <f>54.037</f>
        <v/>
      </c>
      <c r="D1224">
        <f>-6.964</f>
        <v/>
      </c>
    </row>
    <row r="1225">
      <c r="A1225" t="inlineStr">
        <is>
          <t>02/03/2024 06:15:31</t>
        </is>
      </c>
      <c r="B1225">
        <f>0</f>
        <v/>
      </c>
      <c r="C1225">
        <f>54.037</f>
        <v/>
      </c>
      <c r="D1225">
        <f>-6.964</f>
        <v/>
      </c>
    </row>
    <row r="1226">
      <c r="A1226" t="inlineStr">
        <is>
          <t>02/03/2024 06:15:41</t>
        </is>
      </c>
      <c r="B1226">
        <f>0</f>
        <v/>
      </c>
      <c r="C1226">
        <f>54.037</f>
        <v/>
      </c>
      <c r="D1226">
        <f>-6.964</f>
        <v/>
      </c>
    </row>
    <row r="1227">
      <c r="A1227" t="inlineStr">
        <is>
          <t>02/03/2024 06:15:51</t>
        </is>
      </c>
      <c r="B1227">
        <f>0</f>
        <v/>
      </c>
      <c r="C1227">
        <f>54.037</f>
        <v/>
      </c>
      <c r="D1227">
        <f>-6.964</f>
        <v/>
      </c>
    </row>
    <row r="1228">
      <c r="A1228" t="inlineStr">
        <is>
          <t>02/03/2024 06:16:01</t>
        </is>
      </c>
      <c r="B1228">
        <f>0</f>
        <v/>
      </c>
      <c r="C1228">
        <f>54.037</f>
        <v/>
      </c>
      <c r="D1228">
        <f>-6.964</f>
        <v/>
      </c>
    </row>
    <row r="1229">
      <c r="A1229" t="inlineStr">
        <is>
          <t>02/03/2024 06:16:11</t>
        </is>
      </c>
      <c r="B1229">
        <f>0</f>
        <v/>
      </c>
      <c r="C1229">
        <f>54.037</f>
        <v/>
      </c>
      <c r="D1229">
        <f>-6.964</f>
        <v/>
      </c>
    </row>
    <row r="1230">
      <c r="A1230" t="inlineStr">
        <is>
          <t>02/03/2024 06:16:21</t>
        </is>
      </c>
      <c r="B1230">
        <f>0</f>
        <v/>
      </c>
      <c r="C1230">
        <f>54.037</f>
        <v/>
      </c>
      <c r="D1230">
        <f>-6.964</f>
        <v/>
      </c>
    </row>
    <row r="1231">
      <c r="A1231" t="inlineStr">
        <is>
          <t>02/03/2024 06:16:31</t>
        </is>
      </c>
      <c r="B1231">
        <f>0</f>
        <v/>
      </c>
      <c r="C1231">
        <f>54.037</f>
        <v/>
      </c>
      <c r="D1231">
        <f>-6.964</f>
        <v/>
      </c>
    </row>
    <row r="1232">
      <c r="A1232" t="inlineStr">
        <is>
          <t>02/03/2024 06:16:41</t>
        </is>
      </c>
      <c r="B1232">
        <f>0</f>
        <v/>
      </c>
      <c r="C1232">
        <f>54.037</f>
        <v/>
      </c>
      <c r="D1232">
        <f>-6.964</f>
        <v/>
      </c>
    </row>
    <row r="1233">
      <c r="A1233" t="inlineStr">
        <is>
          <t>02/03/2024 06:16:51</t>
        </is>
      </c>
      <c r="B1233">
        <f>0</f>
        <v/>
      </c>
      <c r="C1233">
        <f>54.037</f>
        <v/>
      </c>
      <c r="D1233">
        <f>-6.964</f>
        <v/>
      </c>
    </row>
    <row r="1234">
      <c r="A1234" t="inlineStr">
        <is>
          <t>02/03/2024 06:17:01</t>
        </is>
      </c>
      <c r="B1234">
        <f>0</f>
        <v/>
      </c>
      <c r="C1234">
        <f>54.037</f>
        <v/>
      </c>
      <c r="D1234">
        <f>-6.964</f>
        <v/>
      </c>
    </row>
    <row r="1235">
      <c r="A1235" t="inlineStr">
        <is>
          <t>02/03/2024 06:17:11</t>
        </is>
      </c>
      <c r="B1235">
        <f>0</f>
        <v/>
      </c>
      <c r="C1235">
        <f>54.037</f>
        <v/>
      </c>
      <c r="D1235">
        <f>-7.090</f>
        <v/>
      </c>
    </row>
    <row r="1236">
      <c r="A1236" t="inlineStr">
        <is>
          <t>02/03/2024 06:17:21</t>
        </is>
      </c>
      <c r="B1236">
        <f>0</f>
        <v/>
      </c>
      <c r="C1236">
        <f>53.910</f>
        <v/>
      </c>
      <c r="D1236">
        <f>-6.964</f>
        <v/>
      </c>
    </row>
    <row r="1237">
      <c r="A1237" t="inlineStr">
        <is>
          <t>02/03/2024 06:17:31</t>
        </is>
      </c>
      <c r="B1237">
        <f>0</f>
        <v/>
      </c>
      <c r="C1237">
        <f>54.037</f>
        <v/>
      </c>
      <c r="D1237">
        <f>-6.964</f>
        <v/>
      </c>
    </row>
    <row r="1238">
      <c r="A1238" t="inlineStr">
        <is>
          <t>02/03/2024 06:17:41</t>
        </is>
      </c>
      <c r="B1238">
        <f>0</f>
        <v/>
      </c>
      <c r="C1238">
        <f>54.037</f>
        <v/>
      </c>
      <c r="D1238">
        <f>-6.964</f>
        <v/>
      </c>
    </row>
    <row r="1239">
      <c r="A1239" t="inlineStr">
        <is>
          <t>02/03/2024 06:17:51</t>
        </is>
      </c>
      <c r="B1239">
        <f>0</f>
        <v/>
      </c>
      <c r="C1239">
        <f>54.037</f>
        <v/>
      </c>
      <c r="D1239">
        <f>-6.964</f>
        <v/>
      </c>
    </row>
    <row r="1240">
      <c r="A1240" t="inlineStr">
        <is>
          <t>02/03/2024 06:18:01</t>
        </is>
      </c>
      <c r="B1240">
        <f>0</f>
        <v/>
      </c>
      <c r="C1240">
        <f>54.037</f>
        <v/>
      </c>
      <c r="D1240">
        <f>-6.964</f>
        <v/>
      </c>
    </row>
    <row r="1241">
      <c r="A1241" t="inlineStr">
        <is>
          <t>02/03/2024 06:18:11</t>
        </is>
      </c>
      <c r="B1241">
        <f>0</f>
        <v/>
      </c>
      <c r="C1241">
        <f>53.910</f>
        <v/>
      </c>
      <c r="D1241">
        <f>-6.964</f>
        <v/>
      </c>
    </row>
    <row r="1242">
      <c r="A1242" t="inlineStr">
        <is>
          <t>02/03/2024 06:18:21</t>
        </is>
      </c>
      <c r="B1242">
        <f>0</f>
        <v/>
      </c>
      <c r="C1242">
        <f>54.037</f>
        <v/>
      </c>
      <c r="D1242">
        <f>-6.964</f>
        <v/>
      </c>
    </row>
    <row r="1243">
      <c r="A1243" t="inlineStr">
        <is>
          <t>02/03/2024 06:18:31</t>
        </is>
      </c>
      <c r="B1243">
        <f>0</f>
        <v/>
      </c>
      <c r="C1243">
        <f>54.037</f>
        <v/>
      </c>
      <c r="D1243">
        <f>-6.964</f>
        <v/>
      </c>
    </row>
    <row r="1244">
      <c r="A1244" t="inlineStr">
        <is>
          <t>02/03/2024 06:18:41</t>
        </is>
      </c>
      <c r="B1244">
        <f>0</f>
        <v/>
      </c>
      <c r="C1244">
        <f>54.037</f>
        <v/>
      </c>
      <c r="D1244">
        <f>-6.964</f>
        <v/>
      </c>
    </row>
    <row r="1245">
      <c r="A1245" t="inlineStr">
        <is>
          <t>02/03/2024 06:18:51</t>
        </is>
      </c>
      <c r="B1245">
        <f>0</f>
        <v/>
      </c>
      <c r="C1245">
        <f>53.910</f>
        <v/>
      </c>
      <c r="D1245">
        <f>-6.964</f>
        <v/>
      </c>
    </row>
    <row r="1246">
      <c r="A1246" t="inlineStr">
        <is>
          <t>02/03/2024 06:19:01</t>
        </is>
      </c>
      <c r="B1246">
        <f>0</f>
        <v/>
      </c>
      <c r="C1246">
        <f>54.037</f>
        <v/>
      </c>
      <c r="D1246">
        <f>-6.964</f>
        <v/>
      </c>
    </row>
    <row r="1247">
      <c r="A1247" t="inlineStr">
        <is>
          <t>02/03/2024 06:19:11</t>
        </is>
      </c>
      <c r="B1247">
        <f>0</f>
        <v/>
      </c>
      <c r="C1247">
        <f>53.910</f>
        <v/>
      </c>
      <c r="D1247">
        <f>-6.964</f>
        <v/>
      </c>
    </row>
    <row r="1248">
      <c r="A1248" t="inlineStr">
        <is>
          <t>02/03/2024 06:19:21</t>
        </is>
      </c>
      <c r="B1248">
        <f>0</f>
        <v/>
      </c>
      <c r="C1248">
        <f>53.910</f>
        <v/>
      </c>
      <c r="D1248">
        <f>-6.964</f>
        <v/>
      </c>
    </row>
    <row r="1249">
      <c r="A1249" t="inlineStr">
        <is>
          <t>02/03/2024 06:19:31</t>
        </is>
      </c>
      <c r="B1249">
        <f>0</f>
        <v/>
      </c>
      <c r="C1249">
        <f>53.910</f>
        <v/>
      </c>
      <c r="D1249">
        <f>-6.964</f>
        <v/>
      </c>
    </row>
    <row r="1250">
      <c r="A1250" t="inlineStr">
        <is>
          <t>02/03/2024 06:19:41</t>
        </is>
      </c>
      <c r="B1250">
        <f>0</f>
        <v/>
      </c>
      <c r="C1250">
        <f>54.037</f>
        <v/>
      </c>
      <c r="D1250">
        <f>-6.964</f>
        <v/>
      </c>
    </row>
    <row r="1251">
      <c r="A1251" t="inlineStr">
        <is>
          <t>02/03/2024 06:19:51</t>
        </is>
      </c>
      <c r="B1251">
        <f>0</f>
        <v/>
      </c>
      <c r="C1251">
        <f>54.037</f>
        <v/>
      </c>
      <c r="D1251">
        <f>-6.964</f>
        <v/>
      </c>
    </row>
    <row r="1252">
      <c r="A1252" t="inlineStr">
        <is>
          <t>02/03/2024 06:20:01</t>
        </is>
      </c>
      <c r="B1252">
        <f>0</f>
        <v/>
      </c>
      <c r="C1252">
        <f>53.910</f>
        <v/>
      </c>
      <c r="D1252">
        <f>-6.964</f>
        <v/>
      </c>
    </row>
    <row r="1253">
      <c r="A1253" t="inlineStr">
        <is>
          <t>02/03/2024 06:20:11</t>
        </is>
      </c>
      <c r="B1253">
        <f>0</f>
        <v/>
      </c>
      <c r="C1253">
        <f>53.910</f>
        <v/>
      </c>
      <c r="D1253">
        <f>-6.964</f>
        <v/>
      </c>
    </row>
    <row r="1254">
      <c r="A1254" t="inlineStr">
        <is>
          <t>02/03/2024 06:20:21</t>
        </is>
      </c>
      <c r="B1254">
        <f>0</f>
        <v/>
      </c>
      <c r="C1254">
        <f>54.037</f>
        <v/>
      </c>
      <c r="D1254">
        <f>-6.964</f>
        <v/>
      </c>
    </row>
    <row r="1255">
      <c r="A1255" t="inlineStr">
        <is>
          <t>02/03/2024 06:20:31</t>
        </is>
      </c>
      <c r="B1255">
        <f>0</f>
        <v/>
      </c>
      <c r="C1255">
        <f>54.037</f>
        <v/>
      </c>
      <c r="D1255">
        <f>-6.964</f>
        <v/>
      </c>
    </row>
    <row r="1256">
      <c r="A1256" t="inlineStr">
        <is>
          <t>02/03/2024 06:20:41</t>
        </is>
      </c>
      <c r="B1256">
        <f>0</f>
        <v/>
      </c>
      <c r="C1256">
        <f>53.910</f>
        <v/>
      </c>
      <c r="D1256">
        <f>-6.964</f>
        <v/>
      </c>
    </row>
    <row r="1257">
      <c r="A1257" t="inlineStr">
        <is>
          <t>02/03/2024 06:20:51</t>
        </is>
      </c>
      <c r="B1257">
        <f>0</f>
        <v/>
      </c>
      <c r="C1257">
        <f>54.037</f>
        <v/>
      </c>
      <c r="D1257">
        <f>-6.964</f>
        <v/>
      </c>
    </row>
    <row r="1258">
      <c r="A1258" t="inlineStr">
        <is>
          <t>02/03/2024 06:21:01</t>
        </is>
      </c>
      <c r="B1258">
        <f>0</f>
        <v/>
      </c>
      <c r="C1258">
        <f>53.910</f>
        <v/>
      </c>
      <c r="D1258">
        <f>-6.964</f>
        <v/>
      </c>
    </row>
    <row r="1259">
      <c r="A1259" t="inlineStr">
        <is>
          <t>02/03/2024 06:21:11</t>
        </is>
      </c>
      <c r="B1259">
        <f>0</f>
        <v/>
      </c>
      <c r="C1259">
        <f>54.037</f>
        <v/>
      </c>
      <c r="D1259">
        <f>-6.964</f>
        <v/>
      </c>
    </row>
    <row r="1260">
      <c r="A1260" t="inlineStr">
        <is>
          <t>02/03/2024 06:21:21</t>
        </is>
      </c>
      <c r="B1260">
        <f>0</f>
        <v/>
      </c>
      <c r="C1260">
        <f>53.910</f>
        <v/>
      </c>
      <c r="D1260">
        <f>-6.964</f>
        <v/>
      </c>
    </row>
    <row r="1261">
      <c r="A1261" t="inlineStr">
        <is>
          <t>02/03/2024 06:21:31</t>
        </is>
      </c>
      <c r="B1261">
        <f>0</f>
        <v/>
      </c>
      <c r="C1261">
        <f>54.037</f>
        <v/>
      </c>
      <c r="D1261">
        <f>-6.964</f>
        <v/>
      </c>
    </row>
    <row r="1262">
      <c r="A1262" t="inlineStr">
        <is>
          <t>02/03/2024 06:21:41</t>
        </is>
      </c>
      <c r="B1262">
        <f>0</f>
        <v/>
      </c>
      <c r="C1262">
        <f>54.037</f>
        <v/>
      </c>
      <c r="D1262">
        <f>-6.964</f>
        <v/>
      </c>
    </row>
    <row r="1263">
      <c r="A1263" t="inlineStr">
        <is>
          <t>02/03/2024 06:21:51</t>
        </is>
      </c>
      <c r="B1263">
        <f>0</f>
        <v/>
      </c>
      <c r="C1263">
        <f>53.910</f>
        <v/>
      </c>
      <c r="D1263">
        <f>-6.964</f>
        <v/>
      </c>
    </row>
    <row r="1264">
      <c r="A1264" t="inlineStr">
        <is>
          <t>02/03/2024 06:22:01</t>
        </is>
      </c>
      <c r="B1264">
        <f>0</f>
        <v/>
      </c>
      <c r="C1264">
        <f>54.037</f>
        <v/>
      </c>
      <c r="D1264">
        <f>-6.964</f>
        <v/>
      </c>
    </row>
    <row r="1265">
      <c r="A1265" t="inlineStr">
        <is>
          <t>02/03/2024 06:22:11</t>
        </is>
      </c>
      <c r="B1265">
        <f>0</f>
        <v/>
      </c>
      <c r="C1265">
        <f>53.910</f>
        <v/>
      </c>
      <c r="D1265">
        <f>-6.964</f>
        <v/>
      </c>
    </row>
    <row r="1266">
      <c r="A1266" t="inlineStr">
        <is>
          <t>02/03/2024 06:22:21</t>
        </is>
      </c>
      <c r="B1266">
        <f>0</f>
        <v/>
      </c>
      <c r="C1266">
        <f>54.037</f>
        <v/>
      </c>
      <c r="D1266">
        <f>-6.964</f>
        <v/>
      </c>
    </row>
    <row r="1267">
      <c r="A1267" t="inlineStr">
        <is>
          <t>02/03/2024 06:22:31</t>
        </is>
      </c>
      <c r="B1267">
        <f>0</f>
        <v/>
      </c>
      <c r="C1267">
        <f>53.910</f>
        <v/>
      </c>
      <c r="D1267">
        <f>-7.090</f>
        <v/>
      </c>
    </row>
    <row r="1268">
      <c r="A1268" t="inlineStr">
        <is>
          <t>02/03/2024 06:22:41</t>
        </is>
      </c>
      <c r="B1268">
        <f>0</f>
        <v/>
      </c>
      <c r="C1268">
        <f>53.910</f>
        <v/>
      </c>
      <c r="D1268">
        <f>-6.964</f>
        <v/>
      </c>
    </row>
    <row r="1269">
      <c r="A1269" t="inlineStr">
        <is>
          <t>02/03/2024 06:22:51</t>
        </is>
      </c>
      <c r="B1269">
        <f>0</f>
        <v/>
      </c>
      <c r="C1269">
        <f>54.037</f>
        <v/>
      </c>
      <c r="D1269">
        <f>-6.964</f>
        <v/>
      </c>
    </row>
    <row r="1270">
      <c r="A1270" t="inlineStr">
        <is>
          <t>02/03/2024 06:23:01</t>
        </is>
      </c>
      <c r="B1270">
        <f>0</f>
        <v/>
      </c>
      <c r="C1270">
        <f>54.037</f>
        <v/>
      </c>
      <c r="D1270">
        <f>-6.964</f>
        <v/>
      </c>
    </row>
    <row r="1271">
      <c r="A1271" t="inlineStr">
        <is>
          <t>02/03/2024 06:23:11</t>
        </is>
      </c>
      <c r="B1271">
        <f>0</f>
        <v/>
      </c>
      <c r="C1271">
        <f>53.910</f>
        <v/>
      </c>
      <c r="D1271">
        <f>-6.964</f>
        <v/>
      </c>
    </row>
    <row r="1272">
      <c r="A1272" t="inlineStr">
        <is>
          <t>02/03/2024 06:23:21</t>
        </is>
      </c>
      <c r="B1272">
        <f>0</f>
        <v/>
      </c>
      <c r="C1272">
        <f>53.910</f>
        <v/>
      </c>
      <c r="D1272">
        <f>-6.964</f>
        <v/>
      </c>
    </row>
    <row r="1273">
      <c r="A1273" t="inlineStr">
        <is>
          <t>02/03/2024 06:23:31</t>
        </is>
      </c>
      <c r="B1273">
        <f>0</f>
        <v/>
      </c>
      <c r="C1273">
        <f>54.037</f>
        <v/>
      </c>
      <c r="D1273">
        <f>-6.964</f>
        <v/>
      </c>
    </row>
    <row r="1274">
      <c r="A1274" t="inlineStr">
        <is>
          <t>02/03/2024 06:23:41</t>
        </is>
      </c>
      <c r="B1274">
        <f>0</f>
        <v/>
      </c>
      <c r="C1274">
        <f>54.037</f>
        <v/>
      </c>
      <c r="D1274">
        <f>-6.964</f>
        <v/>
      </c>
    </row>
    <row r="1275">
      <c r="A1275" t="inlineStr">
        <is>
          <t>02/03/2024 06:23:51</t>
        </is>
      </c>
      <c r="B1275">
        <f>0</f>
        <v/>
      </c>
      <c r="C1275">
        <f>53.910</f>
        <v/>
      </c>
      <c r="D1275">
        <f>-6.964</f>
        <v/>
      </c>
    </row>
    <row r="1276">
      <c r="A1276" t="inlineStr">
        <is>
          <t>02/03/2024 06:24:01</t>
        </is>
      </c>
      <c r="B1276">
        <f>0</f>
        <v/>
      </c>
      <c r="C1276">
        <f>53.910</f>
        <v/>
      </c>
      <c r="D1276">
        <f>-6.964</f>
        <v/>
      </c>
    </row>
    <row r="1277">
      <c r="A1277" t="inlineStr">
        <is>
          <t>02/03/2024 06:24:11</t>
        </is>
      </c>
      <c r="B1277">
        <f>0</f>
        <v/>
      </c>
      <c r="C1277">
        <f>54.037</f>
        <v/>
      </c>
      <c r="D1277">
        <f>-6.964</f>
        <v/>
      </c>
    </row>
    <row r="1278">
      <c r="A1278" t="inlineStr">
        <is>
          <t>02/03/2024 06:24:21</t>
        </is>
      </c>
      <c r="B1278">
        <f>0</f>
        <v/>
      </c>
      <c r="C1278">
        <f>54.037</f>
        <v/>
      </c>
      <c r="D1278">
        <f>-7.090</f>
        <v/>
      </c>
    </row>
    <row r="1279">
      <c r="A1279" t="inlineStr">
        <is>
          <t>02/03/2024 06:24:31</t>
        </is>
      </c>
      <c r="B1279">
        <f>0</f>
        <v/>
      </c>
      <c r="C1279">
        <f>53.910</f>
        <v/>
      </c>
      <c r="D1279">
        <f>-6.964</f>
        <v/>
      </c>
    </row>
    <row r="1280">
      <c r="A1280" t="inlineStr">
        <is>
          <t>02/03/2024 06:24:41</t>
        </is>
      </c>
      <c r="B1280">
        <f>0</f>
        <v/>
      </c>
      <c r="C1280">
        <f>53.910</f>
        <v/>
      </c>
      <c r="D1280">
        <f>-6.964</f>
        <v/>
      </c>
    </row>
    <row r="1281">
      <c r="A1281" t="inlineStr">
        <is>
          <t>02/03/2024 06:24:51</t>
        </is>
      </c>
      <c r="B1281">
        <f>0</f>
        <v/>
      </c>
      <c r="C1281">
        <f>53.910</f>
        <v/>
      </c>
      <c r="D1281">
        <f>-6.964</f>
        <v/>
      </c>
    </row>
    <row r="1282">
      <c r="A1282" t="inlineStr">
        <is>
          <t>02/03/2024 06:25:01</t>
        </is>
      </c>
      <c r="B1282">
        <f>0</f>
        <v/>
      </c>
      <c r="C1282">
        <f>54.037</f>
        <v/>
      </c>
      <c r="D1282">
        <f>-6.964</f>
        <v/>
      </c>
    </row>
    <row r="1283">
      <c r="A1283" t="inlineStr">
        <is>
          <t>02/03/2024 06:25:11</t>
        </is>
      </c>
      <c r="B1283">
        <f>0</f>
        <v/>
      </c>
      <c r="C1283">
        <f>53.910</f>
        <v/>
      </c>
      <c r="D1283">
        <f>-6.964</f>
        <v/>
      </c>
    </row>
    <row r="1284">
      <c r="A1284" t="inlineStr">
        <is>
          <t>02/03/2024 06:25:21</t>
        </is>
      </c>
      <c r="B1284">
        <f>0</f>
        <v/>
      </c>
      <c r="C1284">
        <f>53.910</f>
        <v/>
      </c>
      <c r="D1284">
        <f>-6.964</f>
        <v/>
      </c>
    </row>
    <row r="1285">
      <c r="A1285" t="inlineStr">
        <is>
          <t>02/03/2024 06:25:31</t>
        </is>
      </c>
      <c r="B1285">
        <f>0</f>
        <v/>
      </c>
      <c r="C1285">
        <f>53.910</f>
        <v/>
      </c>
      <c r="D1285">
        <f>-6.964</f>
        <v/>
      </c>
    </row>
    <row r="1286">
      <c r="A1286" t="inlineStr">
        <is>
          <t>02/03/2024 06:25:41</t>
        </is>
      </c>
      <c r="B1286">
        <f>0</f>
        <v/>
      </c>
      <c r="C1286">
        <f>53.910</f>
        <v/>
      </c>
      <c r="D1286">
        <f>-6.964</f>
        <v/>
      </c>
    </row>
    <row r="1287">
      <c r="A1287" t="inlineStr">
        <is>
          <t>02/03/2024 06:25:51</t>
        </is>
      </c>
      <c r="B1287">
        <f>0</f>
        <v/>
      </c>
      <c r="C1287">
        <f>53.910</f>
        <v/>
      </c>
      <c r="D1287">
        <f>-6.964</f>
        <v/>
      </c>
    </row>
    <row r="1288">
      <c r="A1288" t="inlineStr">
        <is>
          <t>02/03/2024 06:26:01</t>
        </is>
      </c>
      <c r="B1288">
        <f>0</f>
        <v/>
      </c>
      <c r="C1288">
        <f>53.910</f>
        <v/>
      </c>
      <c r="D1288">
        <f>-7.090</f>
        <v/>
      </c>
    </row>
    <row r="1289">
      <c r="A1289" t="inlineStr">
        <is>
          <t>02/03/2024 06:26:11</t>
        </is>
      </c>
      <c r="B1289">
        <f>0</f>
        <v/>
      </c>
      <c r="C1289">
        <f>53.910</f>
        <v/>
      </c>
      <c r="D1289">
        <f>-6.964</f>
        <v/>
      </c>
    </row>
    <row r="1290">
      <c r="A1290" t="inlineStr">
        <is>
          <t>02/03/2024 06:26:21</t>
        </is>
      </c>
      <c r="B1290">
        <f>0</f>
        <v/>
      </c>
      <c r="C1290">
        <f>54.037</f>
        <v/>
      </c>
      <c r="D1290">
        <f>-6.964</f>
        <v/>
      </c>
    </row>
    <row r="1291">
      <c r="A1291" t="inlineStr">
        <is>
          <t>02/03/2024 06:26:31</t>
        </is>
      </c>
      <c r="B1291">
        <f>0</f>
        <v/>
      </c>
      <c r="C1291">
        <f>54.037</f>
        <v/>
      </c>
      <c r="D1291">
        <f>-6.964</f>
        <v/>
      </c>
    </row>
    <row r="1292">
      <c r="A1292" t="inlineStr">
        <is>
          <t>02/03/2024 06:26:41</t>
        </is>
      </c>
      <c r="B1292">
        <f>0</f>
        <v/>
      </c>
      <c r="C1292">
        <f>53.910</f>
        <v/>
      </c>
      <c r="D1292">
        <f>-6.964</f>
        <v/>
      </c>
    </row>
    <row r="1293">
      <c r="A1293" t="inlineStr">
        <is>
          <t>02/03/2024 06:26:51</t>
        </is>
      </c>
      <c r="B1293">
        <f>0</f>
        <v/>
      </c>
      <c r="C1293">
        <f>53.910</f>
        <v/>
      </c>
      <c r="D1293">
        <f>-6.964</f>
        <v/>
      </c>
    </row>
    <row r="1294">
      <c r="A1294" t="inlineStr">
        <is>
          <t>02/03/2024 06:27:01</t>
        </is>
      </c>
      <c r="B1294">
        <f>0</f>
        <v/>
      </c>
      <c r="C1294">
        <f>53.910</f>
        <v/>
      </c>
      <c r="D1294">
        <f>-6.964</f>
        <v/>
      </c>
    </row>
    <row r="1295">
      <c r="A1295" t="inlineStr">
        <is>
          <t>02/03/2024 06:27:11</t>
        </is>
      </c>
      <c r="B1295">
        <f>0</f>
        <v/>
      </c>
      <c r="C1295">
        <f>54.037</f>
        <v/>
      </c>
      <c r="D1295">
        <f>-6.964</f>
        <v/>
      </c>
    </row>
    <row r="1296">
      <c r="A1296" t="inlineStr">
        <is>
          <t>02/03/2024 06:27:21</t>
        </is>
      </c>
      <c r="B1296">
        <f>0</f>
        <v/>
      </c>
      <c r="C1296">
        <f>54.037</f>
        <v/>
      </c>
      <c r="D1296">
        <f>-6.964</f>
        <v/>
      </c>
    </row>
    <row r="1297">
      <c r="A1297" t="inlineStr">
        <is>
          <t>02/03/2024 06:27:31</t>
        </is>
      </c>
      <c r="B1297">
        <f>0</f>
        <v/>
      </c>
      <c r="C1297">
        <f>53.910</f>
        <v/>
      </c>
      <c r="D1297">
        <f>-6.964</f>
        <v/>
      </c>
    </row>
    <row r="1298">
      <c r="A1298" t="inlineStr">
        <is>
          <t>02/03/2024 06:27:41</t>
        </is>
      </c>
      <c r="B1298">
        <f>0</f>
        <v/>
      </c>
      <c r="C1298">
        <f>53.910</f>
        <v/>
      </c>
      <c r="D1298">
        <f>-6.964</f>
        <v/>
      </c>
    </row>
    <row r="1299">
      <c r="A1299" t="inlineStr">
        <is>
          <t>02/03/2024 06:27:51</t>
        </is>
      </c>
      <c r="B1299">
        <f>0</f>
        <v/>
      </c>
      <c r="C1299">
        <f>54.037</f>
        <v/>
      </c>
      <c r="D1299">
        <f>-6.964</f>
        <v/>
      </c>
    </row>
    <row r="1300">
      <c r="A1300" t="inlineStr">
        <is>
          <t>02/03/2024 06:28:01</t>
        </is>
      </c>
      <c r="B1300">
        <f>0</f>
        <v/>
      </c>
      <c r="C1300">
        <f>53.910</f>
        <v/>
      </c>
      <c r="D1300">
        <f>-6.964</f>
        <v/>
      </c>
    </row>
    <row r="1301">
      <c r="A1301" t="inlineStr">
        <is>
          <t>02/03/2024 06:28:11</t>
        </is>
      </c>
      <c r="B1301">
        <f>0</f>
        <v/>
      </c>
      <c r="C1301">
        <f>53.910</f>
        <v/>
      </c>
      <c r="D1301">
        <f>-6.964</f>
        <v/>
      </c>
    </row>
    <row r="1302">
      <c r="A1302" t="inlineStr">
        <is>
          <t>02/03/2024 06:28:21</t>
        </is>
      </c>
      <c r="B1302">
        <f>0</f>
        <v/>
      </c>
      <c r="C1302">
        <f>53.910</f>
        <v/>
      </c>
      <c r="D1302">
        <f>-6.964</f>
        <v/>
      </c>
    </row>
    <row r="1303">
      <c r="A1303" t="inlineStr">
        <is>
          <t>02/03/2024 06:28:31</t>
        </is>
      </c>
      <c r="B1303">
        <f>0</f>
        <v/>
      </c>
      <c r="C1303">
        <f>53.910</f>
        <v/>
      </c>
      <c r="D1303">
        <f>-6.964</f>
        <v/>
      </c>
    </row>
    <row r="1304">
      <c r="A1304" t="inlineStr">
        <is>
          <t>02/03/2024 06:28:41</t>
        </is>
      </c>
      <c r="B1304">
        <f>0</f>
        <v/>
      </c>
      <c r="C1304">
        <f>54.037</f>
        <v/>
      </c>
      <c r="D1304">
        <f>-6.964</f>
        <v/>
      </c>
    </row>
    <row r="1305">
      <c r="A1305" t="inlineStr">
        <is>
          <t>02/03/2024 06:28:51</t>
        </is>
      </c>
      <c r="B1305">
        <f>0</f>
        <v/>
      </c>
      <c r="C1305">
        <f>54.037</f>
        <v/>
      </c>
      <c r="D1305">
        <f>-6.964</f>
        <v/>
      </c>
    </row>
    <row r="1306">
      <c r="A1306" t="inlineStr">
        <is>
          <t>02/03/2024 06:29:01</t>
        </is>
      </c>
      <c r="B1306">
        <f>0</f>
        <v/>
      </c>
      <c r="C1306">
        <f>54.037</f>
        <v/>
      </c>
      <c r="D1306">
        <f>-6.964</f>
        <v/>
      </c>
    </row>
    <row r="1307">
      <c r="A1307" t="inlineStr">
        <is>
          <t>02/03/2024 06:29:11</t>
        </is>
      </c>
      <c r="B1307">
        <f>0</f>
        <v/>
      </c>
      <c r="C1307">
        <f>53.910</f>
        <v/>
      </c>
      <c r="D1307">
        <f>-6.964</f>
        <v/>
      </c>
    </row>
    <row r="1308">
      <c r="A1308" t="inlineStr">
        <is>
          <t>02/03/2024 06:29:21</t>
        </is>
      </c>
      <c r="B1308">
        <f>0</f>
        <v/>
      </c>
      <c r="C1308">
        <f>53.910</f>
        <v/>
      </c>
      <c r="D1308">
        <f>-6.964</f>
        <v/>
      </c>
    </row>
    <row r="1309">
      <c r="A1309" t="inlineStr">
        <is>
          <t>02/03/2024 06:29:31</t>
        </is>
      </c>
      <c r="B1309">
        <f>0</f>
        <v/>
      </c>
      <c r="C1309">
        <f>53.910</f>
        <v/>
      </c>
      <c r="D1309">
        <f>-6.964</f>
        <v/>
      </c>
    </row>
    <row r="1310">
      <c r="A1310" t="inlineStr">
        <is>
          <t>02/03/2024 06:29:41</t>
        </is>
      </c>
      <c r="B1310">
        <f>0</f>
        <v/>
      </c>
      <c r="C1310">
        <f>53.910</f>
        <v/>
      </c>
      <c r="D1310">
        <f>-6.964</f>
        <v/>
      </c>
    </row>
    <row r="1311">
      <c r="A1311" t="inlineStr">
        <is>
          <t>02/03/2024 06:29:51</t>
        </is>
      </c>
      <c r="B1311">
        <f>0</f>
        <v/>
      </c>
      <c r="C1311">
        <f>54.037</f>
        <v/>
      </c>
      <c r="D1311">
        <f>-6.964</f>
        <v/>
      </c>
    </row>
    <row r="1312">
      <c r="A1312" t="inlineStr">
        <is>
          <t>02/03/2024 06:30:01</t>
        </is>
      </c>
      <c r="B1312">
        <f>0</f>
        <v/>
      </c>
      <c r="C1312">
        <f>53.910</f>
        <v/>
      </c>
      <c r="D1312">
        <f>-6.964</f>
        <v/>
      </c>
    </row>
    <row r="1313">
      <c r="A1313" t="inlineStr">
        <is>
          <t>02/03/2024 06:30:11</t>
        </is>
      </c>
      <c r="B1313">
        <f>0</f>
        <v/>
      </c>
      <c r="C1313">
        <f>54.037</f>
        <v/>
      </c>
      <c r="D1313">
        <f>-6.964</f>
        <v/>
      </c>
    </row>
    <row r="1314">
      <c r="A1314" t="inlineStr">
        <is>
          <t>02/03/2024 06:30:21</t>
        </is>
      </c>
      <c r="B1314">
        <f>0</f>
        <v/>
      </c>
      <c r="C1314">
        <f>53.910</f>
        <v/>
      </c>
      <c r="D1314">
        <f>-6.964</f>
        <v/>
      </c>
    </row>
    <row r="1315">
      <c r="A1315" t="inlineStr">
        <is>
          <t>02/03/2024 06:30:31</t>
        </is>
      </c>
      <c r="B1315">
        <f>0</f>
        <v/>
      </c>
      <c r="C1315">
        <f>53.910</f>
        <v/>
      </c>
      <c r="D1315">
        <f>-6.964</f>
        <v/>
      </c>
    </row>
    <row r="1316">
      <c r="A1316" t="inlineStr">
        <is>
          <t>02/03/2024 06:30:41</t>
        </is>
      </c>
      <c r="B1316">
        <f>0</f>
        <v/>
      </c>
      <c r="C1316">
        <f>54.037</f>
        <v/>
      </c>
      <c r="D1316">
        <f>-6.964</f>
        <v/>
      </c>
    </row>
    <row r="1317">
      <c r="A1317" t="inlineStr">
        <is>
          <t>02/03/2024 06:30:51</t>
        </is>
      </c>
      <c r="B1317">
        <f>0</f>
        <v/>
      </c>
      <c r="C1317">
        <f>54.037</f>
        <v/>
      </c>
      <c r="D1317">
        <f>-6.964</f>
        <v/>
      </c>
    </row>
    <row r="1318">
      <c r="A1318" t="inlineStr">
        <is>
          <t>02/03/2024 06:31:01</t>
        </is>
      </c>
      <c r="B1318">
        <f>0</f>
        <v/>
      </c>
      <c r="C1318">
        <f>53.910</f>
        <v/>
      </c>
      <c r="D1318">
        <f>-6.964</f>
        <v/>
      </c>
    </row>
    <row r="1319">
      <c r="A1319" t="inlineStr">
        <is>
          <t>02/03/2024 06:31:11</t>
        </is>
      </c>
      <c r="B1319">
        <f>0</f>
        <v/>
      </c>
      <c r="C1319">
        <f>53.910</f>
        <v/>
      </c>
      <c r="D1319">
        <f>-6.964</f>
        <v/>
      </c>
    </row>
    <row r="1320">
      <c r="A1320" t="inlineStr">
        <is>
          <t>02/03/2024 06:31:21</t>
        </is>
      </c>
      <c r="B1320">
        <f>0</f>
        <v/>
      </c>
      <c r="C1320">
        <f>54.037</f>
        <v/>
      </c>
      <c r="D1320">
        <f>-6.964</f>
        <v/>
      </c>
    </row>
    <row r="1321">
      <c r="A1321" t="inlineStr">
        <is>
          <t>02/03/2024 06:31:31</t>
        </is>
      </c>
      <c r="B1321">
        <f>0</f>
        <v/>
      </c>
      <c r="C1321">
        <f>53.910</f>
        <v/>
      </c>
      <c r="D1321">
        <f>-6.964</f>
        <v/>
      </c>
    </row>
    <row r="1322">
      <c r="A1322" t="inlineStr">
        <is>
          <t>02/03/2024 06:31:41</t>
        </is>
      </c>
      <c r="B1322">
        <f>0</f>
        <v/>
      </c>
      <c r="C1322">
        <f>53.910</f>
        <v/>
      </c>
      <c r="D1322">
        <f>-6.964</f>
        <v/>
      </c>
    </row>
    <row r="1323">
      <c r="A1323" t="inlineStr">
        <is>
          <t>02/03/2024 06:31:51</t>
        </is>
      </c>
      <c r="B1323">
        <f>0</f>
        <v/>
      </c>
      <c r="C1323">
        <f>53.910</f>
        <v/>
      </c>
      <c r="D1323">
        <f>-7.090</f>
        <v/>
      </c>
    </row>
    <row r="1324">
      <c r="A1324" t="inlineStr">
        <is>
          <t>02/03/2024 06:32:01</t>
        </is>
      </c>
      <c r="B1324">
        <f>0</f>
        <v/>
      </c>
      <c r="C1324">
        <f>53.910</f>
        <v/>
      </c>
      <c r="D1324">
        <f>-6.964</f>
        <v/>
      </c>
    </row>
    <row r="1325">
      <c r="A1325" t="inlineStr">
        <is>
          <t>02/03/2024 06:32:11</t>
        </is>
      </c>
      <c r="B1325">
        <f>0</f>
        <v/>
      </c>
      <c r="C1325">
        <f>53.910</f>
        <v/>
      </c>
      <c r="D1325">
        <f>-6.964</f>
        <v/>
      </c>
    </row>
    <row r="1326">
      <c r="A1326" t="inlineStr">
        <is>
          <t>02/03/2024 06:32:21</t>
        </is>
      </c>
      <c r="B1326">
        <f>0</f>
        <v/>
      </c>
      <c r="C1326">
        <f>54.037</f>
        <v/>
      </c>
      <c r="D1326">
        <f>-6.964</f>
        <v/>
      </c>
    </row>
    <row r="1327">
      <c r="A1327" t="inlineStr">
        <is>
          <t>02/03/2024 06:32:31</t>
        </is>
      </c>
      <c r="B1327">
        <f>0</f>
        <v/>
      </c>
      <c r="C1327">
        <f>53.910</f>
        <v/>
      </c>
      <c r="D1327">
        <f>-6.964</f>
        <v/>
      </c>
    </row>
    <row r="1328">
      <c r="A1328" t="inlineStr">
        <is>
          <t>02/03/2024 06:32:41</t>
        </is>
      </c>
      <c r="B1328">
        <f>0</f>
        <v/>
      </c>
      <c r="C1328">
        <f>54.037</f>
        <v/>
      </c>
      <c r="D1328">
        <f>-6.964</f>
        <v/>
      </c>
    </row>
    <row r="1329">
      <c r="A1329" t="inlineStr">
        <is>
          <t>02/03/2024 06:32:51</t>
        </is>
      </c>
      <c r="B1329">
        <f>0</f>
        <v/>
      </c>
      <c r="C1329">
        <f>53.910</f>
        <v/>
      </c>
      <c r="D1329">
        <f>-6.964</f>
        <v/>
      </c>
    </row>
    <row r="1330">
      <c r="A1330" t="inlineStr">
        <is>
          <t>02/03/2024 06:33:01</t>
        </is>
      </c>
      <c r="B1330">
        <f>0</f>
        <v/>
      </c>
      <c r="C1330">
        <f>53.910</f>
        <v/>
      </c>
      <c r="D1330">
        <f>-6.964</f>
        <v/>
      </c>
    </row>
    <row r="1331">
      <c r="A1331" t="inlineStr">
        <is>
          <t>02/03/2024 06:33:11</t>
        </is>
      </c>
      <c r="B1331">
        <f>0</f>
        <v/>
      </c>
      <c r="C1331">
        <f>53.910</f>
        <v/>
      </c>
      <c r="D1331">
        <f>-6.964</f>
        <v/>
      </c>
    </row>
    <row r="1332">
      <c r="A1332" t="inlineStr">
        <is>
          <t>02/03/2024 06:33:21</t>
        </is>
      </c>
      <c r="B1332">
        <f>0</f>
        <v/>
      </c>
      <c r="C1332">
        <f>53.910</f>
        <v/>
      </c>
      <c r="D1332">
        <f>-6.964</f>
        <v/>
      </c>
    </row>
    <row r="1333">
      <c r="A1333" t="inlineStr">
        <is>
          <t>02/03/2024 06:33:31</t>
        </is>
      </c>
      <c r="B1333">
        <f>0</f>
        <v/>
      </c>
      <c r="C1333">
        <f>53.910</f>
        <v/>
      </c>
      <c r="D1333">
        <f>-6.964</f>
        <v/>
      </c>
    </row>
    <row r="1334">
      <c r="A1334" t="inlineStr">
        <is>
          <t>02/03/2024 06:33:41</t>
        </is>
      </c>
      <c r="B1334">
        <f>0</f>
        <v/>
      </c>
      <c r="C1334">
        <f>54.037</f>
        <v/>
      </c>
      <c r="D1334">
        <f>-6.964</f>
        <v/>
      </c>
    </row>
    <row r="1335">
      <c r="A1335" t="inlineStr">
        <is>
          <t>02/03/2024 06:33:51</t>
        </is>
      </c>
      <c r="B1335">
        <f>0</f>
        <v/>
      </c>
      <c r="C1335">
        <f>53.910</f>
        <v/>
      </c>
      <c r="D1335">
        <f>-6.964</f>
        <v/>
      </c>
    </row>
    <row r="1336">
      <c r="A1336" t="inlineStr">
        <is>
          <t>02/03/2024 06:34:01</t>
        </is>
      </c>
      <c r="B1336">
        <f>0</f>
        <v/>
      </c>
      <c r="C1336">
        <f>53.910</f>
        <v/>
      </c>
      <c r="D1336">
        <f>-6.964</f>
        <v/>
      </c>
    </row>
    <row r="1337">
      <c r="A1337" t="inlineStr">
        <is>
          <t>02/03/2024 06:34:11</t>
        </is>
      </c>
      <c r="B1337">
        <f>0</f>
        <v/>
      </c>
      <c r="C1337">
        <f>53.910</f>
        <v/>
      </c>
      <c r="D1337">
        <f>-6.964</f>
        <v/>
      </c>
    </row>
    <row r="1338">
      <c r="A1338" t="inlineStr">
        <is>
          <t>02/03/2024 06:34:21</t>
        </is>
      </c>
      <c r="B1338">
        <f>0</f>
        <v/>
      </c>
      <c r="C1338">
        <f>53.910</f>
        <v/>
      </c>
      <c r="D1338">
        <f>-6.964</f>
        <v/>
      </c>
    </row>
    <row r="1339">
      <c r="A1339" t="inlineStr">
        <is>
          <t>02/03/2024 06:34:31</t>
        </is>
      </c>
      <c r="B1339">
        <f>0</f>
        <v/>
      </c>
      <c r="C1339">
        <f>53.910</f>
        <v/>
      </c>
      <c r="D1339">
        <f>-6.964</f>
        <v/>
      </c>
    </row>
    <row r="1340">
      <c r="A1340" t="inlineStr">
        <is>
          <t>02/03/2024 06:34:41</t>
        </is>
      </c>
      <c r="B1340">
        <f>0</f>
        <v/>
      </c>
      <c r="C1340">
        <f>53.910</f>
        <v/>
      </c>
      <c r="D1340">
        <f>-6.964</f>
        <v/>
      </c>
    </row>
    <row r="1341">
      <c r="A1341" t="inlineStr">
        <is>
          <t>02/03/2024 06:34:51</t>
        </is>
      </c>
      <c r="B1341">
        <f>0</f>
        <v/>
      </c>
      <c r="C1341">
        <f>53.910</f>
        <v/>
      </c>
      <c r="D1341">
        <f>-6.964</f>
        <v/>
      </c>
    </row>
    <row r="1342">
      <c r="A1342" t="inlineStr">
        <is>
          <t>02/03/2024 06:35:01</t>
        </is>
      </c>
      <c r="B1342">
        <f>0</f>
        <v/>
      </c>
      <c r="C1342">
        <f>53.910</f>
        <v/>
      </c>
      <c r="D1342">
        <f>-6.964</f>
        <v/>
      </c>
    </row>
    <row r="1343">
      <c r="A1343" t="inlineStr">
        <is>
          <t>02/03/2024 06:35:11</t>
        </is>
      </c>
      <c r="B1343">
        <f>0</f>
        <v/>
      </c>
      <c r="C1343">
        <f>53.910</f>
        <v/>
      </c>
      <c r="D1343">
        <f>-6.964</f>
        <v/>
      </c>
    </row>
    <row r="1344">
      <c r="A1344" t="inlineStr">
        <is>
          <t>02/03/2024 06:35:21</t>
        </is>
      </c>
      <c r="B1344">
        <f>0</f>
        <v/>
      </c>
      <c r="C1344">
        <f>53.910</f>
        <v/>
      </c>
      <c r="D1344">
        <f>-6.964</f>
        <v/>
      </c>
    </row>
    <row r="1345">
      <c r="A1345" t="inlineStr">
        <is>
          <t>02/03/2024 06:35:31</t>
        </is>
      </c>
      <c r="B1345">
        <f>0</f>
        <v/>
      </c>
      <c r="C1345">
        <f>54.037</f>
        <v/>
      </c>
      <c r="D1345">
        <f>-6.964</f>
        <v/>
      </c>
    </row>
    <row r="1346">
      <c r="A1346" t="inlineStr">
        <is>
          <t>02/03/2024 06:35:41</t>
        </is>
      </c>
      <c r="B1346">
        <f>0</f>
        <v/>
      </c>
      <c r="C1346">
        <f>53.910</f>
        <v/>
      </c>
      <c r="D1346">
        <f>-6.964</f>
        <v/>
      </c>
    </row>
    <row r="1347">
      <c r="A1347" t="inlineStr">
        <is>
          <t>02/03/2024 06:35:51</t>
        </is>
      </c>
      <c r="B1347">
        <f>0</f>
        <v/>
      </c>
      <c r="C1347">
        <f>53.910</f>
        <v/>
      </c>
      <c r="D1347">
        <f>-6.964</f>
        <v/>
      </c>
    </row>
    <row r="1348">
      <c r="A1348" t="inlineStr">
        <is>
          <t>02/03/2024 06:36:01</t>
        </is>
      </c>
      <c r="B1348">
        <f>0</f>
        <v/>
      </c>
      <c r="C1348">
        <f>53.910</f>
        <v/>
      </c>
      <c r="D1348">
        <f>-6.964</f>
        <v/>
      </c>
    </row>
    <row r="1349">
      <c r="A1349" t="inlineStr">
        <is>
          <t>02/03/2024 06:36:11</t>
        </is>
      </c>
      <c r="B1349">
        <f>0</f>
        <v/>
      </c>
      <c r="C1349">
        <f>53.910</f>
        <v/>
      </c>
      <c r="D1349">
        <f>-6.964</f>
        <v/>
      </c>
    </row>
    <row r="1350">
      <c r="A1350" t="inlineStr">
        <is>
          <t>02/03/2024 06:36:21</t>
        </is>
      </c>
      <c r="B1350">
        <f>0</f>
        <v/>
      </c>
      <c r="C1350">
        <f>53.910</f>
        <v/>
      </c>
      <c r="D1350">
        <f>-6.964</f>
        <v/>
      </c>
    </row>
    <row r="1351">
      <c r="A1351" t="inlineStr">
        <is>
          <t>02/03/2024 06:36:31</t>
        </is>
      </c>
      <c r="B1351">
        <f>0</f>
        <v/>
      </c>
      <c r="C1351">
        <f>53.910</f>
        <v/>
      </c>
      <c r="D1351">
        <f>-6.964</f>
        <v/>
      </c>
    </row>
    <row r="1352">
      <c r="A1352" t="inlineStr">
        <is>
          <t>02/03/2024 06:36:41</t>
        </is>
      </c>
      <c r="B1352">
        <f>0</f>
        <v/>
      </c>
      <c r="C1352">
        <f>53.910</f>
        <v/>
      </c>
      <c r="D1352">
        <f>-6.964</f>
        <v/>
      </c>
    </row>
    <row r="1353">
      <c r="A1353" t="inlineStr">
        <is>
          <t>02/03/2024 06:36:51</t>
        </is>
      </c>
      <c r="B1353">
        <f>0</f>
        <v/>
      </c>
      <c r="C1353">
        <f>53.910</f>
        <v/>
      </c>
      <c r="D1353">
        <f>-6.964</f>
        <v/>
      </c>
    </row>
    <row r="1354">
      <c r="A1354" t="inlineStr">
        <is>
          <t>02/03/2024 06:37:01</t>
        </is>
      </c>
      <c r="B1354">
        <f>0</f>
        <v/>
      </c>
      <c r="C1354">
        <f>53.910</f>
        <v/>
      </c>
      <c r="D1354">
        <f>-7.090</f>
        <v/>
      </c>
    </row>
    <row r="1355">
      <c r="A1355" t="inlineStr">
        <is>
          <t>02/03/2024 06:37:11</t>
        </is>
      </c>
      <c r="B1355">
        <f>0</f>
        <v/>
      </c>
      <c r="C1355">
        <f>53.910</f>
        <v/>
      </c>
      <c r="D1355">
        <f>-6.964</f>
        <v/>
      </c>
    </row>
    <row r="1356">
      <c r="A1356" t="inlineStr">
        <is>
          <t>02/03/2024 06:37:21</t>
        </is>
      </c>
      <c r="B1356">
        <f>0</f>
        <v/>
      </c>
      <c r="C1356">
        <f>53.910</f>
        <v/>
      </c>
      <c r="D1356">
        <f>-6.964</f>
        <v/>
      </c>
    </row>
    <row r="1357">
      <c r="A1357" t="inlineStr">
        <is>
          <t>02/03/2024 06:37:31</t>
        </is>
      </c>
      <c r="B1357">
        <f>0</f>
        <v/>
      </c>
      <c r="C1357">
        <f>53.910</f>
        <v/>
      </c>
      <c r="D1357">
        <f>-6.964</f>
        <v/>
      </c>
    </row>
    <row r="1358">
      <c r="A1358" t="inlineStr">
        <is>
          <t>02/03/2024 06:37:41</t>
        </is>
      </c>
      <c r="B1358">
        <f>0</f>
        <v/>
      </c>
      <c r="C1358">
        <f>53.910</f>
        <v/>
      </c>
      <c r="D1358">
        <f>-6.964</f>
        <v/>
      </c>
    </row>
    <row r="1359">
      <c r="A1359" t="inlineStr">
        <is>
          <t>02/03/2024 06:37:51</t>
        </is>
      </c>
      <c r="B1359">
        <f>0</f>
        <v/>
      </c>
      <c r="C1359">
        <f>53.910</f>
        <v/>
      </c>
      <c r="D1359">
        <f>-6.964</f>
        <v/>
      </c>
    </row>
    <row r="1360">
      <c r="A1360" t="inlineStr">
        <is>
          <t>02/03/2024 06:38:01</t>
        </is>
      </c>
      <c r="B1360">
        <f>0</f>
        <v/>
      </c>
      <c r="C1360">
        <f>53.910</f>
        <v/>
      </c>
      <c r="D1360">
        <f>-6.964</f>
        <v/>
      </c>
    </row>
    <row r="1361">
      <c r="A1361" t="inlineStr">
        <is>
          <t>02/03/2024 06:38:11</t>
        </is>
      </c>
      <c r="B1361">
        <f>0</f>
        <v/>
      </c>
      <c r="C1361">
        <f>53.910</f>
        <v/>
      </c>
      <c r="D1361">
        <f>-6.964</f>
        <v/>
      </c>
    </row>
    <row r="1362">
      <c r="A1362" t="inlineStr">
        <is>
          <t>02/03/2024 06:38:21</t>
        </is>
      </c>
      <c r="B1362">
        <f>0</f>
        <v/>
      </c>
      <c r="C1362">
        <f>53.910</f>
        <v/>
      </c>
      <c r="D1362">
        <f>-6.964</f>
        <v/>
      </c>
    </row>
    <row r="1363">
      <c r="A1363" t="inlineStr">
        <is>
          <t>02/03/2024 06:38:31</t>
        </is>
      </c>
      <c r="B1363">
        <f>0</f>
        <v/>
      </c>
      <c r="C1363">
        <f>53.910</f>
        <v/>
      </c>
      <c r="D1363">
        <f>-6.964</f>
        <v/>
      </c>
    </row>
    <row r="1364">
      <c r="A1364" t="inlineStr">
        <is>
          <t>02/03/2024 06:38:41</t>
        </is>
      </c>
      <c r="B1364">
        <f>0</f>
        <v/>
      </c>
      <c r="C1364">
        <f>53.910</f>
        <v/>
      </c>
      <c r="D1364">
        <f>-6.964</f>
        <v/>
      </c>
    </row>
    <row r="1365">
      <c r="A1365" t="inlineStr">
        <is>
          <t>02/03/2024 06:38:51</t>
        </is>
      </c>
      <c r="B1365">
        <f>0</f>
        <v/>
      </c>
      <c r="C1365">
        <f>53.910</f>
        <v/>
      </c>
      <c r="D1365">
        <f>-6.964</f>
        <v/>
      </c>
    </row>
    <row r="1366">
      <c r="A1366" t="inlineStr">
        <is>
          <t>02/03/2024 06:39:01</t>
        </is>
      </c>
      <c r="B1366">
        <f>0</f>
        <v/>
      </c>
      <c r="C1366">
        <f>53.910</f>
        <v/>
      </c>
      <c r="D1366">
        <f>-6.964</f>
        <v/>
      </c>
    </row>
    <row r="1367">
      <c r="A1367" t="inlineStr">
        <is>
          <t>02/03/2024 06:39:11</t>
        </is>
      </c>
      <c r="B1367">
        <f>0</f>
        <v/>
      </c>
      <c r="C1367">
        <f>53.910</f>
        <v/>
      </c>
      <c r="D1367">
        <f>-6.964</f>
        <v/>
      </c>
    </row>
    <row r="1368">
      <c r="A1368" t="inlineStr">
        <is>
          <t>02/03/2024 06:39:21</t>
        </is>
      </c>
      <c r="B1368">
        <f>0</f>
        <v/>
      </c>
      <c r="C1368">
        <f>53.910</f>
        <v/>
      </c>
      <c r="D1368">
        <f>-6.964</f>
        <v/>
      </c>
    </row>
    <row r="1369">
      <c r="A1369" t="inlineStr">
        <is>
          <t>02/03/2024 06:39:31</t>
        </is>
      </c>
      <c r="B1369">
        <f>0</f>
        <v/>
      </c>
      <c r="C1369">
        <f>53.910</f>
        <v/>
      </c>
      <c r="D1369">
        <f>-6.964</f>
        <v/>
      </c>
    </row>
    <row r="1370">
      <c r="A1370" t="inlineStr">
        <is>
          <t>02/03/2024 06:39:41</t>
        </is>
      </c>
      <c r="B1370">
        <f>0</f>
        <v/>
      </c>
      <c r="C1370">
        <f>53.910</f>
        <v/>
      </c>
      <c r="D1370">
        <f>-6.964</f>
        <v/>
      </c>
    </row>
    <row r="1371">
      <c r="A1371" t="inlineStr">
        <is>
          <t>02/03/2024 06:39:51</t>
        </is>
      </c>
      <c r="B1371">
        <f>0</f>
        <v/>
      </c>
      <c r="C1371">
        <f>53.783</f>
        <v/>
      </c>
      <c r="D1371">
        <f>-6.964</f>
        <v/>
      </c>
    </row>
    <row r="1372">
      <c r="A1372" t="inlineStr">
        <is>
          <t>02/03/2024 06:40:01</t>
        </is>
      </c>
      <c r="B1372">
        <f>0</f>
        <v/>
      </c>
      <c r="C1372">
        <f>53.910</f>
        <v/>
      </c>
      <c r="D1372">
        <f>-6.964</f>
        <v/>
      </c>
    </row>
    <row r="1373">
      <c r="A1373" t="inlineStr">
        <is>
          <t>02/03/2024 06:40:11</t>
        </is>
      </c>
      <c r="B1373">
        <f>0</f>
        <v/>
      </c>
      <c r="C1373">
        <f>53.910</f>
        <v/>
      </c>
      <c r="D1373">
        <f>-6.964</f>
        <v/>
      </c>
    </row>
    <row r="1374">
      <c r="A1374" t="inlineStr">
        <is>
          <t>02/03/2024 06:40:21</t>
        </is>
      </c>
      <c r="B1374">
        <f>0</f>
        <v/>
      </c>
      <c r="C1374">
        <f>53.910</f>
        <v/>
      </c>
      <c r="D1374">
        <f>-6.964</f>
        <v/>
      </c>
    </row>
    <row r="1375">
      <c r="A1375" t="inlineStr">
        <is>
          <t>02/03/2024 06:40:31</t>
        </is>
      </c>
      <c r="B1375">
        <f>0</f>
        <v/>
      </c>
      <c r="C1375">
        <f>53.910</f>
        <v/>
      </c>
      <c r="D1375">
        <f>-6.964</f>
        <v/>
      </c>
    </row>
    <row r="1376">
      <c r="A1376" t="inlineStr">
        <is>
          <t>02/03/2024 06:40:41</t>
        </is>
      </c>
      <c r="B1376">
        <f>0</f>
        <v/>
      </c>
      <c r="C1376">
        <f>53.910</f>
        <v/>
      </c>
      <c r="D1376">
        <f>-6.964</f>
        <v/>
      </c>
    </row>
    <row r="1377">
      <c r="A1377" t="inlineStr">
        <is>
          <t>02/03/2024 06:40:51</t>
        </is>
      </c>
      <c r="B1377">
        <f>0</f>
        <v/>
      </c>
      <c r="C1377">
        <f>53.910</f>
        <v/>
      </c>
      <c r="D1377">
        <f>-6.964</f>
        <v/>
      </c>
    </row>
    <row r="1378">
      <c r="A1378" t="inlineStr">
        <is>
          <t>02/03/2024 06:41:01</t>
        </is>
      </c>
      <c r="B1378">
        <f>0</f>
        <v/>
      </c>
      <c r="C1378">
        <f>53.910</f>
        <v/>
      </c>
      <c r="D1378">
        <f>-6.964</f>
        <v/>
      </c>
    </row>
    <row r="1379">
      <c r="A1379" t="inlineStr">
        <is>
          <t>02/03/2024 06:41:11</t>
        </is>
      </c>
      <c r="B1379">
        <f>0</f>
        <v/>
      </c>
      <c r="C1379">
        <f>53.783</f>
        <v/>
      </c>
      <c r="D1379">
        <f>-6.964</f>
        <v/>
      </c>
    </row>
    <row r="1380">
      <c r="A1380" t="inlineStr">
        <is>
          <t>02/03/2024 06:41:21</t>
        </is>
      </c>
      <c r="B1380">
        <f>0</f>
        <v/>
      </c>
      <c r="C1380">
        <f>53.910</f>
        <v/>
      </c>
      <c r="D1380">
        <f>-6.964</f>
        <v/>
      </c>
    </row>
    <row r="1381">
      <c r="A1381" t="inlineStr">
        <is>
          <t>02/03/2024 06:41:31</t>
        </is>
      </c>
      <c r="B1381">
        <f>0</f>
        <v/>
      </c>
      <c r="C1381">
        <f>53.910</f>
        <v/>
      </c>
      <c r="D1381">
        <f>-6.964</f>
        <v/>
      </c>
    </row>
    <row r="1382">
      <c r="A1382" t="inlineStr">
        <is>
          <t>02/03/2024 06:41:41</t>
        </is>
      </c>
      <c r="B1382">
        <f>0</f>
        <v/>
      </c>
      <c r="C1382">
        <f>53.783</f>
        <v/>
      </c>
      <c r="D1382">
        <f>-6.964</f>
        <v/>
      </c>
    </row>
    <row r="1383">
      <c r="A1383" t="inlineStr">
        <is>
          <t>02/03/2024 06:41:51</t>
        </is>
      </c>
      <c r="B1383">
        <f>0</f>
        <v/>
      </c>
      <c r="C1383">
        <f>53.910</f>
        <v/>
      </c>
      <c r="D1383">
        <f>-6.964</f>
        <v/>
      </c>
    </row>
    <row r="1384">
      <c r="A1384" t="inlineStr">
        <is>
          <t>02/03/2024 06:42:01</t>
        </is>
      </c>
      <c r="B1384">
        <f>0</f>
        <v/>
      </c>
      <c r="C1384">
        <f>53.783</f>
        <v/>
      </c>
      <c r="D1384">
        <f>-6.964</f>
        <v/>
      </c>
    </row>
    <row r="1385">
      <c r="A1385" t="inlineStr">
        <is>
          <t>02/03/2024 06:42:11</t>
        </is>
      </c>
      <c r="B1385">
        <f>0</f>
        <v/>
      </c>
      <c r="C1385">
        <f>53.910</f>
        <v/>
      </c>
      <c r="D1385">
        <f>-6.964</f>
        <v/>
      </c>
    </row>
    <row r="1386">
      <c r="A1386" t="inlineStr">
        <is>
          <t>02/03/2024 06:42:21</t>
        </is>
      </c>
      <c r="B1386">
        <f>0</f>
        <v/>
      </c>
      <c r="C1386">
        <f>53.910</f>
        <v/>
      </c>
      <c r="D1386">
        <f>-6.964</f>
        <v/>
      </c>
    </row>
    <row r="1387">
      <c r="A1387" t="inlineStr">
        <is>
          <t>02/03/2024 06:42:31</t>
        </is>
      </c>
      <c r="B1387">
        <f>0</f>
        <v/>
      </c>
      <c r="C1387">
        <f>53.783</f>
        <v/>
      </c>
      <c r="D1387">
        <f>-6.964</f>
        <v/>
      </c>
    </row>
    <row r="1388">
      <c r="A1388" t="inlineStr">
        <is>
          <t>02/03/2024 06:42:41</t>
        </is>
      </c>
      <c r="B1388">
        <f>0</f>
        <v/>
      </c>
      <c r="C1388">
        <f>53.910</f>
        <v/>
      </c>
      <c r="D1388">
        <f>-6.964</f>
        <v/>
      </c>
    </row>
    <row r="1389">
      <c r="A1389" t="inlineStr">
        <is>
          <t>02/03/2024 06:42:51</t>
        </is>
      </c>
      <c r="B1389">
        <f>0</f>
        <v/>
      </c>
      <c r="C1389">
        <f>53.910</f>
        <v/>
      </c>
      <c r="D1389">
        <f>-6.964</f>
        <v/>
      </c>
    </row>
    <row r="1390">
      <c r="A1390" t="inlineStr">
        <is>
          <t>02/03/2024 06:43:01</t>
        </is>
      </c>
      <c r="B1390">
        <f>0</f>
        <v/>
      </c>
      <c r="C1390">
        <f>53.910</f>
        <v/>
      </c>
      <c r="D1390">
        <f>-6.964</f>
        <v/>
      </c>
    </row>
    <row r="1391">
      <c r="A1391" t="inlineStr">
        <is>
          <t>02/03/2024 06:43:11</t>
        </is>
      </c>
      <c r="B1391">
        <f>0</f>
        <v/>
      </c>
      <c r="C1391">
        <f>53.910</f>
        <v/>
      </c>
      <c r="D1391">
        <f>-6.964</f>
        <v/>
      </c>
    </row>
    <row r="1392">
      <c r="A1392" t="inlineStr">
        <is>
          <t>02/03/2024 06:43:21</t>
        </is>
      </c>
      <c r="B1392">
        <f>0</f>
        <v/>
      </c>
      <c r="C1392">
        <f>53.783</f>
        <v/>
      </c>
      <c r="D1392">
        <f>-6.964</f>
        <v/>
      </c>
    </row>
    <row r="1393">
      <c r="A1393" t="inlineStr">
        <is>
          <t>02/03/2024 06:43:31</t>
        </is>
      </c>
      <c r="B1393">
        <f>0</f>
        <v/>
      </c>
      <c r="C1393">
        <f>53.783</f>
        <v/>
      </c>
      <c r="D1393">
        <f>-6.964</f>
        <v/>
      </c>
    </row>
    <row r="1394">
      <c r="A1394" t="inlineStr">
        <is>
          <t>02/03/2024 06:43:41</t>
        </is>
      </c>
      <c r="B1394">
        <f>0</f>
        <v/>
      </c>
      <c r="C1394">
        <f>53.910</f>
        <v/>
      </c>
      <c r="D1394">
        <f>-6.964</f>
        <v/>
      </c>
    </row>
    <row r="1395">
      <c r="A1395" t="inlineStr">
        <is>
          <t>02/03/2024 06:43:51</t>
        </is>
      </c>
      <c r="B1395">
        <f>0</f>
        <v/>
      </c>
      <c r="C1395">
        <f>53.910</f>
        <v/>
      </c>
      <c r="D1395">
        <f>-6.964</f>
        <v/>
      </c>
    </row>
    <row r="1396">
      <c r="A1396" t="inlineStr">
        <is>
          <t>02/03/2024 06:44:01</t>
        </is>
      </c>
      <c r="B1396">
        <f>0</f>
        <v/>
      </c>
      <c r="C1396">
        <f>53.910</f>
        <v/>
      </c>
      <c r="D1396">
        <f>-6.964</f>
        <v/>
      </c>
    </row>
    <row r="1397">
      <c r="A1397" t="inlineStr">
        <is>
          <t>02/03/2024 06:44:11</t>
        </is>
      </c>
      <c r="B1397">
        <f>0</f>
        <v/>
      </c>
      <c r="C1397">
        <f>53.783</f>
        <v/>
      </c>
      <c r="D1397">
        <f>-6.964</f>
        <v/>
      </c>
    </row>
    <row r="1398">
      <c r="A1398" t="inlineStr">
        <is>
          <t>02/03/2024 06:44:21</t>
        </is>
      </c>
      <c r="B1398">
        <f>0</f>
        <v/>
      </c>
      <c r="C1398">
        <f>53.910</f>
        <v/>
      </c>
      <c r="D1398">
        <f>-6.964</f>
        <v/>
      </c>
    </row>
    <row r="1399">
      <c r="A1399" t="inlineStr">
        <is>
          <t>02/03/2024 06:44:31</t>
        </is>
      </c>
      <c r="B1399">
        <f>0</f>
        <v/>
      </c>
      <c r="C1399">
        <f>53.910</f>
        <v/>
      </c>
      <c r="D1399">
        <f>-6.964</f>
        <v/>
      </c>
    </row>
    <row r="1400">
      <c r="A1400" t="inlineStr">
        <is>
          <t>02/03/2024 06:44:41</t>
        </is>
      </c>
      <c r="B1400">
        <f>0</f>
        <v/>
      </c>
      <c r="C1400">
        <f>53.910</f>
        <v/>
      </c>
      <c r="D1400">
        <f>-6.964</f>
        <v/>
      </c>
    </row>
    <row r="1401">
      <c r="A1401" t="inlineStr">
        <is>
          <t>02/03/2024 06:44:51</t>
        </is>
      </c>
      <c r="B1401">
        <f>0</f>
        <v/>
      </c>
      <c r="C1401">
        <f>53.910</f>
        <v/>
      </c>
      <c r="D1401">
        <f>-6.964</f>
        <v/>
      </c>
    </row>
    <row r="1402">
      <c r="A1402" t="inlineStr">
        <is>
          <t>02/03/2024 06:45:01</t>
        </is>
      </c>
      <c r="B1402">
        <f>0</f>
        <v/>
      </c>
      <c r="C1402">
        <f>53.910</f>
        <v/>
      </c>
      <c r="D1402">
        <f>-6.964</f>
        <v/>
      </c>
    </row>
    <row r="1403">
      <c r="A1403" t="inlineStr">
        <is>
          <t>02/03/2024 06:45:11</t>
        </is>
      </c>
      <c r="B1403">
        <f>0</f>
        <v/>
      </c>
      <c r="C1403">
        <f>53.910</f>
        <v/>
      </c>
      <c r="D1403">
        <f>-7.090</f>
        <v/>
      </c>
    </row>
    <row r="1404">
      <c r="A1404" t="inlineStr">
        <is>
          <t>02/03/2024 06:45:21</t>
        </is>
      </c>
      <c r="B1404">
        <f>0</f>
        <v/>
      </c>
      <c r="C1404">
        <f>53.910</f>
        <v/>
      </c>
      <c r="D1404">
        <f>-6.964</f>
        <v/>
      </c>
    </row>
    <row r="1405">
      <c r="A1405" t="inlineStr">
        <is>
          <t>02/03/2024 06:45:31</t>
        </is>
      </c>
      <c r="B1405">
        <f>0</f>
        <v/>
      </c>
      <c r="C1405">
        <f>53.910</f>
        <v/>
      </c>
      <c r="D1405">
        <f>-6.964</f>
        <v/>
      </c>
    </row>
    <row r="1406">
      <c r="A1406" t="inlineStr">
        <is>
          <t>02/03/2024 06:45:41</t>
        </is>
      </c>
      <c r="B1406">
        <f>0</f>
        <v/>
      </c>
      <c r="C1406">
        <f>53.783</f>
        <v/>
      </c>
      <c r="D1406">
        <f>-6.964</f>
        <v/>
      </c>
    </row>
    <row r="1407">
      <c r="A1407" t="inlineStr">
        <is>
          <t>02/03/2024 06:45:51</t>
        </is>
      </c>
      <c r="B1407">
        <f>0</f>
        <v/>
      </c>
      <c r="C1407">
        <f>53.910</f>
        <v/>
      </c>
      <c r="D1407">
        <f>-6.964</f>
        <v/>
      </c>
    </row>
    <row r="1408">
      <c r="A1408" t="inlineStr">
        <is>
          <t>02/03/2024 06:46:01</t>
        </is>
      </c>
      <c r="B1408">
        <f>0</f>
        <v/>
      </c>
      <c r="C1408">
        <f>53.910</f>
        <v/>
      </c>
      <c r="D1408">
        <f>-6.964</f>
        <v/>
      </c>
    </row>
    <row r="1409">
      <c r="A1409" t="inlineStr">
        <is>
          <t>02/03/2024 06:46:11</t>
        </is>
      </c>
      <c r="B1409">
        <f>0</f>
        <v/>
      </c>
      <c r="C1409">
        <f>53.783</f>
        <v/>
      </c>
      <c r="D1409">
        <f>-6.964</f>
        <v/>
      </c>
    </row>
    <row r="1410">
      <c r="A1410" t="inlineStr">
        <is>
          <t>02/03/2024 06:46:21</t>
        </is>
      </c>
      <c r="B1410">
        <f>0</f>
        <v/>
      </c>
      <c r="C1410">
        <f>53.910</f>
        <v/>
      </c>
      <c r="D1410">
        <f>-6.964</f>
        <v/>
      </c>
    </row>
    <row r="1411">
      <c r="A1411" t="inlineStr">
        <is>
          <t>02/03/2024 06:46:31</t>
        </is>
      </c>
      <c r="B1411">
        <f>0</f>
        <v/>
      </c>
      <c r="C1411">
        <f>53.910</f>
        <v/>
      </c>
      <c r="D1411">
        <f>-6.964</f>
        <v/>
      </c>
    </row>
    <row r="1412">
      <c r="A1412" t="inlineStr">
        <is>
          <t>02/03/2024 06:46:41</t>
        </is>
      </c>
      <c r="B1412">
        <f>0</f>
        <v/>
      </c>
      <c r="C1412">
        <f>53.783</f>
        <v/>
      </c>
      <c r="D1412">
        <f>-6.964</f>
        <v/>
      </c>
    </row>
    <row r="1413">
      <c r="A1413" t="inlineStr">
        <is>
          <t>02/03/2024 06:46:51</t>
        </is>
      </c>
      <c r="B1413">
        <f>0</f>
        <v/>
      </c>
      <c r="C1413">
        <f>53.783</f>
        <v/>
      </c>
      <c r="D1413">
        <f>-6.964</f>
        <v/>
      </c>
    </row>
    <row r="1414">
      <c r="A1414" t="inlineStr">
        <is>
          <t>02/03/2024 06:47:01</t>
        </is>
      </c>
      <c r="B1414">
        <f>0</f>
        <v/>
      </c>
      <c r="C1414">
        <f>53.910</f>
        <v/>
      </c>
      <c r="D1414">
        <f>-6.964</f>
        <v/>
      </c>
    </row>
    <row r="1415">
      <c r="A1415" t="inlineStr">
        <is>
          <t>02/03/2024 06:47:11</t>
        </is>
      </c>
      <c r="B1415">
        <f>0</f>
        <v/>
      </c>
      <c r="C1415">
        <f>53.783</f>
        <v/>
      </c>
      <c r="D1415">
        <f>-6.964</f>
        <v/>
      </c>
    </row>
    <row r="1416">
      <c r="A1416" t="inlineStr">
        <is>
          <t>02/03/2024 06:47:21</t>
        </is>
      </c>
      <c r="B1416">
        <f>0</f>
        <v/>
      </c>
      <c r="C1416">
        <f>53.783</f>
        <v/>
      </c>
      <c r="D1416">
        <f>-6.964</f>
        <v/>
      </c>
    </row>
    <row r="1417">
      <c r="A1417" t="inlineStr">
        <is>
          <t>02/03/2024 06:47:31</t>
        </is>
      </c>
      <c r="B1417">
        <f>0</f>
        <v/>
      </c>
      <c r="C1417">
        <f>53.910</f>
        <v/>
      </c>
      <c r="D1417">
        <f>-6.964</f>
        <v/>
      </c>
    </row>
    <row r="1418">
      <c r="A1418" t="inlineStr">
        <is>
          <t>02/03/2024 06:47:41</t>
        </is>
      </c>
      <c r="B1418">
        <f>0</f>
        <v/>
      </c>
      <c r="C1418">
        <f>53.783</f>
        <v/>
      </c>
      <c r="D1418">
        <f>-6.964</f>
        <v/>
      </c>
    </row>
    <row r="1419">
      <c r="A1419" t="inlineStr">
        <is>
          <t>02/03/2024 06:47:51</t>
        </is>
      </c>
      <c r="B1419">
        <f>0</f>
        <v/>
      </c>
      <c r="C1419">
        <f>53.783</f>
        <v/>
      </c>
      <c r="D1419">
        <f>-6.964</f>
        <v/>
      </c>
    </row>
    <row r="1420">
      <c r="A1420" t="inlineStr">
        <is>
          <t>02/03/2024 06:48:01</t>
        </is>
      </c>
      <c r="B1420">
        <f>0</f>
        <v/>
      </c>
      <c r="C1420">
        <f>53.910</f>
        <v/>
      </c>
      <c r="D1420">
        <f>-6.964</f>
        <v/>
      </c>
    </row>
    <row r="1421">
      <c r="A1421" t="inlineStr">
        <is>
          <t>02/03/2024 06:48:11</t>
        </is>
      </c>
      <c r="B1421">
        <f>0</f>
        <v/>
      </c>
      <c r="C1421">
        <f>53.783</f>
        <v/>
      </c>
      <c r="D1421">
        <f>-6.964</f>
        <v/>
      </c>
    </row>
    <row r="1422">
      <c r="A1422" t="inlineStr">
        <is>
          <t>02/03/2024 06:48:21</t>
        </is>
      </c>
      <c r="B1422">
        <f>0</f>
        <v/>
      </c>
      <c r="C1422">
        <f>53.910</f>
        <v/>
      </c>
      <c r="D1422">
        <f>-6.964</f>
        <v/>
      </c>
    </row>
    <row r="1423">
      <c r="A1423" t="inlineStr">
        <is>
          <t>02/03/2024 06:48:31</t>
        </is>
      </c>
      <c r="B1423">
        <f>0</f>
        <v/>
      </c>
      <c r="C1423">
        <f>53.783</f>
        <v/>
      </c>
      <c r="D1423">
        <f>-6.964</f>
        <v/>
      </c>
    </row>
    <row r="1424">
      <c r="A1424" t="inlineStr">
        <is>
          <t>02/03/2024 06:48:41</t>
        </is>
      </c>
      <c r="B1424">
        <f>0</f>
        <v/>
      </c>
      <c r="C1424">
        <f>53.910</f>
        <v/>
      </c>
      <c r="D1424">
        <f>-6.964</f>
        <v/>
      </c>
    </row>
    <row r="1425">
      <c r="A1425" t="inlineStr">
        <is>
          <t>02/03/2024 06:48:51</t>
        </is>
      </c>
      <c r="B1425">
        <f>0</f>
        <v/>
      </c>
      <c r="C1425">
        <f>53.783</f>
        <v/>
      </c>
      <c r="D1425">
        <f>-6.964</f>
        <v/>
      </c>
    </row>
    <row r="1426">
      <c r="A1426" t="inlineStr">
        <is>
          <t>02/03/2024 06:49:01</t>
        </is>
      </c>
      <c r="B1426">
        <f>0</f>
        <v/>
      </c>
      <c r="C1426">
        <f>53.910</f>
        <v/>
      </c>
      <c r="D1426">
        <f>-6.964</f>
        <v/>
      </c>
    </row>
    <row r="1427">
      <c r="A1427" t="inlineStr">
        <is>
          <t>02/03/2024 06:49:11</t>
        </is>
      </c>
      <c r="B1427">
        <f>0</f>
        <v/>
      </c>
      <c r="C1427">
        <f>53.783</f>
        <v/>
      </c>
      <c r="D1427">
        <f>-6.964</f>
        <v/>
      </c>
    </row>
    <row r="1428">
      <c r="A1428" t="inlineStr">
        <is>
          <t>02/03/2024 06:49:21</t>
        </is>
      </c>
      <c r="B1428">
        <f>0</f>
        <v/>
      </c>
      <c r="C1428">
        <f>53.783</f>
        <v/>
      </c>
      <c r="D1428">
        <f>-6.964</f>
        <v/>
      </c>
    </row>
    <row r="1429">
      <c r="A1429" t="inlineStr">
        <is>
          <t>02/03/2024 06:49:31</t>
        </is>
      </c>
      <c r="B1429">
        <f>0</f>
        <v/>
      </c>
      <c r="C1429">
        <f>53.910</f>
        <v/>
      </c>
      <c r="D1429">
        <f>-6.964</f>
        <v/>
      </c>
    </row>
    <row r="1430">
      <c r="A1430" t="inlineStr">
        <is>
          <t>02/03/2024 06:49:41</t>
        </is>
      </c>
      <c r="B1430">
        <f>0</f>
        <v/>
      </c>
      <c r="C1430">
        <f>53.783</f>
        <v/>
      </c>
      <c r="D1430">
        <f>-6.964</f>
        <v/>
      </c>
    </row>
    <row r="1431">
      <c r="A1431" t="inlineStr">
        <is>
          <t>02/03/2024 06:49:51</t>
        </is>
      </c>
      <c r="B1431">
        <f>0</f>
        <v/>
      </c>
      <c r="C1431">
        <f>53.910</f>
        <v/>
      </c>
      <c r="D1431">
        <f>-6.964</f>
        <v/>
      </c>
    </row>
    <row r="1432">
      <c r="A1432" t="inlineStr">
        <is>
          <t>02/03/2024 06:50:01</t>
        </is>
      </c>
      <c r="B1432">
        <f>0</f>
        <v/>
      </c>
      <c r="C1432">
        <f>53.783</f>
        <v/>
      </c>
      <c r="D1432">
        <f>-6.964</f>
        <v/>
      </c>
    </row>
    <row r="1433">
      <c r="A1433" t="inlineStr">
        <is>
          <t>02/03/2024 06:50:11</t>
        </is>
      </c>
      <c r="B1433">
        <f>0</f>
        <v/>
      </c>
      <c r="C1433">
        <f>53.783</f>
        <v/>
      </c>
      <c r="D1433">
        <f>-6.964</f>
        <v/>
      </c>
    </row>
    <row r="1434">
      <c r="A1434" t="inlineStr">
        <is>
          <t>02/03/2024 06:50:21</t>
        </is>
      </c>
      <c r="B1434">
        <f>0</f>
        <v/>
      </c>
      <c r="C1434">
        <f>53.910</f>
        <v/>
      </c>
      <c r="D1434">
        <f>-6.964</f>
        <v/>
      </c>
    </row>
    <row r="1435">
      <c r="A1435" t="inlineStr">
        <is>
          <t>02/03/2024 06:50:31</t>
        </is>
      </c>
      <c r="B1435">
        <f>0</f>
        <v/>
      </c>
      <c r="C1435">
        <f>53.783</f>
        <v/>
      </c>
      <c r="D1435">
        <f>-6.964</f>
        <v/>
      </c>
    </row>
    <row r="1436">
      <c r="A1436" t="inlineStr">
        <is>
          <t>02/03/2024 06:50:41</t>
        </is>
      </c>
      <c r="B1436">
        <f>0</f>
        <v/>
      </c>
      <c r="C1436">
        <f>53.910</f>
        <v/>
      </c>
      <c r="D1436">
        <f>-6.964</f>
        <v/>
      </c>
    </row>
    <row r="1437">
      <c r="A1437" t="inlineStr">
        <is>
          <t>02/03/2024 06:50:51</t>
        </is>
      </c>
      <c r="B1437">
        <f>0</f>
        <v/>
      </c>
      <c r="C1437">
        <f>53.783</f>
        <v/>
      </c>
      <c r="D1437">
        <f>-6.964</f>
        <v/>
      </c>
    </row>
    <row r="1438">
      <c r="A1438" t="inlineStr">
        <is>
          <t>02/03/2024 06:51:01</t>
        </is>
      </c>
      <c r="B1438">
        <f>0</f>
        <v/>
      </c>
      <c r="C1438">
        <f>53.910</f>
        <v/>
      </c>
      <c r="D1438">
        <f>-6.964</f>
        <v/>
      </c>
    </row>
    <row r="1439">
      <c r="A1439" t="inlineStr">
        <is>
          <t>02/03/2024 06:51:11</t>
        </is>
      </c>
      <c r="B1439">
        <f>0</f>
        <v/>
      </c>
      <c r="C1439">
        <f>53.783</f>
        <v/>
      </c>
      <c r="D1439">
        <f>-6.964</f>
        <v/>
      </c>
    </row>
    <row r="1440">
      <c r="A1440" t="inlineStr">
        <is>
          <t>02/03/2024 06:51:21</t>
        </is>
      </c>
      <c r="B1440">
        <f>0</f>
        <v/>
      </c>
      <c r="C1440">
        <f>53.910</f>
        <v/>
      </c>
      <c r="D1440">
        <f>-6.964</f>
        <v/>
      </c>
    </row>
    <row r="1441">
      <c r="A1441" t="inlineStr">
        <is>
          <t>02/03/2024 06:51:31</t>
        </is>
      </c>
      <c r="B1441">
        <f>0</f>
        <v/>
      </c>
      <c r="C1441">
        <f>53.783</f>
        <v/>
      </c>
      <c r="D1441">
        <f>-6.964</f>
        <v/>
      </c>
    </row>
    <row r="1442">
      <c r="A1442" t="inlineStr">
        <is>
          <t>02/03/2024 06:51:41</t>
        </is>
      </c>
      <c r="B1442">
        <f>0</f>
        <v/>
      </c>
      <c r="C1442">
        <f>53.910</f>
        <v/>
      </c>
      <c r="D1442">
        <f>-6.964</f>
        <v/>
      </c>
    </row>
    <row r="1443">
      <c r="A1443" t="inlineStr">
        <is>
          <t>02/03/2024 06:51:51</t>
        </is>
      </c>
      <c r="B1443">
        <f>0</f>
        <v/>
      </c>
      <c r="C1443">
        <f>53.910</f>
        <v/>
      </c>
      <c r="D1443">
        <f>-6.964</f>
        <v/>
      </c>
    </row>
    <row r="1444">
      <c r="A1444" t="inlineStr">
        <is>
          <t>02/03/2024 06:52:01</t>
        </is>
      </c>
      <c r="B1444">
        <f>0</f>
        <v/>
      </c>
      <c r="C1444">
        <f>53.910</f>
        <v/>
      </c>
      <c r="D1444">
        <f>-6.964</f>
        <v/>
      </c>
    </row>
    <row r="1445">
      <c r="A1445" t="inlineStr">
        <is>
          <t>02/03/2024 06:52:11</t>
        </is>
      </c>
      <c r="B1445">
        <f>0</f>
        <v/>
      </c>
      <c r="C1445">
        <f>53.783</f>
        <v/>
      </c>
      <c r="D1445">
        <f>-6.964</f>
        <v/>
      </c>
    </row>
    <row r="1446">
      <c r="A1446" t="inlineStr">
        <is>
          <t>02/03/2024 06:52:21</t>
        </is>
      </c>
      <c r="B1446">
        <f>0</f>
        <v/>
      </c>
      <c r="C1446">
        <f>53.783</f>
        <v/>
      </c>
      <c r="D1446">
        <f>-6.964</f>
        <v/>
      </c>
    </row>
    <row r="1447">
      <c r="A1447" t="inlineStr">
        <is>
          <t>02/03/2024 06:52:31</t>
        </is>
      </c>
      <c r="B1447">
        <f>0</f>
        <v/>
      </c>
      <c r="C1447">
        <f>53.783</f>
        <v/>
      </c>
      <c r="D1447">
        <f>-6.964</f>
        <v/>
      </c>
    </row>
    <row r="1448">
      <c r="A1448" t="inlineStr">
        <is>
          <t>02/03/2024 06:52:41</t>
        </is>
      </c>
      <c r="B1448">
        <f>0</f>
        <v/>
      </c>
      <c r="C1448">
        <f>53.783</f>
        <v/>
      </c>
      <c r="D1448">
        <f>-6.964</f>
        <v/>
      </c>
    </row>
    <row r="1449">
      <c r="A1449" t="inlineStr">
        <is>
          <t>02/03/2024 06:52:51</t>
        </is>
      </c>
      <c r="B1449">
        <f>0</f>
        <v/>
      </c>
      <c r="C1449">
        <f>53.783</f>
        <v/>
      </c>
      <c r="D1449">
        <f>-6.964</f>
        <v/>
      </c>
    </row>
    <row r="1450">
      <c r="A1450" t="inlineStr">
        <is>
          <t>02/03/2024 06:53:01</t>
        </is>
      </c>
      <c r="B1450">
        <f>0</f>
        <v/>
      </c>
      <c r="C1450">
        <f>53.783</f>
        <v/>
      </c>
      <c r="D1450">
        <f>-6.964</f>
        <v/>
      </c>
    </row>
    <row r="1451">
      <c r="A1451" t="inlineStr">
        <is>
          <t>02/03/2024 06:53:11</t>
        </is>
      </c>
      <c r="B1451">
        <f>0</f>
        <v/>
      </c>
      <c r="C1451">
        <f>53.783</f>
        <v/>
      </c>
      <c r="D1451">
        <f>-6.964</f>
        <v/>
      </c>
    </row>
    <row r="1452">
      <c r="A1452" t="inlineStr">
        <is>
          <t>02/03/2024 06:53:21</t>
        </is>
      </c>
      <c r="B1452">
        <f>0</f>
        <v/>
      </c>
      <c r="C1452">
        <f>53.783</f>
        <v/>
      </c>
      <c r="D1452">
        <f>-6.964</f>
        <v/>
      </c>
    </row>
    <row r="1453">
      <c r="A1453" t="inlineStr">
        <is>
          <t>02/03/2024 06:53:31</t>
        </is>
      </c>
      <c r="B1453">
        <f>0</f>
        <v/>
      </c>
      <c r="C1453">
        <f>53.783</f>
        <v/>
      </c>
      <c r="D1453">
        <f>-6.964</f>
        <v/>
      </c>
    </row>
    <row r="1454">
      <c r="A1454" t="inlineStr">
        <is>
          <t>02/03/2024 06:53:41</t>
        </is>
      </c>
      <c r="B1454">
        <f>0</f>
        <v/>
      </c>
      <c r="C1454">
        <f>53.910</f>
        <v/>
      </c>
      <c r="D1454">
        <f>-6.964</f>
        <v/>
      </c>
    </row>
    <row r="1455">
      <c r="A1455" t="inlineStr">
        <is>
          <t>02/03/2024 06:53:51</t>
        </is>
      </c>
      <c r="B1455">
        <f>0</f>
        <v/>
      </c>
      <c r="C1455">
        <f>53.783</f>
        <v/>
      </c>
      <c r="D1455">
        <f>-6.964</f>
        <v/>
      </c>
    </row>
    <row r="1456">
      <c r="A1456" t="inlineStr">
        <is>
          <t>02/03/2024 06:54:01</t>
        </is>
      </c>
      <c r="B1456">
        <f>0</f>
        <v/>
      </c>
      <c r="C1456">
        <f>53.783</f>
        <v/>
      </c>
      <c r="D1456">
        <f>-6.964</f>
        <v/>
      </c>
    </row>
    <row r="1457">
      <c r="A1457" t="inlineStr">
        <is>
          <t>02/03/2024 06:54:11</t>
        </is>
      </c>
      <c r="B1457">
        <f>0</f>
        <v/>
      </c>
      <c r="C1457">
        <f>53.783</f>
        <v/>
      </c>
      <c r="D1457">
        <f>-6.964</f>
        <v/>
      </c>
    </row>
    <row r="1458">
      <c r="A1458" t="inlineStr">
        <is>
          <t>02/03/2024 06:54:21</t>
        </is>
      </c>
      <c r="B1458">
        <f>0</f>
        <v/>
      </c>
      <c r="C1458">
        <f>53.910</f>
        <v/>
      </c>
      <c r="D1458">
        <f>-6.964</f>
        <v/>
      </c>
    </row>
    <row r="1459">
      <c r="A1459" t="inlineStr">
        <is>
          <t>02/03/2024 06:54:31</t>
        </is>
      </c>
      <c r="B1459">
        <f>0</f>
        <v/>
      </c>
      <c r="C1459">
        <f>53.783</f>
        <v/>
      </c>
      <c r="D1459">
        <f>-6.964</f>
        <v/>
      </c>
    </row>
    <row r="1460">
      <c r="A1460" t="inlineStr">
        <is>
          <t>02/03/2024 06:54:41</t>
        </is>
      </c>
      <c r="B1460">
        <f>0</f>
        <v/>
      </c>
      <c r="C1460">
        <f>53.910</f>
        <v/>
      </c>
      <c r="D1460">
        <f>-6.964</f>
        <v/>
      </c>
    </row>
    <row r="1461">
      <c r="A1461" t="inlineStr">
        <is>
          <t>02/03/2024 06:54:51</t>
        </is>
      </c>
      <c r="B1461">
        <f>0</f>
        <v/>
      </c>
      <c r="C1461">
        <f>53.910</f>
        <v/>
      </c>
      <c r="D1461">
        <f>-6.964</f>
        <v/>
      </c>
    </row>
    <row r="1462">
      <c r="A1462" t="inlineStr">
        <is>
          <t>02/03/2024 06:55:01</t>
        </is>
      </c>
      <c r="B1462">
        <f>0</f>
        <v/>
      </c>
      <c r="C1462">
        <f>53.783</f>
        <v/>
      </c>
      <c r="D1462">
        <f>-7.090</f>
        <v/>
      </c>
    </row>
    <row r="1463">
      <c r="A1463" t="inlineStr">
        <is>
          <t>02/03/2024 06:55:11</t>
        </is>
      </c>
      <c r="B1463">
        <f>0</f>
        <v/>
      </c>
      <c r="C1463">
        <f>53.910</f>
        <v/>
      </c>
      <c r="D1463">
        <f>-6.964</f>
        <v/>
      </c>
    </row>
    <row r="1464">
      <c r="A1464" t="inlineStr">
        <is>
          <t>02/03/2024 06:55:21</t>
        </is>
      </c>
      <c r="B1464">
        <f>0</f>
        <v/>
      </c>
      <c r="C1464">
        <f>53.910</f>
        <v/>
      </c>
      <c r="D1464">
        <f>-6.964</f>
        <v/>
      </c>
    </row>
    <row r="1465">
      <c r="A1465" t="inlineStr">
        <is>
          <t>02/03/2024 06:55:31</t>
        </is>
      </c>
      <c r="B1465">
        <f>0</f>
        <v/>
      </c>
      <c r="C1465">
        <f>53.783</f>
        <v/>
      </c>
      <c r="D1465">
        <f>-6.964</f>
        <v/>
      </c>
    </row>
    <row r="1466">
      <c r="A1466" t="inlineStr">
        <is>
          <t>02/03/2024 06:55:41</t>
        </is>
      </c>
      <c r="B1466">
        <f>0</f>
        <v/>
      </c>
      <c r="C1466">
        <f>53.783</f>
        <v/>
      </c>
      <c r="D1466">
        <f>-6.964</f>
        <v/>
      </c>
    </row>
    <row r="1467">
      <c r="A1467" t="inlineStr">
        <is>
          <t>02/03/2024 06:55:51</t>
        </is>
      </c>
      <c r="B1467">
        <f>0</f>
        <v/>
      </c>
      <c r="C1467">
        <f>53.783</f>
        <v/>
      </c>
      <c r="D1467">
        <f>-6.964</f>
        <v/>
      </c>
    </row>
    <row r="1468">
      <c r="A1468" t="inlineStr">
        <is>
          <t>02/03/2024 06:56:01</t>
        </is>
      </c>
      <c r="B1468">
        <f>0</f>
        <v/>
      </c>
      <c r="C1468">
        <f>53.783</f>
        <v/>
      </c>
      <c r="D1468">
        <f>-6.964</f>
        <v/>
      </c>
    </row>
    <row r="1469">
      <c r="A1469" t="inlineStr">
        <is>
          <t>02/03/2024 06:56:11</t>
        </is>
      </c>
      <c r="B1469">
        <f>0</f>
        <v/>
      </c>
      <c r="C1469">
        <f>53.783</f>
        <v/>
      </c>
      <c r="D1469">
        <f>-6.964</f>
        <v/>
      </c>
    </row>
    <row r="1470">
      <c r="A1470" t="inlineStr">
        <is>
          <t>02/03/2024 06:56:21</t>
        </is>
      </c>
      <c r="B1470">
        <f>0</f>
        <v/>
      </c>
      <c r="C1470">
        <f>53.783</f>
        <v/>
      </c>
      <c r="D1470">
        <f>-6.964</f>
        <v/>
      </c>
    </row>
    <row r="1471">
      <c r="A1471" t="inlineStr">
        <is>
          <t>02/03/2024 06:56:31</t>
        </is>
      </c>
      <c r="B1471">
        <f>0</f>
        <v/>
      </c>
      <c r="C1471">
        <f>53.910</f>
        <v/>
      </c>
      <c r="D1471">
        <f>-6.964</f>
        <v/>
      </c>
    </row>
    <row r="1472">
      <c r="A1472" t="inlineStr">
        <is>
          <t>02/03/2024 06:56:41</t>
        </is>
      </c>
      <c r="B1472">
        <f>0</f>
        <v/>
      </c>
      <c r="C1472">
        <f>53.783</f>
        <v/>
      </c>
      <c r="D1472">
        <f>-7.090</f>
        <v/>
      </c>
    </row>
    <row r="1473">
      <c r="A1473" t="inlineStr">
        <is>
          <t>02/03/2024 06:56:51</t>
        </is>
      </c>
      <c r="B1473">
        <f>0</f>
        <v/>
      </c>
      <c r="C1473">
        <f>53.783</f>
        <v/>
      </c>
      <c r="D1473">
        <f>-6.964</f>
        <v/>
      </c>
    </row>
    <row r="1474">
      <c r="A1474" t="inlineStr">
        <is>
          <t>02/03/2024 06:57:01</t>
        </is>
      </c>
      <c r="B1474">
        <f>0</f>
        <v/>
      </c>
      <c r="C1474">
        <f>53.783</f>
        <v/>
      </c>
      <c r="D1474">
        <f>-6.964</f>
        <v/>
      </c>
    </row>
    <row r="1475">
      <c r="A1475" t="inlineStr">
        <is>
          <t>02/03/2024 06:57:11</t>
        </is>
      </c>
      <c r="B1475">
        <f>0</f>
        <v/>
      </c>
      <c r="C1475">
        <f>53.783</f>
        <v/>
      </c>
      <c r="D1475">
        <f>-6.964</f>
        <v/>
      </c>
    </row>
    <row r="1476">
      <c r="A1476" t="inlineStr">
        <is>
          <t>02/03/2024 06:57:21</t>
        </is>
      </c>
      <c r="B1476">
        <f>0</f>
        <v/>
      </c>
      <c r="C1476">
        <f>53.783</f>
        <v/>
      </c>
      <c r="D1476">
        <f>-6.964</f>
        <v/>
      </c>
    </row>
    <row r="1477">
      <c r="A1477" t="inlineStr">
        <is>
          <t>02/03/2024 06:57:31</t>
        </is>
      </c>
      <c r="B1477">
        <f>0</f>
        <v/>
      </c>
      <c r="C1477">
        <f>53.783</f>
        <v/>
      </c>
      <c r="D1477">
        <f>-7.090</f>
        <v/>
      </c>
    </row>
    <row r="1478">
      <c r="A1478" t="inlineStr">
        <is>
          <t>02/03/2024 06:57:41</t>
        </is>
      </c>
      <c r="B1478">
        <f>0</f>
        <v/>
      </c>
      <c r="C1478">
        <f>53.783</f>
        <v/>
      </c>
      <c r="D1478">
        <f>-6.964</f>
        <v/>
      </c>
    </row>
    <row r="1479">
      <c r="A1479" t="inlineStr">
        <is>
          <t>02/03/2024 06:57:51</t>
        </is>
      </c>
      <c r="B1479">
        <f>0</f>
        <v/>
      </c>
      <c r="C1479">
        <f>53.783</f>
        <v/>
      </c>
      <c r="D1479">
        <f>-6.964</f>
        <v/>
      </c>
    </row>
    <row r="1480">
      <c r="A1480" t="inlineStr">
        <is>
          <t>02/03/2024 06:58:01</t>
        </is>
      </c>
      <c r="B1480">
        <f>0</f>
        <v/>
      </c>
      <c r="C1480">
        <f>53.910</f>
        <v/>
      </c>
      <c r="D1480">
        <f>-6.964</f>
        <v/>
      </c>
    </row>
    <row r="1481">
      <c r="A1481" t="inlineStr">
        <is>
          <t>02/03/2024 06:58:11</t>
        </is>
      </c>
      <c r="B1481">
        <f>0</f>
        <v/>
      </c>
      <c r="C1481">
        <f>53.783</f>
        <v/>
      </c>
      <c r="D1481">
        <f>-6.964</f>
        <v/>
      </c>
    </row>
    <row r="1482">
      <c r="A1482" t="inlineStr">
        <is>
          <t>02/03/2024 06:58:21</t>
        </is>
      </c>
      <c r="B1482">
        <f>0</f>
        <v/>
      </c>
      <c r="C1482">
        <f>53.783</f>
        <v/>
      </c>
      <c r="D1482">
        <f>-6.964</f>
        <v/>
      </c>
    </row>
    <row r="1483">
      <c r="A1483" t="inlineStr">
        <is>
          <t>02/03/2024 06:58:31</t>
        </is>
      </c>
      <c r="B1483">
        <f>0</f>
        <v/>
      </c>
      <c r="C1483">
        <f>53.783</f>
        <v/>
      </c>
      <c r="D1483">
        <f>-6.964</f>
        <v/>
      </c>
    </row>
    <row r="1484">
      <c r="A1484" t="inlineStr">
        <is>
          <t>02/03/2024 06:58:41</t>
        </is>
      </c>
      <c r="B1484">
        <f>0</f>
        <v/>
      </c>
      <c r="C1484">
        <f>53.783</f>
        <v/>
      </c>
      <c r="D1484">
        <f>-6.964</f>
        <v/>
      </c>
    </row>
    <row r="1485">
      <c r="A1485" t="inlineStr">
        <is>
          <t>02/03/2024 06:58:51</t>
        </is>
      </c>
      <c r="B1485">
        <f>0</f>
        <v/>
      </c>
      <c r="C1485">
        <f>53.783</f>
        <v/>
      </c>
      <c r="D1485">
        <f>-7.090</f>
        <v/>
      </c>
    </row>
    <row r="1486">
      <c r="A1486" t="inlineStr">
        <is>
          <t>02/03/2024 06:59:01</t>
        </is>
      </c>
      <c r="B1486">
        <f>0</f>
        <v/>
      </c>
      <c r="C1486">
        <f>53.783</f>
        <v/>
      </c>
      <c r="D1486">
        <f>-6.964</f>
        <v/>
      </c>
    </row>
    <row r="1487">
      <c r="A1487" t="inlineStr">
        <is>
          <t>02/03/2024 06:59:11</t>
        </is>
      </c>
      <c r="B1487">
        <f>0</f>
        <v/>
      </c>
      <c r="C1487">
        <f>53.783</f>
        <v/>
      </c>
      <c r="D1487">
        <f>-6.964</f>
        <v/>
      </c>
    </row>
    <row r="1488">
      <c r="A1488" t="inlineStr">
        <is>
          <t>02/03/2024 06:59:21</t>
        </is>
      </c>
      <c r="B1488">
        <f>0</f>
        <v/>
      </c>
      <c r="C1488">
        <f>53.783</f>
        <v/>
      </c>
      <c r="D1488">
        <f>-6.964</f>
        <v/>
      </c>
    </row>
    <row r="1489">
      <c r="A1489" t="inlineStr">
        <is>
          <t>02/03/2024 06:59:31</t>
        </is>
      </c>
      <c r="B1489">
        <f>0</f>
        <v/>
      </c>
      <c r="C1489">
        <f>53.783</f>
        <v/>
      </c>
      <c r="D1489">
        <f>-6.964</f>
        <v/>
      </c>
    </row>
    <row r="1490">
      <c r="A1490" t="inlineStr">
        <is>
          <t>02/03/2024 06:59:41</t>
        </is>
      </c>
      <c r="B1490">
        <f>0</f>
        <v/>
      </c>
      <c r="C1490">
        <f>53.783</f>
        <v/>
      </c>
      <c r="D1490">
        <f>-6.964</f>
        <v/>
      </c>
    </row>
    <row r="1491">
      <c r="A1491" t="inlineStr">
        <is>
          <t>02/03/2024 06:59:51</t>
        </is>
      </c>
      <c r="B1491">
        <f>0</f>
        <v/>
      </c>
      <c r="C1491">
        <f>53.783</f>
        <v/>
      </c>
      <c r="D1491">
        <f>-6.964</f>
        <v/>
      </c>
    </row>
    <row r="1492">
      <c r="A1492" t="inlineStr">
        <is>
          <t>02/03/2024 07:00:01</t>
        </is>
      </c>
      <c r="B1492">
        <f>0</f>
        <v/>
      </c>
      <c r="C1492">
        <f>53.783</f>
        <v/>
      </c>
      <c r="D1492">
        <f>-6.964</f>
        <v/>
      </c>
    </row>
    <row r="1493">
      <c r="A1493" t="inlineStr">
        <is>
          <t>02/03/2024 07:00:11</t>
        </is>
      </c>
      <c r="B1493">
        <f>0</f>
        <v/>
      </c>
      <c r="C1493">
        <f>53.783</f>
        <v/>
      </c>
      <c r="D1493">
        <f>-6.964</f>
        <v/>
      </c>
    </row>
    <row r="1494">
      <c r="A1494" t="inlineStr">
        <is>
          <t>02/03/2024 07:00:21</t>
        </is>
      </c>
      <c r="B1494">
        <f>0</f>
        <v/>
      </c>
      <c r="C1494">
        <f>53.783</f>
        <v/>
      </c>
      <c r="D1494">
        <f>-6.964</f>
        <v/>
      </c>
    </row>
    <row r="1495">
      <c r="A1495" t="inlineStr">
        <is>
          <t>02/03/2024 07:00:31</t>
        </is>
      </c>
      <c r="B1495">
        <f>0</f>
        <v/>
      </c>
      <c r="C1495">
        <f>53.910</f>
        <v/>
      </c>
      <c r="D1495">
        <f>-7.090</f>
        <v/>
      </c>
    </row>
    <row r="1496">
      <c r="A1496" t="inlineStr">
        <is>
          <t>02/03/2024 07:00:41</t>
        </is>
      </c>
      <c r="B1496">
        <f>0</f>
        <v/>
      </c>
      <c r="C1496">
        <f>53.783</f>
        <v/>
      </c>
      <c r="D1496">
        <f>-6.964</f>
        <v/>
      </c>
    </row>
    <row r="1497">
      <c r="A1497" t="inlineStr">
        <is>
          <t>02/03/2024 07:00:51</t>
        </is>
      </c>
      <c r="B1497">
        <f>0</f>
        <v/>
      </c>
      <c r="C1497">
        <f>53.783</f>
        <v/>
      </c>
      <c r="D1497">
        <f>-6.964</f>
        <v/>
      </c>
    </row>
    <row r="1498">
      <c r="A1498" t="inlineStr">
        <is>
          <t>02/03/2024 07:01:01</t>
        </is>
      </c>
      <c r="B1498">
        <f>0</f>
        <v/>
      </c>
      <c r="C1498">
        <f>53.783</f>
        <v/>
      </c>
      <c r="D1498">
        <f>-6.964</f>
        <v/>
      </c>
    </row>
    <row r="1499">
      <c r="A1499" t="inlineStr">
        <is>
          <t>02/03/2024 07:01:11</t>
        </is>
      </c>
      <c r="B1499">
        <f>0</f>
        <v/>
      </c>
      <c r="C1499">
        <f>53.783</f>
        <v/>
      </c>
      <c r="D1499">
        <f>-6.964</f>
        <v/>
      </c>
    </row>
    <row r="1500">
      <c r="A1500" t="inlineStr">
        <is>
          <t>02/03/2024 07:01:21</t>
        </is>
      </c>
      <c r="B1500">
        <f>0</f>
        <v/>
      </c>
      <c r="C1500">
        <f>53.783</f>
        <v/>
      </c>
      <c r="D1500">
        <f>-6.964</f>
        <v/>
      </c>
    </row>
    <row r="1501">
      <c r="A1501" t="inlineStr">
        <is>
          <t>02/03/2024 07:01:31</t>
        </is>
      </c>
      <c r="B1501">
        <f>0</f>
        <v/>
      </c>
      <c r="C1501">
        <f>53.783</f>
        <v/>
      </c>
      <c r="D1501">
        <f>-6.964</f>
        <v/>
      </c>
    </row>
    <row r="1502">
      <c r="A1502" t="inlineStr">
        <is>
          <t>02/03/2024 07:01:41</t>
        </is>
      </c>
      <c r="B1502">
        <f>0</f>
        <v/>
      </c>
      <c r="C1502">
        <f>53.910</f>
        <v/>
      </c>
      <c r="D1502">
        <f>-6.964</f>
        <v/>
      </c>
    </row>
    <row r="1503">
      <c r="A1503" t="inlineStr">
        <is>
          <t>02/03/2024 07:01:51</t>
        </is>
      </c>
      <c r="B1503">
        <f>0</f>
        <v/>
      </c>
      <c r="C1503">
        <f>53.783</f>
        <v/>
      </c>
      <c r="D1503">
        <f>-6.964</f>
        <v/>
      </c>
    </row>
    <row r="1504">
      <c r="A1504" t="inlineStr">
        <is>
          <t>02/03/2024 07:02:01</t>
        </is>
      </c>
      <c r="B1504">
        <f>0</f>
        <v/>
      </c>
      <c r="C1504">
        <f>53.783</f>
        <v/>
      </c>
      <c r="D1504">
        <f>-6.964</f>
        <v/>
      </c>
    </row>
    <row r="1505">
      <c r="A1505" t="inlineStr">
        <is>
          <t>02/03/2024 07:02:11</t>
        </is>
      </c>
      <c r="B1505">
        <f>0</f>
        <v/>
      </c>
      <c r="C1505">
        <f>53.783</f>
        <v/>
      </c>
      <c r="D1505">
        <f>-6.964</f>
        <v/>
      </c>
    </row>
    <row r="1506">
      <c r="A1506" t="inlineStr">
        <is>
          <t>02/03/2024 07:02:21</t>
        </is>
      </c>
      <c r="B1506">
        <f>0</f>
        <v/>
      </c>
      <c r="C1506">
        <f>53.783</f>
        <v/>
      </c>
      <c r="D1506">
        <f>-6.964</f>
        <v/>
      </c>
    </row>
    <row r="1507">
      <c r="A1507" t="inlineStr">
        <is>
          <t>02/03/2024 07:02:31</t>
        </is>
      </c>
      <c r="B1507">
        <f>0</f>
        <v/>
      </c>
      <c r="C1507">
        <f>53.783</f>
        <v/>
      </c>
      <c r="D1507">
        <f>-6.964</f>
        <v/>
      </c>
    </row>
    <row r="1508">
      <c r="A1508" t="inlineStr">
        <is>
          <t>02/03/2024 07:02:41</t>
        </is>
      </c>
      <c r="B1508">
        <f>0</f>
        <v/>
      </c>
      <c r="C1508">
        <f>53.783</f>
        <v/>
      </c>
      <c r="D1508">
        <f>-6.964</f>
        <v/>
      </c>
    </row>
    <row r="1509">
      <c r="A1509" t="inlineStr">
        <is>
          <t>02/03/2024 07:02:51</t>
        </is>
      </c>
      <c r="B1509">
        <f>0</f>
        <v/>
      </c>
      <c r="C1509">
        <f>53.783</f>
        <v/>
      </c>
      <c r="D1509">
        <f>-6.964</f>
        <v/>
      </c>
    </row>
    <row r="1510">
      <c r="A1510" t="inlineStr">
        <is>
          <t>02/03/2024 07:03:01</t>
        </is>
      </c>
      <c r="B1510">
        <f>0</f>
        <v/>
      </c>
      <c r="C1510">
        <f>53.783</f>
        <v/>
      </c>
      <c r="D1510">
        <f>-6.964</f>
        <v/>
      </c>
    </row>
    <row r="1511">
      <c r="A1511" t="inlineStr">
        <is>
          <t>02/03/2024 07:03:11</t>
        </is>
      </c>
      <c r="B1511">
        <f>0</f>
        <v/>
      </c>
      <c r="C1511">
        <f>53.783</f>
        <v/>
      </c>
      <c r="D1511">
        <f>-6.964</f>
        <v/>
      </c>
    </row>
    <row r="1512">
      <c r="A1512" t="inlineStr">
        <is>
          <t>02/03/2024 07:03:21</t>
        </is>
      </c>
      <c r="B1512">
        <f>0</f>
        <v/>
      </c>
      <c r="C1512">
        <f>53.910</f>
        <v/>
      </c>
      <c r="D1512">
        <f>-6.964</f>
        <v/>
      </c>
    </row>
    <row r="1513">
      <c r="A1513" t="inlineStr">
        <is>
          <t>02/03/2024 07:03:31</t>
        </is>
      </c>
      <c r="B1513">
        <f>0</f>
        <v/>
      </c>
      <c r="C1513">
        <f>53.783</f>
        <v/>
      </c>
      <c r="D1513">
        <f>-6.964</f>
        <v/>
      </c>
    </row>
    <row r="1514">
      <c r="A1514" t="inlineStr">
        <is>
          <t>02/03/2024 07:03:41</t>
        </is>
      </c>
      <c r="B1514">
        <f>0</f>
        <v/>
      </c>
      <c r="C1514">
        <f>53.783</f>
        <v/>
      </c>
      <c r="D1514">
        <f>-6.964</f>
        <v/>
      </c>
    </row>
    <row r="1515">
      <c r="A1515" t="inlineStr">
        <is>
          <t>02/03/2024 07:03:51</t>
        </is>
      </c>
      <c r="B1515">
        <f>0</f>
        <v/>
      </c>
      <c r="C1515">
        <f>53.783</f>
        <v/>
      </c>
      <c r="D1515">
        <f>-6.964</f>
        <v/>
      </c>
    </row>
    <row r="1516">
      <c r="A1516" t="inlineStr">
        <is>
          <t>02/03/2024 07:04:01</t>
        </is>
      </c>
      <c r="B1516">
        <f>0</f>
        <v/>
      </c>
      <c r="C1516">
        <f>53.783</f>
        <v/>
      </c>
      <c r="D1516">
        <f>-6.964</f>
        <v/>
      </c>
    </row>
    <row r="1517">
      <c r="A1517" t="inlineStr">
        <is>
          <t>02/03/2024 07:04:11</t>
        </is>
      </c>
      <c r="B1517">
        <f>0</f>
        <v/>
      </c>
      <c r="C1517">
        <f>53.783</f>
        <v/>
      </c>
      <c r="D1517">
        <f>-6.964</f>
        <v/>
      </c>
    </row>
    <row r="1518">
      <c r="A1518" t="inlineStr">
        <is>
          <t>02/03/2024 07:04:21</t>
        </is>
      </c>
      <c r="B1518">
        <f>0</f>
        <v/>
      </c>
      <c r="C1518">
        <f>53.783</f>
        <v/>
      </c>
      <c r="D1518">
        <f>-6.964</f>
        <v/>
      </c>
    </row>
    <row r="1519">
      <c r="A1519" t="inlineStr">
        <is>
          <t>02/03/2024 07:04:31</t>
        </is>
      </c>
      <c r="B1519">
        <f>0</f>
        <v/>
      </c>
      <c r="C1519">
        <f>53.783</f>
        <v/>
      </c>
      <c r="D1519">
        <f>-6.964</f>
        <v/>
      </c>
    </row>
    <row r="1520">
      <c r="A1520" t="inlineStr">
        <is>
          <t>02/03/2024 07:04:41</t>
        </is>
      </c>
      <c r="B1520">
        <f>0</f>
        <v/>
      </c>
      <c r="C1520">
        <f>53.783</f>
        <v/>
      </c>
      <c r="D1520">
        <f>-6.964</f>
        <v/>
      </c>
    </row>
    <row r="1521">
      <c r="A1521" t="inlineStr">
        <is>
          <t>02/03/2024 07:04:51</t>
        </is>
      </c>
      <c r="B1521">
        <f>0</f>
        <v/>
      </c>
      <c r="C1521">
        <f>53.783</f>
        <v/>
      </c>
      <c r="D1521">
        <f>-6.964</f>
        <v/>
      </c>
    </row>
    <row r="1522">
      <c r="A1522" t="inlineStr">
        <is>
          <t>02/03/2024 07:05:01</t>
        </is>
      </c>
      <c r="B1522">
        <f>0</f>
        <v/>
      </c>
      <c r="C1522">
        <f>53.783</f>
        <v/>
      </c>
      <c r="D1522">
        <f>-6.964</f>
        <v/>
      </c>
    </row>
    <row r="1523">
      <c r="A1523" t="inlineStr">
        <is>
          <t>02/03/2024 07:05:11</t>
        </is>
      </c>
      <c r="B1523">
        <f>0</f>
        <v/>
      </c>
      <c r="C1523">
        <f>53.656</f>
        <v/>
      </c>
      <c r="D1523">
        <f>-6.964</f>
        <v/>
      </c>
    </row>
    <row r="1524">
      <c r="A1524" t="inlineStr">
        <is>
          <t>02/03/2024 07:05:21</t>
        </is>
      </c>
      <c r="B1524">
        <f>0</f>
        <v/>
      </c>
      <c r="C1524">
        <f>53.656</f>
        <v/>
      </c>
      <c r="D1524">
        <f>-6.964</f>
        <v/>
      </c>
    </row>
    <row r="1525">
      <c r="A1525" t="inlineStr">
        <is>
          <t>02/03/2024 07:05:31</t>
        </is>
      </c>
      <c r="B1525">
        <f>0</f>
        <v/>
      </c>
      <c r="C1525">
        <f>53.783</f>
        <v/>
      </c>
      <c r="D1525">
        <f>-6.964</f>
        <v/>
      </c>
    </row>
    <row r="1526">
      <c r="A1526" t="inlineStr">
        <is>
          <t>02/03/2024 07:05:41</t>
        </is>
      </c>
      <c r="B1526">
        <f>0</f>
        <v/>
      </c>
      <c r="C1526">
        <f>53.783</f>
        <v/>
      </c>
      <c r="D1526">
        <f>-6.964</f>
        <v/>
      </c>
    </row>
    <row r="1527">
      <c r="A1527" t="inlineStr">
        <is>
          <t>02/03/2024 07:05:51</t>
        </is>
      </c>
      <c r="B1527">
        <f>0</f>
        <v/>
      </c>
      <c r="C1527">
        <f>53.783</f>
        <v/>
      </c>
      <c r="D1527">
        <f>-6.964</f>
        <v/>
      </c>
    </row>
    <row r="1528">
      <c r="A1528" t="inlineStr">
        <is>
          <t>02/03/2024 07:06:01</t>
        </is>
      </c>
      <c r="B1528">
        <f>0</f>
        <v/>
      </c>
      <c r="C1528">
        <f>53.783</f>
        <v/>
      </c>
      <c r="D1528">
        <f>-6.964</f>
        <v/>
      </c>
    </row>
    <row r="1529">
      <c r="A1529" t="inlineStr">
        <is>
          <t>02/03/2024 07:06:11</t>
        </is>
      </c>
      <c r="B1529">
        <f>0</f>
        <v/>
      </c>
      <c r="C1529">
        <f>53.783</f>
        <v/>
      </c>
      <c r="D1529">
        <f>-6.964</f>
        <v/>
      </c>
    </row>
    <row r="1530">
      <c r="A1530" t="inlineStr">
        <is>
          <t>02/03/2024 07:06:21</t>
        </is>
      </c>
      <c r="B1530">
        <f>0</f>
        <v/>
      </c>
      <c r="C1530">
        <f>53.656</f>
        <v/>
      </c>
      <c r="D1530">
        <f>-6.964</f>
        <v/>
      </c>
    </row>
    <row r="1531">
      <c r="A1531" t="inlineStr">
        <is>
          <t>02/03/2024 07:06:31</t>
        </is>
      </c>
      <c r="B1531">
        <f>0</f>
        <v/>
      </c>
      <c r="C1531">
        <f>53.783</f>
        <v/>
      </c>
      <c r="D1531">
        <f>-6.964</f>
        <v/>
      </c>
    </row>
    <row r="1532">
      <c r="A1532" t="inlineStr">
        <is>
          <t>02/03/2024 07:06:41</t>
        </is>
      </c>
      <c r="B1532">
        <f>0</f>
        <v/>
      </c>
      <c r="C1532">
        <f>53.783</f>
        <v/>
      </c>
      <c r="D1532">
        <f>-6.964</f>
        <v/>
      </c>
    </row>
    <row r="1533">
      <c r="A1533" t="inlineStr">
        <is>
          <t>02/03/2024 07:06:51</t>
        </is>
      </c>
      <c r="B1533">
        <f>0</f>
        <v/>
      </c>
      <c r="C1533">
        <f>53.783</f>
        <v/>
      </c>
      <c r="D1533">
        <f>-6.964</f>
        <v/>
      </c>
    </row>
    <row r="1534">
      <c r="A1534" t="inlineStr">
        <is>
          <t>02/03/2024 07:07:01</t>
        </is>
      </c>
      <c r="B1534">
        <f>0</f>
        <v/>
      </c>
      <c r="C1534">
        <f>53.656</f>
        <v/>
      </c>
      <c r="D1534">
        <f>-6.964</f>
        <v/>
      </c>
    </row>
    <row r="1535">
      <c r="A1535" t="inlineStr">
        <is>
          <t>02/03/2024 07:07:11</t>
        </is>
      </c>
      <c r="B1535">
        <f>0</f>
        <v/>
      </c>
      <c r="C1535">
        <f>53.783</f>
        <v/>
      </c>
      <c r="D1535">
        <f>-6.964</f>
        <v/>
      </c>
    </row>
    <row r="1536">
      <c r="A1536" t="inlineStr">
        <is>
          <t>02/03/2024 07:07:21</t>
        </is>
      </c>
      <c r="B1536">
        <f>0</f>
        <v/>
      </c>
      <c r="C1536">
        <f>53.783</f>
        <v/>
      </c>
      <c r="D1536">
        <f>-6.964</f>
        <v/>
      </c>
    </row>
    <row r="1537">
      <c r="A1537" t="inlineStr">
        <is>
          <t>02/03/2024 07:07:31</t>
        </is>
      </c>
      <c r="B1537">
        <f>0</f>
        <v/>
      </c>
      <c r="C1537">
        <f>53.783</f>
        <v/>
      </c>
      <c r="D1537">
        <f>-6.964</f>
        <v/>
      </c>
    </row>
    <row r="1538">
      <c r="A1538" t="inlineStr">
        <is>
          <t>02/03/2024 07:07:41</t>
        </is>
      </c>
      <c r="B1538">
        <f>0</f>
        <v/>
      </c>
      <c r="C1538">
        <f>53.783</f>
        <v/>
      </c>
      <c r="D1538">
        <f>-6.964</f>
        <v/>
      </c>
    </row>
    <row r="1539">
      <c r="A1539" t="inlineStr">
        <is>
          <t>02/03/2024 07:07:51</t>
        </is>
      </c>
      <c r="B1539">
        <f>0</f>
        <v/>
      </c>
      <c r="C1539">
        <f>53.783</f>
        <v/>
      </c>
      <c r="D1539">
        <f>-6.964</f>
        <v/>
      </c>
    </row>
    <row r="1540">
      <c r="A1540" t="inlineStr">
        <is>
          <t>02/03/2024 07:08:01</t>
        </is>
      </c>
      <c r="B1540">
        <f>0</f>
        <v/>
      </c>
      <c r="C1540">
        <f>53.783</f>
        <v/>
      </c>
      <c r="D1540">
        <f>-6.964</f>
        <v/>
      </c>
    </row>
    <row r="1541">
      <c r="A1541" t="inlineStr">
        <is>
          <t>02/03/2024 07:08:11</t>
        </is>
      </c>
      <c r="B1541">
        <f>0</f>
        <v/>
      </c>
      <c r="C1541">
        <f>53.656</f>
        <v/>
      </c>
      <c r="D1541">
        <f>-6.964</f>
        <v/>
      </c>
    </row>
    <row r="1542">
      <c r="A1542" t="inlineStr">
        <is>
          <t>02/03/2024 07:08:21</t>
        </is>
      </c>
      <c r="B1542">
        <f>0</f>
        <v/>
      </c>
      <c r="C1542">
        <f>53.783</f>
        <v/>
      </c>
      <c r="D1542">
        <f>-7.090</f>
        <v/>
      </c>
    </row>
    <row r="1543">
      <c r="A1543" t="inlineStr">
        <is>
          <t>02/03/2024 07:08:31</t>
        </is>
      </c>
      <c r="B1543">
        <f>0</f>
        <v/>
      </c>
      <c r="C1543">
        <f>53.783</f>
        <v/>
      </c>
      <c r="D1543">
        <f>-6.964</f>
        <v/>
      </c>
    </row>
    <row r="1544">
      <c r="A1544" t="inlineStr">
        <is>
          <t>02/03/2024 07:08:41</t>
        </is>
      </c>
      <c r="B1544">
        <f>0</f>
        <v/>
      </c>
      <c r="C1544">
        <f>53.783</f>
        <v/>
      </c>
      <c r="D1544">
        <f>-6.964</f>
        <v/>
      </c>
    </row>
    <row r="1545">
      <c r="A1545" t="inlineStr">
        <is>
          <t>02/03/2024 07:08:51</t>
        </is>
      </c>
      <c r="B1545">
        <f>0</f>
        <v/>
      </c>
      <c r="C1545">
        <f>53.783</f>
        <v/>
      </c>
      <c r="D1545">
        <f>-7.090</f>
        <v/>
      </c>
    </row>
    <row r="1546">
      <c r="A1546" t="inlineStr">
        <is>
          <t>02/03/2024 07:09:01</t>
        </is>
      </c>
      <c r="B1546">
        <f>0</f>
        <v/>
      </c>
      <c r="C1546">
        <f>53.783</f>
        <v/>
      </c>
      <c r="D1546">
        <f>-6.964</f>
        <v/>
      </c>
    </row>
    <row r="1547">
      <c r="A1547" t="inlineStr">
        <is>
          <t>02/03/2024 07:09:11</t>
        </is>
      </c>
      <c r="B1547">
        <f>0</f>
        <v/>
      </c>
      <c r="C1547">
        <f>53.783</f>
        <v/>
      </c>
      <c r="D1547">
        <f>-6.964</f>
        <v/>
      </c>
    </row>
    <row r="1548">
      <c r="A1548" t="inlineStr">
        <is>
          <t>02/03/2024 07:09:21</t>
        </is>
      </c>
      <c r="B1548">
        <f>0</f>
        <v/>
      </c>
      <c r="C1548">
        <f>53.783</f>
        <v/>
      </c>
      <c r="D1548">
        <f>-6.964</f>
        <v/>
      </c>
    </row>
    <row r="1549">
      <c r="A1549" t="inlineStr">
        <is>
          <t>02/03/2024 07:09:31</t>
        </is>
      </c>
      <c r="B1549">
        <f>0</f>
        <v/>
      </c>
      <c r="C1549">
        <f>53.783</f>
        <v/>
      </c>
      <c r="D1549">
        <f>-6.964</f>
        <v/>
      </c>
    </row>
    <row r="1550">
      <c r="A1550" t="inlineStr">
        <is>
          <t>02/03/2024 07:09:41</t>
        </is>
      </c>
      <c r="B1550">
        <f>0</f>
        <v/>
      </c>
      <c r="C1550">
        <f>53.783</f>
        <v/>
      </c>
      <c r="D1550">
        <f>-6.964</f>
        <v/>
      </c>
    </row>
    <row r="1551">
      <c r="A1551" t="inlineStr">
        <is>
          <t>02/03/2024 07:09:51</t>
        </is>
      </c>
      <c r="B1551">
        <f>0</f>
        <v/>
      </c>
      <c r="C1551">
        <f>53.656</f>
        <v/>
      </c>
      <c r="D1551">
        <f>-6.964</f>
        <v/>
      </c>
    </row>
    <row r="1552">
      <c r="A1552" t="inlineStr">
        <is>
          <t>02/03/2024 07:10:01</t>
        </is>
      </c>
      <c r="B1552">
        <f>0</f>
        <v/>
      </c>
      <c r="C1552">
        <f>53.656</f>
        <v/>
      </c>
      <c r="D1552">
        <f>-6.964</f>
        <v/>
      </c>
    </row>
    <row r="1553">
      <c r="A1553" t="inlineStr">
        <is>
          <t>02/03/2024 07:10:11</t>
        </is>
      </c>
      <c r="B1553">
        <f>0</f>
        <v/>
      </c>
      <c r="C1553">
        <f>53.656</f>
        <v/>
      </c>
      <c r="D1553">
        <f>-6.964</f>
        <v/>
      </c>
    </row>
    <row r="1554">
      <c r="A1554" t="inlineStr">
        <is>
          <t>02/03/2024 07:10:21</t>
        </is>
      </c>
      <c r="B1554">
        <f>0</f>
        <v/>
      </c>
      <c r="C1554">
        <f>53.783</f>
        <v/>
      </c>
      <c r="D1554">
        <f>-6.964</f>
        <v/>
      </c>
    </row>
    <row r="1555">
      <c r="A1555" t="inlineStr">
        <is>
          <t>02/03/2024 07:10:31</t>
        </is>
      </c>
      <c r="B1555">
        <f>0</f>
        <v/>
      </c>
      <c r="C1555">
        <f>53.656</f>
        <v/>
      </c>
      <c r="D1555">
        <f>-6.964</f>
        <v/>
      </c>
    </row>
    <row r="1556">
      <c r="A1556" t="inlineStr">
        <is>
          <t>02/03/2024 07:10:41</t>
        </is>
      </c>
      <c r="B1556">
        <f>0</f>
        <v/>
      </c>
      <c r="C1556">
        <f>53.656</f>
        <v/>
      </c>
      <c r="D1556">
        <f>-6.964</f>
        <v/>
      </c>
    </row>
    <row r="1557">
      <c r="A1557" t="inlineStr">
        <is>
          <t>02/03/2024 07:10:51</t>
        </is>
      </c>
      <c r="B1557">
        <f>0</f>
        <v/>
      </c>
      <c r="C1557">
        <f>53.783</f>
        <v/>
      </c>
      <c r="D1557">
        <f>-6.964</f>
        <v/>
      </c>
    </row>
    <row r="1558">
      <c r="A1558" t="inlineStr">
        <is>
          <t>02/03/2024 07:11:01</t>
        </is>
      </c>
      <c r="B1558">
        <f>0</f>
        <v/>
      </c>
      <c r="C1558">
        <f>53.783</f>
        <v/>
      </c>
      <c r="D1558">
        <f>-6.964</f>
        <v/>
      </c>
    </row>
    <row r="1559">
      <c r="A1559" t="inlineStr">
        <is>
          <t>02/03/2024 07:11:11</t>
        </is>
      </c>
      <c r="B1559">
        <f>0</f>
        <v/>
      </c>
      <c r="C1559">
        <f>53.783</f>
        <v/>
      </c>
      <c r="D1559">
        <f>-6.964</f>
        <v/>
      </c>
    </row>
    <row r="1560">
      <c r="A1560" t="inlineStr">
        <is>
          <t>02/03/2024 07:11:21</t>
        </is>
      </c>
      <c r="B1560">
        <f>0</f>
        <v/>
      </c>
      <c r="C1560">
        <f>53.656</f>
        <v/>
      </c>
      <c r="D1560">
        <f>-6.964</f>
        <v/>
      </c>
    </row>
    <row r="1561">
      <c r="A1561" t="inlineStr">
        <is>
          <t>02/03/2024 07:11:31</t>
        </is>
      </c>
      <c r="B1561">
        <f>0</f>
        <v/>
      </c>
      <c r="C1561">
        <f>53.783</f>
        <v/>
      </c>
      <c r="D1561">
        <f>-6.964</f>
        <v/>
      </c>
    </row>
    <row r="1562">
      <c r="A1562" t="inlineStr">
        <is>
          <t>02/03/2024 07:11:41</t>
        </is>
      </c>
      <c r="B1562">
        <f>0</f>
        <v/>
      </c>
      <c r="C1562">
        <f>53.783</f>
        <v/>
      </c>
      <c r="D1562">
        <f>-7.090</f>
        <v/>
      </c>
    </row>
    <row r="1563">
      <c r="A1563" t="inlineStr">
        <is>
          <t>02/03/2024 07:11:51</t>
        </is>
      </c>
      <c r="B1563">
        <f>0</f>
        <v/>
      </c>
      <c r="C1563">
        <f>53.783</f>
        <v/>
      </c>
      <c r="D1563">
        <f>-6.964</f>
        <v/>
      </c>
    </row>
    <row r="1564">
      <c r="A1564" t="inlineStr">
        <is>
          <t>02/03/2024 07:12:01</t>
        </is>
      </c>
      <c r="B1564">
        <f>0</f>
        <v/>
      </c>
      <c r="C1564">
        <f>53.656</f>
        <v/>
      </c>
      <c r="D1564">
        <f>-6.964</f>
        <v/>
      </c>
    </row>
    <row r="1565">
      <c r="A1565" t="inlineStr">
        <is>
          <t>02/03/2024 07:12:11</t>
        </is>
      </c>
      <c r="B1565">
        <f>0</f>
        <v/>
      </c>
      <c r="C1565">
        <f>53.656</f>
        <v/>
      </c>
      <c r="D1565">
        <f>-6.964</f>
        <v/>
      </c>
    </row>
    <row r="1566">
      <c r="A1566" t="inlineStr">
        <is>
          <t>02/03/2024 07:12:21</t>
        </is>
      </c>
      <c r="B1566">
        <f>0</f>
        <v/>
      </c>
      <c r="C1566">
        <f>53.656</f>
        <v/>
      </c>
      <c r="D1566">
        <f>-6.964</f>
        <v/>
      </c>
    </row>
    <row r="1567">
      <c r="A1567" t="inlineStr">
        <is>
          <t>02/03/2024 07:12:31</t>
        </is>
      </c>
      <c r="B1567">
        <f>0</f>
        <v/>
      </c>
      <c r="C1567">
        <f>53.783</f>
        <v/>
      </c>
      <c r="D1567">
        <f>-6.964</f>
        <v/>
      </c>
    </row>
    <row r="1568">
      <c r="A1568" t="inlineStr">
        <is>
          <t>02/03/2024 07:12:41</t>
        </is>
      </c>
      <c r="B1568">
        <f>0</f>
        <v/>
      </c>
      <c r="C1568">
        <f>53.783</f>
        <v/>
      </c>
      <c r="D1568">
        <f>-7.090</f>
        <v/>
      </c>
    </row>
    <row r="1569">
      <c r="A1569" t="inlineStr">
        <is>
          <t>02/03/2024 07:12:51</t>
        </is>
      </c>
      <c r="B1569">
        <f>0</f>
        <v/>
      </c>
      <c r="C1569">
        <f>53.783</f>
        <v/>
      </c>
      <c r="D1569">
        <f>-6.964</f>
        <v/>
      </c>
    </row>
    <row r="1570">
      <c r="A1570" t="inlineStr">
        <is>
          <t>02/03/2024 07:13:01</t>
        </is>
      </c>
      <c r="B1570">
        <f>0</f>
        <v/>
      </c>
      <c r="C1570">
        <f>53.783</f>
        <v/>
      </c>
      <c r="D1570">
        <f>-6.964</f>
        <v/>
      </c>
    </row>
    <row r="1571">
      <c r="A1571" t="inlineStr">
        <is>
          <t>02/03/2024 07:13:11</t>
        </is>
      </c>
      <c r="B1571">
        <f>0</f>
        <v/>
      </c>
      <c r="C1571">
        <f>53.783</f>
        <v/>
      </c>
      <c r="D1571">
        <f>-6.964</f>
        <v/>
      </c>
    </row>
    <row r="1572">
      <c r="A1572" t="inlineStr">
        <is>
          <t>02/03/2024 07:13:21</t>
        </is>
      </c>
      <c r="B1572">
        <f>0</f>
        <v/>
      </c>
      <c r="C1572">
        <f>53.656</f>
        <v/>
      </c>
      <c r="D1572">
        <f>-6.964</f>
        <v/>
      </c>
    </row>
    <row r="1573">
      <c r="A1573" t="inlineStr">
        <is>
          <t>02/03/2024 07:13:31</t>
        </is>
      </c>
      <c r="B1573">
        <f>0</f>
        <v/>
      </c>
      <c r="C1573">
        <f>53.656</f>
        <v/>
      </c>
      <c r="D1573">
        <f>-6.964</f>
        <v/>
      </c>
    </row>
    <row r="1574">
      <c r="A1574" t="inlineStr">
        <is>
          <t>02/03/2024 07:13:41</t>
        </is>
      </c>
      <c r="B1574">
        <f>0</f>
        <v/>
      </c>
      <c r="C1574">
        <f>53.783</f>
        <v/>
      </c>
      <c r="D1574">
        <f>-6.964</f>
        <v/>
      </c>
    </row>
    <row r="1575">
      <c r="A1575" t="inlineStr">
        <is>
          <t>02/03/2024 07:13:51</t>
        </is>
      </c>
      <c r="B1575">
        <f>0</f>
        <v/>
      </c>
      <c r="C1575">
        <f>53.656</f>
        <v/>
      </c>
      <c r="D1575">
        <f>-6.964</f>
        <v/>
      </c>
    </row>
    <row r="1576">
      <c r="A1576" t="inlineStr">
        <is>
          <t>02/03/2024 07:14:01</t>
        </is>
      </c>
      <c r="B1576">
        <f>0</f>
        <v/>
      </c>
      <c r="C1576">
        <f>53.783</f>
        <v/>
      </c>
      <c r="D1576">
        <f>-6.964</f>
        <v/>
      </c>
    </row>
    <row r="1577">
      <c r="A1577" t="inlineStr">
        <is>
          <t>02/03/2024 07:14:11</t>
        </is>
      </c>
      <c r="B1577">
        <f>0</f>
        <v/>
      </c>
      <c r="C1577">
        <f>53.783</f>
        <v/>
      </c>
      <c r="D1577">
        <f>-6.964</f>
        <v/>
      </c>
    </row>
    <row r="1578">
      <c r="A1578" t="inlineStr">
        <is>
          <t>02/03/2024 07:14:21</t>
        </is>
      </c>
      <c r="B1578">
        <f>0</f>
        <v/>
      </c>
      <c r="C1578">
        <f>53.656</f>
        <v/>
      </c>
      <c r="D1578">
        <f>-6.964</f>
        <v/>
      </c>
    </row>
    <row r="1579">
      <c r="A1579" t="inlineStr">
        <is>
          <t>02/03/2024 07:14:31</t>
        </is>
      </c>
      <c r="B1579">
        <f>0</f>
        <v/>
      </c>
      <c r="C1579">
        <f>53.656</f>
        <v/>
      </c>
      <c r="D1579">
        <f>-7.090</f>
        <v/>
      </c>
    </row>
    <row r="1580">
      <c r="A1580" t="inlineStr">
        <is>
          <t>02/03/2024 07:14:41</t>
        </is>
      </c>
      <c r="B1580">
        <f>0</f>
        <v/>
      </c>
      <c r="C1580">
        <f>53.656</f>
        <v/>
      </c>
      <c r="D1580">
        <f>-6.964</f>
        <v/>
      </c>
    </row>
    <row r="1581">
      <c r="A1581" t="inlineStr">
        <is>
          <t>02/03/2024 07:14:51</t>
        </is>
      </c>
      <c r="B1581">
        <f>0</f>
        <v/>
      </c>
      <c r="C1581">
        <f>53.656</f>
        <v/>
      </c>
      <c r="D1581">
        <f>-6.964</f>
        <v/>
      </c>
    </row>
    <row r="1582">
      <c r="A1582" t="inlineStr">
        <is>
          <t>02/03/2024 07:15:01</t>
        </is>
      </c>
      <c r="B1582">
        <f>0</f>
        <v/>
      </c>
      <c r="C1582">
        <f>53.783</f>
        <v/>
      </c>
      <c r="D1582">
        <f>-6.964</f>
        <v/>
      </c>
    </row>
    <row r="1583">
      <c r="A1583" t="inlineStr">
        <is>
          <t>02/03/2024 07:15:11</t>
        </is>
      </c>
      <c r="B1583">
        <f>0</f>
        <v/>
      </c>
      <c r="C1583">
        <f>53.656</f>
        <v/>
      </c>
      <c r="D1583">
        <f>-6.964</f>
        <v/>
      </c>
    </row>
    <row r="1584">
      <c r="A1584" t="inlineStr">
        <is>
          <t>02/03/2024 07:15:21</t>
        </is>
      </c>
      <c r="B1584">
        <f>0</f>
        <v/>
      </c>
      <c r="C1584">
        <f>53.783</f>
        <v/>
      </c>
      <c r="D1584">
        <f>-6.964</f>
        <v/>
      </c>
    </row>
    <row r="1585">
      <c r="A1585" t="inlineStr">
        <is>
          <t>02/03/2024 07:15:31</t>
        </is>
      </c>
      <c r="B1585">
        <f>0</f>
        <v/>
      </c>
      <c r="C1585">
        <f>53.656</f>
        <v/>
      </c>
      <c r="D1585">
        <f>-6.964</f>
        <v/>
      </c>
    </row>
    <row r="1586">
      <c r="A1586" t="inlineStr">
        <is>
          <t>02/03/2024 07:15:41</t>
        </is>
      </c>
      <c r="B1586">
        <f>0</f>
        <v/>
      </c>
      <c r="C1586">
        <f>53.656</f>
        <v/>
      </c>
      <c r="D1586">
        <f>-6.964</f>
        <v/>
      </c>
    </row>
    <row r="1587">
      <c r="A1587" t="inlineStr">
        <is>
          <t>02/03/2024 07:15:51</t>
        </is>
      </c>
      <c r="B1587">
        <f>0</f>
        <v/>
      </c>
      <c r="C1587">
        <f>53.783</f>
        <v/>
      </c>
      <c r="D1587">
        <f>-6.964</f>
        <v/>
      </c>
    </row>
    <row r="1588">
      <c r="A1588" t="inlineStr">
        <is>
          <t>02/03/2024 07:16:01</t>
        </is>
      </c>
      <c r="B1588">
        <f>0</f>
        <v/>
      </c>
      <c r="C1588">
        <f>53.656</f>
        <v/>
      </c>
      <c r="D1588">
        <f>-6.964</f>
        <v/>
      </c>
    </row>
    <row r="1589">
      <c r="A1589" t="inlineStr">
        <is>
          <t>02/03/2024 07:16:11</t>
        </is>
      </c>
      <c r="B1589">
        <f>0</f>
        <v/>
      </c>
      <c r="C1589">
        <f>53.656</f>
        <v/>
      </c>
      <c r="D1589">
        <f>-6.964</f>
        <v/>
      </c>
    </row>
    <row r="1590">
      <c r="A1590" t="inlineStr">
        <is>
          <t>02/03/2024 07:16:21</t>
        </is>
      </c>
      <c r="B1590">
        <f>0</f>
        <v/>
      </c>
      <c r="C1590">
        <f>53.783</f>
        <v/>
      </c>
      <c r="D1590">
        <f>-6.964</f>
        <v/>
      </c>
    </row>
    <row r="1591">
      <c r="A1591" t="inlineStr">
        <is>
          <t>02/03/2024 07:16:31</t>
        </is>
      </c>
      <c r="B1591">
        <f>0</f>
        <v/>
      </c>
      <c r="C1591">
        <f>53.656</f>
        <v/>
      </c>
      <c r="D1591">
        <f>-6.964</f>
        <v/>
      </c>
    </row>
    <row r="1592">
      <c r="A1592" t="inlineStr">
        <is>
          <t>02/03/2024 07:16:41</t>
        </is>
      </c>
      <c r="B1592">
        <f>0</f>
        <v/>
      </c>
      <c r="C1592">
        <f>53.783</f>
        <v/>
      </c>
      <c r="D1592">
        <f>-6.964</f>
        <v/>
      </c>
    </row>
    <row r="1593">
      <c r="A1593" t="inlineStr">
        <is>
          <t>02/03/2024 07:16:51</t>
        </is>
      </c>
      <c r="B1593">
        <f>0</f>
        <v/>
      </c>
      <c r="C1593">
        <f>53.656</f>
        <v/>
      </c>
      <c r="D1593">
        <f>-6.964</f>
        <v/>
      </c>
    </row>
    <row r="1594">
      <c r="A1594" t="inlineStr">
        <is>
          <t>02/03/2024 07:17:01</t>
        </is>
      </c>
      <c r="B1594">
        <f>0</f>
        <v/>
      </c>
      <c r="C1594">
        <f>53.656</f>
        <v/>
      </c>
      <c r="D1594">
        <f>-6.964</f>
        <v/>
      </c>
    </row>
    <row r="1595">
      <c r="A1595" t="inlineStr">
        <is>
          <t>02/03/2024 07:17:11</t>
        </is>
      </c>
      <c r="B1595">
        <f>0</f>
        <v/>
      </c>
      <c r="C1595">
        <f>53.656</f>
        <v/>
      </c>
      <c r="D1595">
        <f>-6.964</f>
        <v/>
      </c>
    </row>
    <row r="1596">
      <c r="A1596" t="inlineStr">
        <is>
          <t>02/03/2024 07:17:21</t>
        </is>
      </c>
      <c r="B1596">
        <f>0</f>
        <v/>
      </c>
      <c r="C1596">
        <f>53.656</f>
        <v/>
      </c>
      <c r="D1596">
        <f>-6.964</f>
        <v/>
      </c>
    </row>
    <row r="1597">
      <c r="A1597" t="inlineStr">
        <is>
          <t>02/03/2024 07:17:31</t>
        </is>
      </c>
      <c r="B1597">
        <f>0</f>
        <v/>
      </c>
      <c r="C1597">
        <f>53.656</f>
        <v/>
      </c>
      <c r="D1597">
        <f>-6.964</f>
        <v/>
      </c>
    </row>
    <row r="1598">
      <c r="A1598" t="inlineStr">
        <is>
          <t>02/03/2024 07:17:41</t>
        </is>
      </c>
      <c r="B1598">
        <f>0</f>
        <v/>
      </c>
      <c r="C1598">
        <f>53.656</f>
        <v/>
      </c>
      <c r="D1598">
        <f>-6.964</f>
        <v/>
      </c>
    </row>
    <row r="1599">
      <c r="A1599" t="inlineStr">
        <is>
          <t>02/03/2024 07:17:51</t>
        </is>
      </c>
      <c r="B1599">
        <f>0</f>
        <v/>
      </c>
      <c r="C1599">
        <f>53.783</f>
        <v/>
      </c>
      <c r="D1599">
        <f>-6.964</f>
        <v/>
      </c>
    </row>
    <row r="1600">
      <c r="A1600" t="inlineStr">
        <is>
          <t>02/03/2024 07:18:01</t>
        </is>
      </c>
      <c r="B1600">
        <f>0</f>
        <v/>
      </c>
      <c r="C1600">
        <f>53.656</f>
        <v/>
      </c>
      <c r="D1600">
        <f>-6.964</f>
        <v/>
      </c>
    </row>
    <row r="1601">
      <c r="A1601" t="inlineStr">
        <is>
          <t>02/03/2024 07:18:11</t>
        </is>
      </c>
      <c r="B1601">
        <f>0</f>
        <v/>
      </c>
      <c r="C1601">
        <f>53.656</f>
        <v/>
      </c>
      <c r="D1601">
        <f>-6.964</f>
        <v/>
      </c>
    </row>
    <row r="1602">
      <c r="A1602" t="inlineStr">
        <is>
          <t>02/03/2024 07:18:21</t>
        </is>
      </c>
      <c r="B1602">
        <f>0</f>
        <v/>
      </c>
      <c r="C1602">
        <f>53.656</f>
        <v/>
      </c>
      <c r="D1602">
        <f>-6.964</f>
        <v/>
      </c>
    </row>
    <row r="1603">
      <c r="A1603" t="inlineStr">
        <is>
          <t>02/03/2024 07:18:31</t>
        </is>
      </c>
      <c r="B1603">
        <f>0</f>
        <v/>
      </c>
      <c r="C1603">
        <f>53.656</f>
        <v/>
      </c>
      <c r="D1603">
        <f>-6.964</f>
        <v/>
      </c>
    </row>
    <row r="1604">
      <c r="A1604" t="inlineStr">
        <is>
          <t>02/03/2024 07:18:41</t>
        </is>
      </c>
      <c r="B1604">
        <f>0</f>
        <v/>
      </c>
      <c r="C1604">
        <f>53.783</f>
        <v/>
      </c>
      <c r="D1604">
        <f>-6.964</f>
        <v/>
      </c>
    </row>
    <row r="1605">
      <c r="A1605" t="inlineStr">
        <is>
          <t>02/03/2024 07:18:51</t>
        </is>
      </c>
      <c r="B1605">
        <f>0</f>
        <v/>
      </c>
      <c r="C1605">
        <f>53.783</f>
        <v/>
      </c>
      <c r="D1605">
        <f>-6.964</f>
        <v/>
      </c>
    </row>
    <row r="1606">
      <c r="A1606" t="inlineStr">
        <is>
          <t>02/03/2024 07:19:01</t>
        </is>
      </c>
      <c r="B1606">
        <f>0</f>
        <v/>
      </c>
      <c r="C1606">
        <f>53.656</f>
        <v/>
      </c>
      <c r="D1606">
        <f>-6.964</f>
        <v/>
      </c>
    </row>
    <row r="1607">
      <c r="A1607" t="inlineStr">
        <is>
          <t>02/03/2024 07:19:11</t>
        </is>
      </c>
      <c r="B1607">
        <f>0</f>
        <v/>
      </c>
      <c r="C1607">
        <f>53.656</f>
        <v/>
      </c>
      <c r="D1607">
        <f>-6.964</f>
        <v/>
      </c>
    </row>
    <row r="1608">
      <c r="A1608" t="inlineStr">
        <is>
          <t>02/03/2024 07:19:21</t>
        </is>
      </c>
      <c r="B1608">
        <f>0</f>
        <v/>
      </c>
      <c r="C1608">
        <f>53.656</f>
        <v/>
      </c>
      <c r="D1608">
        <f>-6.964</f>
        <v/>
      </c>
    </row>
    <row r="1609">
      <c r="A1609" t="inlineStr">
        <is>
          <t>02/03/2024 07:19:31</t>
        </is>
      </c>
      <c r="B1609">
        <f>0</f>
        <v/>
      </c>
      <c r="C1609">
        <f>53.656</f>
        <v/>
      </c>
      <c r="D1609">
        <f>-6.964</f>
        <v/>
      </c>
    </row>
    <row r="1610">
      <c r="A1610" t="inlineStr">
        <is>
          <t>02/03/2024 07:19:41</t>
        </is>
      </c>
      <c r="B1610">
        <f>0</f>
        <v/>
      </c>
      <c r="C1610">
        <f>53.656</f>
        <v/>
      </c>
      <c r="D1610">
        <f>-6.964</f>
        <v/>
      </c>
    </row>
    <row r="1611">
      <c r="A1611" t="inlineStr">
        <is>
          <t>02/03/2024 07:19:51</t>
        </is>
      </c>
      <c r="B1611">
        <f>0</f>
        <v/>
      </c>
      <c r="C1611">
        <f>53.656</f>
        <v/>
      </c>
      <c r="D1611">
        <f>-7.090</f>
        <v/>
      </c>
    </row>
    <row r="1612">
      <c r="A1612" t="inlineStr">
        <is>
          <t>02/03/2024 07:20:01</t>
        </is>
      </c>
      <c r="B1612">
        <f>0</f>
        <v/>
      </c>
      <c r="C1612">
        <f>53.783</f>
        <v/>
      </c>
      <c r="D1612">
        <f>-7.090</f>
        <v/>
      </c>
    </row>
    <row r="1613">
      <c r="A1613" t="inlineStr">
        <is>
          <t>02/03/2024 07:20:11</t>
        </is>
      </c>
      <c r="B1613">
        <f>0</f>
        <v/>
      </c>
      <c r="C1613">
        <f>53.656</f>
        <v/>
      </c>
      <c r="D1613">
        <f>-7.090</f>
        <v/>
      </c>
    </row>
    <row r="1614">
      <c r="A1614" t="inlineStr">
        <is>
          <t>02/03/2024 07:20:21</t>
        </is>
      </c>
      <c r="B1614">
        <f>0</f>
        <v/>
      </c>
      <c r="C1614">
        <f>53.656</f>
        <v/>
      </c>
      <c r="D1614">
        <f>-6.964</f>
        <v/>
      </c>
    </row>
    <row r="1615">
      <c r="A1615" t="inlineStr">
        <is>
          <t>02/03/2024 07:20:31</t>
        </is>
      </c>
      <c r="B1615">
        <f>0</f>
        <v/>
      </c>
      <c r="C1615">
        <f>53.656</f>
        <v/>
      </c>
      <c r="D1615">
        <f>-6.964</f>
        <v/>
      </c>
    </row>
    <row r="1616">
      <c r="A1616" t="inlineStr">
        <is>
          <t>02/03/2024 07:20:41</t>
        </is>
      </c>
      <c r="B1616">
        <f>0</f>
        <v/>
      </c>
      <c r="C1616">
        <f>53.656</f>
        <v/>
      </c>
      <c r="D1616">
        <f>-6.964</f>
        <v/>
      </c>
    </row>
    <row r="1617">
      <c r="A1617" t="inlineStr">
        <is>
          <t>02/03/2024 07:20:51</t>
        </is>
      </c>
      <c r="B1617">
        <f>0</f>
        <v/>
      </c>
      <c r="C1617">
        <f>53.656</f>
        <v/>
      </c>
      <c r="D1617">
        <f>-6.964</f>
        <v/>
      </c>
    </row>
    <row r="1618">
      <c r="A1618" t="inlineStr">
        <is>
          <t>02/03/2024 07:21:01</t>
        </is>
      </c>
      <c r="B1618">
        <f>0</f>
        <v/>
      </c>
      <c r="C1618">
        <f>53.656</f>
        <v/>
      </c>
      <c r="D1618">
        <f>-6.964</f>
        <v/>
      </c>
    </row>
    <row r="1619">
      <c r="A1619" t="inlineStr">
        <is>
          <t>02/03/2024 07:21:11</t>
        </is>
      </c>
      <c r="B1619">
        <f>0</f>
        <v/>
      </c>
      <c r="C1619">
        <f>53.656</f>
        <v/>
      </c>
      <c r="D1619">
        <f>-6.964</f>
        <v/>
      </c>
    </row>
    <row r="1620">
      <c r="A1620" t="inlineStr">
        <is>
          <t>02/03/2024 07:21:21</t>
        </is>
      </c>
      <c r="B1620">
        <f>0</f>
        <v/>
      </c>
      <c r="C1620">
        <f>53.656</f>
        <v/>
      </c>
      <c r="D1620">
        <f>-6.964</f>
        <v/>
      </c>
    </row>
    <row r="1621">
      <c r="A1621" t="inlineStr">
        <is>
          <t>02/03/2024 07:21:31</t>
        </is>
      </c>
      <c r="B1621">
        <f>0</f>
        <v/>
      </c>
      <c r="C1621">
        <f>53.783</f>
        <v/>
      </c>
      <c r="D1621">
        <f>-7.090</f>
        <v/>
      </c>
    </row>
    <row r="1622">
      <c r="A1622" t="inlineStr">
        <is>
          <t>02/03/2024 07:21:41</t>
        </is>
      </c>
      <c r="B1622">
        <f>0</f>
        <v/>
      </c>
      <c r="C1622">
        <f>53.783</f>
        <v/>
      </c>
      <c r="D1622">
        <f>-6.964</f>
        <v/>
      </c>
    </row>
    <row r="1623">
      <c r="A1623" t="inlineStr">
        <is>
          <t>02/03/2024 07:21:51</t>
        </is>
      </c>
      <c r="B1623">
        <f>0</f>
        <v/>
      </c>
      <c r="C1623">
        <f>53.783</f>
        <v/>
      </c>
      <c r="D1623">
        <f>-6.964</f>
        <v/>
      </c>
    </row>
    <row r="1624">
      <c r="A1624" t="inlineStr">
        <is>
          <t>02/03/2024 07:22:01</t>
        </is>
      </c>
      <c r="B1624">
        <f>0</f>
        <v/>
      </c>
      <c r="C1624">
        <f>53.656</f>
        <v/>
      </c>
      <c r="D1624">
        <f>-6.964</f>
        <v/>
      </c>
    </row>
    <row r="1625">
      <c r="A1625" t="inlineStr">
        <is>
          <t>02/03/2024 07:22:11</t>
        </is>
      </c>
      <c r="B1625">
        <f>0</f>
        <v/>
      </c>
      <c r="C1625">
        <f>53.656</f>
        <v/>
      </c>
      <c r="D1625">
        <f>-6.964</f>
        <v/>
      </c>
    </row>
    <row r="1626">
      <c r="A1626" t="inlineStr">
        <is>
          <t>02/03/2024 07:22:21</t>
        </is>
      </c>
      <c r="B1626">
        <f>0</f>
        <v/>
      </c>
      <c r="C1626">
        <f>53.656</f>
        <v/>
      </c>
      <c r="D1626">
        <f>-6.964</f>
        <v/>
      </c>
    </row>
    <row r="1627">
      <c r="A1627" t="inlineStr">
        <is>
          <t>02/03/2024 07:22:31</t>
        </is>
      </c>
      <c r="B1627">
        <f>0</f>
        <v/>
      </c>
      <c r="C1627">
        <f>53.656</f>
        <v/>
      </c>
      <c r="D1627">
        <f>-6.964</f>
        <v/>
      </c>
    </row>
    <row r="1628">
      <c r="A1628" t="inlineStr">
        <is>
          <t>02/03/2024 07:22:41</t>
        </is>
      </c>
      <c r="B1628">
        <f>0</f>
        <v/>
      </c>
      <c r="C1628">
        <f>53.783</f>
        <v/>
      </c>
      <c r="D1628">
        <f>-6.964</f>
        <v/>
      </c>
    </row>
    <row r="1629">
      <c r="A1629" t="inlineStr">
        <is>
          <t>02/03/2024 07:22:51</t>
        </is>
      </c>
      <c r="B1629">
        <f>0</f>
        <v/>
      </c>
      <c r="C1629">
        <f>53.656</f>
        <v/>
      </c>
      <c r="D1629">
        <f>-6.964</f>
        <v/>
      </c>
    </row>
    <row r="1630">
      <c r="A1630" t="inlineStr">
        <is>
          <t>02/03/2024 07:23:01</t>
        </is>
      </c>
      <c r="B1630">
        <f>0</f>
        <v/>
      </c>
      <c r="C1630">
        <f>53.656</f>
        <v/>
      </c>
      <c r="D1630">
        <f>-6.964</f>
        <v/>
      </c>
    </row>
    <row r="1631">
      <c r="A1631" t="inlineStr">
        <is>
          <t>02/03/2024 07:23:11</t>
        </is>
      </c>
      <c r="B1631">
        <f>0</f>
        <v/>
      </c>
      <c r="C1631">
        <f>53.656</f>
        <v/>
      </c>
      <c r="D1631">
        <f>-6.964</f>
        <v/>
      </c>
    </row>
    <row r="1632">
      <c r="A1632" t="inlineStr">
        <is>
          <t>02/03/2024 07:23:21</t>
        </is>
      </c>
      <c r="B1632">
        <f>0</f>
        <v/>
      </c>
      <c r="C1632">
        <f>53.656</f>
        <v/>
      </c>
      <c r="D1632">
        <f>-6.964</f>
        <v/>
      </c>
    </row>
    <row r="1633">
      <c r="A1633" t="inlineStr">
        <is>
          <t>02/03/2024 07:23:31</t>
        </is>
      </c>
      <c r="B1633">
        <f>0</f>
        <v/>
      </c>
      <c r="C1633">
        <f>53.656</f>
        <v/>
      </c>
      <c r="D1633">
        <f>-6.964</f>
        <v/>
      </c>
    </row>
    <row r="1634">
      <c r="A1634" t="inlineStr">
        <is>
          <t>02/03/2024 07:23:41</t>
        </is>
      </c>
      <c r="B1634">
        <f>0</f>
        <v/>
      </c>
      <c r="C1634">
        <f>53.656</f>
        <v/>
      </c>
      <c r="D1634">
        <f>-6.964</f>
        <v/>
      </c>
    </row>
    <row r="1635">
      <c r="A1635" t="inlineStr">
        <is>
          <t>02/03/2024 07:23:51</t>
        </is>
      </c>
      <c r="B1635">
        <f>0</f>
        <v/>
      </c>
      <c r="C1635">
        <f>53.656</f>
        <v/>
      </c>
      <c r="D1635">
        <f>-6.964</f>
        <v/>
      </c>
    </row>
    <row r="1636">
      <c r="A1636" t="inlineStr">
        <is>
          <t>02/03/2024 07:24:01</t>
        </is>
      </c>
      <c r="B1636">
        <f>0</f>
        <v/>
      </c>
      <c r="C1636">
        <f>53.656</f>
        <v/>
      </c>
      <c r="D1636">
        <f>-6.964</f>
        <v/>
      </c>
    </row>
    <row r="1637">
      <c r="A1637" t="inlineStr">
        <is>
          <t>02/03/2024 07:24:11</t>
        </is>
      </c>
      <c r="B1637">
        <f>0</f>
        <v/>
      </c>
      <c r="C1637">
        <f>53.656</f>
        <v/>
      </c>
      <c r="D1637">
        <f>-6.964</f>
        <v/>
      </c>
    </row>
    <row r="1638">
      <c r="A1638" t="inlineStr">
        <is>
          <t>02/03/2024 07:24:21</t>
        </is>
      </c>
      <c r="B1638">
        <f>0</f>
        <v/>
      </c>
      <c r="C1638">
        <f>53.656</f>
        <v/>
      </c>
      <c r="D1638">
        <f>-6.964</f>
        <v/>
      </c>
    </row>
    <row r="1639">
      <c r="A1639" t="inlineStr">
        <is>
          <t>02/03/2024 07:24:31</t>
        </is>
      </c>
      <c r="B1639">
        <f>0</f>
        <v/>
      </c>
      <c r="C1639">
        <f>53.656</f>
        <v/>
      </c>
      <c r="D1639">
        <f>-6.964</f>
        <v/>
      </c>
    </row>
    <row r="1640">
      <c r="A1640" t="inlineStr">
        <is>
          <t>02/03/2024 07:24:41</t>
        </is>
      </c>
      <c r="B1640">
        <f>0</f>
        <v/>
      </c>
      <c r="C1640">
        <f>53.656</f>
        <v/>
      </c>
      <c r="D1640">
        <f>-6.964</f>
        <v/>
      </c>
    </row>
    <row r="1641">
      <c r="A1641" t="inlineStr">
        <is>
          <t>02/03/2024 07:24:51</t>
        </is>
      </c>
      <c r="B1641">
        <f>0</f>
        <v/>
      </c>
      <c r="C1641">
        <f>53.656</f>
        <v/>
      </c>
      <c r="D1641">
        <f>-6.964</f>
        <v/>
      </c>
    </row>
    <row r="1642">
      <c r="A1642" t="inlineStr">
        <is>
          <t>02/03/2024 07:25:01</t>
        </is>
      </c>
      <c r="B1642">
        <f>0</f>
        <v/>
      </c>
      <c r="C1642">
        <f>53.783</f>
        <v/>
      </c>
      <c r="D1642">
        <f>-6.964</f>
        <v/>
      </c>
    </row>
    <row r="1643">
      <c r="A1643" t="inlineStr">
        <is>
          <t>02/03/2024 07:25:11</t>
        </is>
      </c>
      <c r="B1643">
        <f>0</f>
        <v/>
      </c>
      <c r="C1643">
        <f>53.656</f>
        <v/>
      </c>
      <c r="D1643">
        <f>-6.964</f>
        <v/>
      </c>
    </row>
    <row r="1644">
      <c r="A1644" t="inlineStr">
        <is>
          <t>02/03/2024 07:25:21</t>
        </is>
      </c>
      <c r="B1644">
        <f>0</f>
        <v/>
      </c>
      <c r="C1644">
        <f>53.656</f>
        <v/>
      </c>
      <c r="D1644">
        <f>-6.964</f>
        <v/>
      </c>
    </row>
    <row r="1645">
      <c r="A1645" t="inlineStr">
        <is>
          <t>02/03/2024 07:25:31</t>
        </is>
      </c>
      <c r="B1645">
        <f>0</f>
        <v/>
      </c>
      <c r="C1645">
        <f>53.783</f>
        <v/>
      </c>
      <c r="D1645">
        <f>-6.964</f>
        <v/>
      </c>
    </row>
    <row r="1646">
      <c r="A1646" t="inlineStr">
        <is>
          <t>02/03/2024 07:25:41</t>
        </is>
      </c>
      <c r="B1646">
        <f>0</f>
        <v/>
      </c>
      <c r="C1646">
        <f>53.656</f>
        <v/>
      </c>
      <c r="D1646">
        <f>-6.964</f>
        <v/>
      </c>
    </row>
    <row r="1647">
      <c r="A1647" t="inlineStr">
        <is>
          <t>02/03/2024 07:25:51</t>
        </is>
      </c>
      <c r="B1647">
        <f>0</f>
        <v/>
      </c>
      <c r="C1647">
        <f>53.656</f>
        <v/>
      </c>
      <c r="D1647">
        <f>-6.964</f>
        <v/>
      </c>
    </row>
    <row r="1648">
      <c r="A1648" t="inlineStr">
        <is>
          <t>02/03/2024 07:26:01</t>
        </is>
      </c>
      <c r="B1648">
        <f>0</f>
        <v/>
      </c>
      <c r="C1648">
        <f>53.656</f>
        <v/>
      </c>
      <c r="D1648">
        <f>-6.964</f>
        <v/>
      </c>
    </row>
    <row r="1649">
      <c r="A1649" t="inlineStr">
        <is>
          <t>02/03/2024 07:26:11</t>
        </is>
      </c>
      <c r="B1649">
        <f>0</f>
        <v/>
      </c>
      <c r="C1649">
        <f>53.656</f>
        <v/>
      </c>
      <c r="D1649">
        <f>-6.964</f>
        <v/>
      </c>
    </row>
    <row r="1650">
      <c r="A1650" t="inlineStr">
        <is>
          <t>02/03/2024 07:26:21</t>
        </is>
      </c>
      <c r="B1650">
        <f>0</f>
        <v/>
      </c>
      <c r="C1650">
        <f>53.656</f>
        <v/>
      </c>
      <c r="D1650">
        <f>-6.964</f>
        <v/>
      </c>
    </row>
    <row r="1651">
      <c r="A1651" t="inlineStr">
        <is>
          <t>02/03/2024 07:26:31</t>
        </is>
      </c>
      <c r="B1651">
        <f>0</f>
        <v/>
      </c>
      <c r="C1651">
        <f>53.656</f>
        <v/>
      </c>
      <c r="D1651">
        <f>-6.964</f>
        <v/>
      </c>
    </row>
    <row r="1652">
      <c r="A1652" t="inlineStr">
        <is>
          <t>02/03/2024 07:26:41</t>
        </is>
      </c>
      <c r="B1652">
        <f>0</f>
        <v/>
      </c>
      <c r="C1652">
        <f>53.656</f>
        <v/>
      </c>
      <c r="D1652">
        <f>-6.964</f>
        <v/>
      </c>
    </row>
    <row r="1653">
      <c r="A1653" t="inlineStr">
        <is>
          <t>02/03/2024 07:26:51</t>
        </is>
      </c>
      <c r="B1653">
        <f>0</f>
        <v/>
      </c>
      <c r="C1653">
        <f>53.656</f>
        <v/>
      </c>
      <c r="D1653">
        <f>-6.964</f>
        <v/>
      </c>
    </row>
    <row r="1654">
      <c r="A1654" t="inlineStr">
        <is>
          <t>02/03/2024 07:27:01</t>
        </is>
      </c>
      <c r="B1654">
        <f>0</f>
        <v/>
      </c>
      <c r="C1654">
        <f>53.656</f>
        <v/>
      </c>
      <c r="D1654">
        <f>-7.090</f>
        <v/>
      </c>
    </row>
    <row r="1655">
      <c r="A1655" t="inlineStr">
        <is>
          <t>02/03/2024 07:27:11</t>
        </is>
      </c>
      <c r="B1655">
        <f>0</f>
        <v/>
      </c>
      <c r="C1655">
        <f>53.656</f>
        <v/>
      </c>
      <c r="D1655">
        <f>-6.964</f>
        <v/>
      </c>
    </row>
    <row r="1656">
      <c r="A1656" t="inlineStr">
        <is>
          <t>02/03/2024 07:27:21</t>
        </is>
      </c>
      <c r="B1656">
        <f>0</f>
        <v/>
      </c>
      <c r="C1656">
        <f>53.656</f>
        <v/>
      </c>
      <c r="D1656">
        <f>-6.964</f>
        <v/>
      </c>
    </row>
    <row r="1657">
      <c r="A1657" t="inlineStr">
        <is>
          <t>02/03/2024 07:27:31</t>
        </is>
      </c>
      <c r="B1657">
        <f>0</f>
        <v/>
      </c>
      <c r="C1657">
        <f>53.656</f>
        <v/>
      </c>
      <c r="D1657">
        <f>-6.964</f>
        <v/>
      </c>
    </row>
    <row r="1658">
      <c r="A1658" t="inlineStr">
        <is>
          <t>02/03/2024 07:27:41</t>
        </is>
      </c>
      <c r="B1658">
        <f>0</f>
        <v/>
      </c>
      <c r="C1658">
        <f>53.656</f>
        <v/>
      </c>
      <c r="D1658">
        <f>-6.964</f>
        <v/>
      </c>
    </row>
    <row r="1659">
      <c r="A1659" t="inlineStr">
        <is>
          <t>02/03/2024 07:27:51</t>
        </is>
      </c>
      <c r="B1659">
        <f>0</f>
        <v/>
      </c>
      <c r="C1659">
        <f>53.656</f>
        <v/>
      </c>
      <c r="D1659">
        <f>-6.964</f>
        <v/>
      </c>
    </row>
    <row r="1660">
      <c r="A1660" t="inlineStr">
        <is>
          <t>02/03/2024 07:28:01</t>
        </is>
      </c>
      <c r="B1660">
        <f>0</f>
        <v/>
      </c>
      <c r="C1660">
        <f>53.656</f>
        <v/>
      </c>
      <c r="D1660">
        <f>-6.964</f>
        <v/>
      </c>
    </row>
    <row r="1661">
      <c r="A1661" t="inlineStr">
        <is>
          <t>02/03/2024 07:28:11</t>
        </is>
      </c>
      <c r="B1661">
        <f>0</f>
        <v/>
      </c>
      <c r="C1661">
        <f>53.656</f>
        <v/>
      </c>
      <c r="D1661">
        <f>-6.964</f>
        <v/>
      </c>
    </row>
    <row r="1662">
      <c r="A1662" t="inlineStr">
        <is>
          <t>02/03/2024 07:28:21</t>
        </is>
      </c>
      <c r="B1662">
        <f>0</f>
        <v/>
      </c>
      <c r="C1662">
        <f>53.656</f>
        <v/>
      </c>
      <c r="D1662">
        <f>-6.964</f>
        <v/>
      </c>
    </row>
    <row r="1663">
      <c r="A1663" t="inlineStr">
        <is>
          <t>02/03/2024 07:28:31</t>
        </is>
      </c>
      <c r="B1663">
        <f>0</f>
        <v/>
      </c>
      <c r="C1663">
        <f>53.783</f>
        <v/>
      </c>
      <c r="D1663">
        <f>-6.964</f>
        <v/>
      </c>
    </row>
    <row r="1664">
      <c r="A1664" t="inlineStr">
        <is>
          <t>02/03/2024 07:28:41</t>
        </is>
      </c>
      <c r="B1664">
        <f>0</f>
        <v/>
      </c>
      <c r="C1664">
        <f>53.656</f>
        <v/>
      </c>
      <c r="D1664">
        <f>-6.964</f>
        <v/>
      </c>
    </row>
    <row r="1665">
      <c r="A1665" t="inlineStr">
        <is>
          <t>02/03/2024 07:28:51</t>
        </is>
      </c>
      <c r="B1665">
        <f>0</f>
        <v/>
      </c>
      <c r="C1665">
        <f>53.656</f>
        <v/>
      </c>
      <c r="D1665">
        <f>-6.964</f>
        <v/>
      </c>
    </row>
    <row r="1666">
      <c r="A1666" t="inlineStr">
        <is>
          <t>02/03/2024 07:29:01</t>
        </is>
      </c>
      <c r="B1666">
        <f>0</f>
        <v/>
      </c>
      <c r="C1666">
        <f>53.656</f>
        <v/>
      </c>
      <c r="D1666">
        <f>-7.090</f>
        <v/>
      </c>
    </row>
    <row r="1667">
      <c r="A1667" t="inlineStr">
        <is>
          <t>02/03/2024 07:29:11</t>
        </is>
      </c>
      <c r="B1667">
        <f>0</f>
        <v/>
      </c>
      <c r="C1667">
        <f>53.656</f>
        <v/>
      </c>
      <c r="D1667">
        <f>-6.964</f>
        <v/>
      </c>
    </row>
    <row r="1668">
      <c r="A1668" t="inlineStr">
        <is>
          <t>02/03/2024 07:29:21</t>
        </is>
      </c>
      <c r="B1668">
        <f>0</f>
        <v/>
      </c>
      <c r="C1668">
        <f>53.656</f>
        <v/>
      </c>
      <c r="D1668">
        <f>-6.964</f>
        <v/>
      </c>
    </row>
    <row r="1669">
      <c r="A1669" t="inlineStr">
        <is>
          <t>02/03/2024 07:29:31</t>
        </is>
      </c>
      <c r="B1669">
        <f>0</f>
        <v/>
      </c>
      <c r="C1669">
        <f>53.656</f>
        <v/>
      </c>
      <c r="D1669">
        <f>-6.964</f>
        <v/>
      </c>
    </row>
    <row r="1670">
      <c r="A1670" t="inlineStr">
        <is>
          <t>02/03/2024 07:29:41</t>
        </is>
      </c>
      <c r="B1670">
        <f>0</f>
        <v/>
      </c>
      <c r="C1670">
        <f>53.656</f>
        <v/>
      </c>
      <c r="D1670">
        <f>-6.964</f>
        <v/>
      </c>
    </row>
    <row r="1671">
      <c r="A1671" t="inlineStr">
        <is>
          <t>02/03/2024 07:29:51</t>
        </is>
      </c>
      <c r="B1671">
        <f>0</f>
        <v/>
      </c>
      <c r="C1671">
        <f>53.656</f>
        <v/>
      </c>
      <c r="D1671">
        <f>-6.964</f>
        <v/>
      </c>
    </row>
    <row r="1672">
      <c r="A1672" t="inlineStr">
        <is>
          <t>02/03/2024 07:30:01</t>
        </is>
      </c>
      <c r="B1672">
        <f>0</f>
        <v/>
      </c>
      <c r="C1672">
        <f>53.656</f>
        <v/>
      </c>
      <c r="D1672">
        <f>-6.964</f>
        <v/>
      </c>
    </row>
    <row r="1673">
      <c r="A1673" t="inlineStr">
        <is>
          <t>02/03/2024 07:30:11</t>
        </is>
      </c>
      <c r="B1673">
        <f>0</f>
        <v/>
      </c>
      <c r="C1673">
        <f>53.529</f>
        <v/>
      </c>
      <c r="D1673">
        <f>-7.090</f>
        <v/>
      </c>
    </row>
    <row r="1674">
      <c r="A1674" t="inlineStr">
        <is>
          <t>02/03/2024 07:30:21</t>
        </is>
      </c>
      <c r="B1674">
        <f>0</f>
        <v/>
      </c>
      <c r="C1674">
        <f>53.656</f>
        <v/>
      </c>
      <c r="D1674">
        <f>-6.964</f>
        <v/>
      </c>
    </row>
    <row r="1675">
      <c r="A1675" t="inlineStr">
        <is>
          <t>02/03/2024 07:30:31</t>
        </is>
      </c>
      <c r="B1675">
        <f>0</f>
        <v/>
      </c>
      <c r="C1675">
        <f>53.656</f>
        <v/>
      </c>
      <c r="D1675">
        <f>-6.964</f>
        <v/>
      </c>
    </row>
    <row r="1676">
      <c r="A1676" t="inlineStr">
        <is>
          <t>02/03/2024 07:30:41</t>
        </is>
      </c>
      <c r="B1676">
        <f>0</f>
        <v/>
      </c>
      <c r="C1676">
        <f>53.656</f>
        <v/>
      </c>
      <c r="D1676">
        <f>-6.964</f>
        <v/>
      </c>
    </row>
    <row r="1677">
      <c r="A1677" t="inlineStr">
        <is>
          <t>02/03/2024 07:30:51</t>
        </is>
      </c>
      <c r="B1677">
        <f>0</f>
        <v/>
      </c>
      <c r="C1677">
        <f>53.656</f>
        <v/>
      </c>
      <c r="D1677">
        <f>-6.964</f>
        <v/>
      </c>
    </row>
    <row r="1678">
      <c r="A1678" t="inlineStr">
        <is>
          <t>02/03/2024 07:31:01</t>
        </is>
      </c>
      <c r="B1678">
        <f>0</f>
        <v/>
      </c>
      <c r="C1678">
        <f>53.656</f>
        <v/>
      </c>
      <c r="D1678">
        <f>-6.964</f>
        <v/>
      </c>
    </row>
    <row r="1679">
      <c r="A1679" t="inlineStr">
        <is>
          <t>02/03/2024 07:31:11</t>
        </is>
      </c>
      <c r="B1679">
        <f>0</f>
        <v/>
      </c>
      <c r="C1679">
        <f>53.656</f>
        <v/>
      </c>
      <c r="D1679">
        <f>-6.964</f>
        <v/>
      </c>
    </row>
    <row r="1680">
      <c r="A1680" t="inlineStr">
        <is>
          <t>02/03/2024 07:31:21</t>
        </is>
      </c>
      <c r="B1680">
        <f>0</f>
        <v/>
      </c>
      <c r="C1680">
        <f>53.656</f>
        <v/>
      </c>
      <c r="D1680">
        <f>-6.964</f>
        <v/>
      </c>
    </row>
    <row r="1681">
      <c r="A1681" t="inlineStr">
        <is>
          <t>02/03/2024 07:31:31</t>
        </is>
      </c>
      <c r="B1681">
        <f>0</f>
        <v/>
      </c>
      <c r="C1681">
        <f>53.656</f>
        <v/>
      </c>
      <c r="D1681">
        <f>-6.964</f>
        <v/>
      </c>
    </row>
    <row r="1682">
      <c r="A1682" t="inlineStr">
        <is>
          <t>02/03/2024 07:31:41</t>
        </is>
      </c>
      <c r="B1682">
        <f>0</f>
        <v/>
      </c>
      <c r="C1682">
        <f>53.656</f>
        <v/>
      </c>
      <c r="D1682">
        <f>-6.964</f>
        <v/>
      </c>
    </row>
    <row r="1683">
      <c r="A1683" t="inlineStr">
        <is>
          <t>02/03/2024 07:31:51</t>
        </is>
      </c>
      <c r="B1683">
        <f>0</f>
        <v/>
      </c>
      <c r="C1683">
        <f>53.656</f>
        <v/>
      </c>
      <c r="D1683">
        <f>-6.964</f>
        <v/>
      </c>
    </row>
    <row r="1684">
      <c r="A1684" t="inlineStr">
        <is>
          <t>02/03/2024 07:32:01</t>
        </is>
      </c>
      <c r="B1684">
        <f>0</f>
        <v/>
      </c>
      <c r="C1684">
        <f>53.656</f>
        <v/>
      </c>
      <c r="D1684">
        <f>-6.964</f>
        <v/>
      </c>
    </row>
    <row r="1685">
      <c r="A1685" t="inlineStr">
        <is>
          <t>02/03/2024 07:32:11</t>
        </is>
      </c>
      <c r="B1685">
        <f>0</f>
        <v/>
      </c>
      <c r="C1685">
        <f>53.656</f>
        <v/>
      </c>
      <c r="D1685">
        <f>-6.964</f>
        <v/>
      </c>
    </row>
    <row r="1686">
      <c r="A1686" t="inlineStr">
        <is>
          <t>02/03/2024 07:32:21</t>
        </is>
      </c>
      <c r="B1686">
        <f>0</f>
        <v/>
      </c>
      <c r="C1686">
        <f>53.656</f>
        <v/>
      </c>
      <c r="D1686">
        <f>-6.964</f>
        <v/>
      </c>
    </row>
    <row r="1687">
      <c r="A1687" t="inlineStr">
        <is>
          <t>02/03/2024 07:32:31</t>
        </is>
      </c>
      <c r="B1687">
        <f>0</f>
        <v/>
      </c>
      <c r="C1687">
        <f>53.656</f>
        <v/>
      </c>
      <c r="D1687">
        <f>-7.090</f>
        <v/>
      </c>
    </row>
    <row r="1688">
      <c r="A1688" t="inlineStr">
        <is>
          <t>02/03/2024 07:32:41</t>
        </is>
      </c>
      <c r="B1688">
        <f>0</f>
        <v/>
      </c>
      <c r="C1688">
        <f>53.656</f>
        <v/>
      </c>
      <c r="D1688">
        <f>-6.964</f>
        <v/>
      </c>
    </row>
    <row r="1689">
      <c r="A1689" t="inlineStr">
        <is>
          <t>02/03/2024 07:32:51</t>
        </is>
      </c>
      <c r="B1689">
        <f>0</f>
        <v/>
      </c>
      <c r="C1689">
        <f>53.656</f>
        <v/>
      </c>
      <c r="D1689">
        <f>-6.964</f>
        <v/>
      </c>
    </row>
    <row r="1690">
      <c r="A1690" t="inlineStr">
        <is>
          <t>02/03/2024 07:33:01</t>
        </is>
      </c>
      <c r="B1690">
        <f>0</f>
        <v/>
      </c>
      <c r="C1690">
        <f>53.656</f>
        <v/>
      </c>
      <c r="D1690">
        <f>-6.964</f>
        <v/>
      </c>
    </row>
    <row r="1691">
      <c r="A1691" t="inlineStr">
        <is>
          <t>02/03/2024 07:33:11</t>
        </is>
      </c>
      <c r="B1691">
        <f>0</f>
        <v/>
      </c>
      <c r="C1691">
        <f>53.656</f>
        <v/>
      </c>
      <c r="D1691">
        <f>-6.964</f>
        <v/>
      </c>
    </row>
    <row r="1692">
      <c r="A1692" t="inlineStr">
        <is>
          <t>02/03/2024 07:33:21</t>
        </is>
      </c>
      <c r="B1692">
        <f>0</f>
        <v/>
      </c>
      <c r="C1692">
        <f>53.656</f>
        <v/>
      </c>
      <c r="D1692">
        <f>-6.964</f>
        <v/>
      </c>
    </row>
    <row r="1693">
      <c r="A1693" t="inlineStr">
        <is>
          <t>02/03/2024 07:33:31</t>
        </is>
      </c>
      <c r="B1693">
        <f>0</f>
        <v/>
      </c>
      <c r="C1693">
        <f>53.656</f>
        <v/>
      </c>
      <c r="D1693">
        <f>-6.964</f>
        <v/>
      </c>
    </row>
    <row r="1694">
      <c r="A1694" t="inlineStr">
        <is>
          <t>02/03/2024 07:33:41</t>
        </is>
      </c>
      <c r="B1694">
        <f>0</f>
        <v/>
      </c>
      <c r="C1694">
        <f>53.656</f>
        <v/>
      </c>
      <c r="D1694">
        <f>-6.964</f>
        <v/>
      </c>
    </row>
    <row r="1695">
      <c r="A1695" t="inlineStr">
        <is>
          <t>02/03/2024 07:33:51</t>
        </is>
      </c>
      <c r="B1695">
        <f>0</f>
        <v/>
      </c>
      <c r="C1695">
        <f>53.656</f>
        <v/>
      </c>
      <c r="D1695">
        <f>-6.964</f>
        <v/>
      </c>
    </row>
    <row r="1696">
      <c r="A1696" t="inlineStr">
        <is>
          <t>02/03/2024 07:34:01</t>
        </is>
      </c>
      <c r="B1696">
        <f>0</f>
        <v/>
      </c>
      <c r="C1696">
        <f>53.656</f>
        <v/>
      </c>
      <c r="D1696">
        <f>-6.964</f>
        <v/>
      </c>
    </row>
    <row r="1697">
      <c r="A1697" t="inlineStr">
        <is>
          <t>02/03/2024 07:34:11</t>
        </is>
      </c>
      <c r="B1697">
        <f>0</f>
        <v/>
      </c>
      <c r="C1697">
        <f>53.656</f>
        <v/>
      </c>
      <c r="D1697">
        <f>-6.964</f>
        <v/>
      </c>
    </row>
    <row r="1698">
      <c r="A1698" t="inlineStr">
        <is>
          <t>02/03/2024 07:34:21</t>
        </is>
      </c>
      <c r="B1698">
        <f>0</f>
        <v/>
      </c>
      <c r="C1698">
        <f>53.656</f>
        <v/>
      </c>
      <c r="D1698">
        <f>-6.964</f>
        <v/>
      </c>
    </row>
    <row r="1699">
      <c r="A1699" t="inlineStr">
        <is>
          <t>02/03/2024 07:34:31</t>
        </is>
      </c>
      <c r="B1699">
        <f>0</f>
        <v/>
      </c>
      <c r="C1699">
        <f>53.656</f>
        <v/>
      </c>
      <c r="D1699">
        <f>-6.964</f>
        <v/>
      </c>
    </row>
    <row r="1700">
      <c r="A1700" t="inlineStr">
        <is>
          <t>02/03/2024 07:34:41</t>
        </is>
      </c>
      <c r="B1700">
        <f>0</f>
        <v/>
      </c>
      <c r="C1700">
        <f>53.656</f>
        <v/>
      </c>
      <c r="D1700">
        <f>-6.964</f>
        <v/>
      </c>
    </row>
    <row r="1701">
      <c r="A1701" t="inlineStr">
        <is>
          <t>02/03/2024 07:34:51</t>
        </is>
      </c>
      <c r="B1701">
        <f>0</f>
        <v/>
      </c>
      <c r="C1701">
        <f>53.656</f>
        <v/>
      </c>
      <c r="D1701">
        <f>-6.964</f>
        <v/>
      </c>
    </row>
    <row r="1702">
      <c r="A1702" t="inlineStr">
        <is>
          <t>02/03/2024 07:35:01</t>
        </is>
      </c>
      <c r="B1702">
        <f>0</f>
        <v/>
      </c>
      <c r="C1702">
        <f>53.656</f>
        <v/>
      </c>
      <c r="D1702">
        <f>-6.964</f>
        <v/>
      </c>
    </row>
    <row r="1703">
      <c r="A1703" t="inlineStr">
        <is>
          <t>02/03/2024 07:35:11</t>
        </is>
      </c>
      <c r="B1703">
        <f>0</f>
        <v/>
      </c>
      <c r="C1703">
        <f>53.656</f>
        <v/>
      </c>
      <c r="D1703">
        <f>-7.090</f>
        <v/>
      </c>
    </row>
    <row r="1704">
      <c r="A1704" t="inlineStr">
        <is>
          <t>02/03/2024 07:35:21</t>
        </is>
      </c>
      <c r="B1704">
        <f>0</f>
        <v/>
      </c>
      <c r="C1704">
        <f>53.529</f>
        <v/>
      </c>
      <c r="D1704">
        <f>-6.964</f>
        <v/>
      </c>
    </row>
    <row r="1705">
      <c r="A1705" t="inlineStr">
        <is>
          <t>02/03/2024 07:35:31</t>
        </is>
      </c>
      <c r="B1705">
        <f>0</f>
        <v/>
      </c>
      <c r="C1705">
        <f>53.656</f>
        <v/>
      </c>
      <c r="D1705">
        <f>-6.964</f>
        <v/>
      </c>
    </row>
    <row r="1706">
      <c r="A1706" t="inlineStr">
        <is>
          <t>02/03/2024 07:35:41</t>
        </is>
      </c>
      <c r="B1706">
        <f>0</f>
        <v/>
      </c>
      <c r="C1706">
        <f>53.529</f>
        <v/>
      </c>
      <c r="D1706">
        <f>-6.964</f>
        <v/>
      </c>
    </row>
    <row r="1707">
      <c r="A1707" t="inlineStr">
        <is>
          <t>02/03/2024 07:35:51</t>
        </is>
      </c>
      <c r="B1707">
        <f>0</f>
        <v/>
      </c>
      <c r="C1707">
        <f>53.656</f>
        <v/>
      </c>
      <c r="D1707">
        <f>-6.964</f>
        <v/>
      </c>
    </row>
    <row r="1708">
      <c r="A1708" t="inlineStr">
        <is>
          <t>02/03/2024 07:36:01</t>
        </is>
      </c>
      <c r="B1708">
        <f>0</f>
        <v/>
      </c>
      <c r="C1708">
        <f>53.656</f>
        <v/>
      </c>
      <c r="D1708">
        <f>-6.964</f>
        <v/>
      </c>
    </row>
    <row r="1709">
      <c r="A1709" t="inlineStr">
        <is>
          <t>02/03/2024 07:36:11</t>
        </is>
      </c>
      <c r="B1709">
        <f>0</f>
        <v/>
      </c>
      <c r="C1709">
        <f>53.656</f>
        <v/>
      </c>
      <c r="D1709">
        <f>-6.964</f>
        <v/>
      </c>
    </row>
    <row r="1710">
      <c r="A1710" t="inlineStr">
        <is>
          <t>02/03/2024 07:36:21</t>
        </is>
      </c>
      <c r="B1710">
        <f>0</f>
        <v/>
      </c>
      <c r="C1710">
        <f>53.656</f>
        <v/>
      </c>
      <c r="D1710">
        <f>-6.964</f>
        <v/>
      </c>
    </row>
    <row r="1711">
      <c r="A1711" t="inlineStr">
        <is>
          <t>02/03/2024 07:36:31</t>
        </is>
      </c>
      <c r="B1711">
        <f>0</f>
        <v/>
      </c>
      <c r="C1711">
        <f>53.656</f>
        <v/>
      </c>
      <c r="D1711">
        <f>-6.964</f>
        <v/>
      </c>
    </row>
    <row r="1712">
      <c r="A1712" t="inlineStr">
        <is>
          <t>02/03/2024 07:36:41</t>
        </is>
      </c>
      <c r="B1712">
        <f>0</f>
        <v/>
      </c>
      <c r="C1712">
        <f>53.656</f>
        <v/>
      </c>
      <c r="D1712">
        <f>-6.964</f>
        <v/>
      </c>
    </row>
    <row r="1713">
      <c r="A1713" t="inlineStr">
        <is>
          <t>02/03/2024 07:36:51</t>
        </is>
      </c>
      <c r="B1713">
        <f>0</f>
        <v/>
      </c>
      <c r="C1713">
        <f>53.656</f>
        <v/>
      </c>
      <c r="D1713">
        <f>-6.964</f>
        <v/>
      </c>
    </row>
    <row r="1714">
      <c r="A1714" t="inlineStr">
        <is>
          <t>02/03/2024 07:37:01</t>
        </is>
      </c>
      <c r="B1714">
        <f>0</f>
        <v/>
      </c>
      <c r="C1714">
        <f>53.656</f>
        <v/>
      </c>
      <c r="D1714">
        <f>-6.964</f>
        <v/>
      </c>
    </row>
    <row r="1715">
      <c r="A1715" t="inlineStr">
        <is>
          <t>02/03/2024 07:37:11</t>
        </is>
      </c>
      <c r="B1715">
        <f>0</f>
        <v/>
      </c>
      <c r="C1715">
        <f>53.656</f>
        <v/>
      </c>
      <c r="D1715">
        <f>-6.964</f>
        <v/>
      </c>
    </row>
    <row r="1716">
      <c r="A1716" t="inlineStr">
        <is>
          <t>02/03/2024 07:37:21</t>
        </is>
      </c>
      <c r="B1716">
        <f>0</f>
        <v/>
      </c>
      <c r="C1716">
        <f>53.656</f>
        <v/>
      </c>
      <c r="D1716">
        <f>-7.090</f>
        <v/>
      </c>
    </row>
    <row r="1717">
      <c r="A1717" t="inlineStr">
        <is>
          <t>02/03/2024 07:37:31</t>
        </is>
      </c>
      <c r="B1717">
        <f>0</f>
        <v/>
      </c>
      <c r="C1717">
        <f>53.656</f>
        <v/>
      </c>
      <c r="D1717">
        <f>-6.964</f>
        <v/>
      </c>
    </row>
    <row r="1718">
      <c r="A1718" t="inlineStr">
        <is>
          <t>02/03/2024 07:37:41</t>
        </is>
      </c>
      <c r="B1718">
        <f>0</f>
        <v/>
      </c>
      <c r="C1718">
        <f>53.656</f>
        <v/>
      </c>
      <c r="D1718">
        <f>-6.964</f>
        <v/>
      </c>
    </row>
    <row r="1719">
      <c r="A1719" t="inlineStr">
        <is>
          <t>02/03/2024 07:37:51</t>
        </is>
      </c>
      <c r="B1719">
        <f>0</f>
        <v/>
      </c>
      <c r="C1719">
        <f>53.529</f>
        <v/>
      </c>
      <c r="D1719">
        <f>-6.964</f>
        <v/>
      </c>
    </row>
    <row r="1720">
      <c r="A1720" t="inlineStr">
        <is>
          <t>02/03/2024 07:38:01</t>
        </is>
      </c>
      <c r="B1720">
        <f>0</f>
        <v/>
      </c>
      <c r="C1720">
        <f>53.656</f>
        <v/>
      </c>
      <c r="D1720">
        <f>-6.964</f>
        <v/>
      </c>
    </row>
    <row r="1721">
      <c r="A1721" t="inlineStr">
        <is>
          <t>02/03/2024 07:38:11</t>
        </is>
      </c>
      <c r="B1721">
        <f>0</f>
        <v/>
      </c>
      <c r="C1721">
        <f>53.656</f>
        <v/>
      </c>
      <c r="D1721">
        <f>-6.964</f>
        <v/>
      </c>
    </row>
    <row r="1722">
      <c r="A1722" t="inlineStr">
        <is>
          <t>02/03/2024 07:38:21</t>
        </is>
      </c>
      <c r="B1722">
        <f>0</f>
        <v/>
      </c>
      <c r="C1722">
        <f>53.529</f>
        <v/>
      </c>
      <c r="D1722">
        <f>-6.964</f>
        <v/>
      </c>
    </row>
    <row r="1723">
      <c r="A1723" t="inlineStr">
        <is>
          <t>02/03/2024 07:38:31</t>
        </is>
      </c>
      <c r="B1723">
        <f>0</f>
        <v/>
      </c>
      <c r="C1723">
        <f>53.656</f>
        <v/>
      </c>
      <c r="D1723">
        <f>-6.964</f>
        <v/>
      </c>
    </row>
    <row r="1724">
      <c r="A1724" t="inlineStr">
        <is>
          <t>02/03/2024 07:38:41</t>
        </is>
      </c>
      <c r="B1724">
        <f>0</f>
        <v/>
      </c>
      <c r="C1724">
        <f>53.656</f>
        <v/>
      </c>
      <c r="D1724">
        <f>-6.964</f>
        <v/>
      </c>
    </row>
    <row r="1725">
      <c r="A1725" t="inlineStr">
        <is>
          <t>02/03/2024 07:38:51</t>
        </is>
      </c>
      <c r="B1725">
        <f>0</f>
        <v/>
      </c>
      <c r="C1725">
        <f>53.529</f>
        <v/>
      </c>
      <c r="D1725">
        <f>-6.964</f>
        <v/>
      </c>
    </row>
    <row r="1726">
      <c r="A1726" t="inlineStr">
        <is>
          <t>02/03/2024 07:39:01</t>
        </is>
      </c>
      <c r="B1726">
        <f>0</f>
        <v/>
      </c>
      <c r="C1726">
        <f>53.656</f>
        <v/>
      </c>
      <c r="D1726">
        <f>-6.964</f>
        <v/>
      </c>
    </row>
    <row r="1727">
      <c r="A1727" t="inlineStr">
        <is>
          <t>02/03/2024 07:39:11</t>
        </is>
      </c>
      <c r="B1727">
        <f>0</f>
        <v/>
      </c>
      <c r="C1727">
        <f>53.656</f>
        <v/>
      </c>
      <c r="D1727">
        <f>-6.964</f>
        <v/>
      </c>
    </row>
    <row r="1728">
      <c r="A1728" t="inlineStr">
        <is>
          <t>02/03/2024 07:39:21</t>
        </is>
      </c>
      <c r="B1728">
        <f>0</f>
        <v/>
      </c>
      <c r="C1728">
        <f>53.656</f>
        <v/>
      </c>
      <c r="D1728">
        <f>-6.964</f>
        <v/>
      </c>
    </row>
    <row r="1729">
      <c r="A1729" t="inlineStr">
        <is>
          <t>02/03/2024 07:39:31</t>
        </is>
      </c>
      <c r="B1729">
        <f>0</f>
        <v/>
      </c>
      <c r="C1729">
        <f>53.656</f>
        <v/>
      </c>
      <c r="D1729">
        <f>-6.964</f>
        <v/>
      </c>
    </row>
    <row r="1730">
      <c r="A1730" t="inlineStr">
        <is>
          <t>02/03/2024 07:39:41</t>
        </is>
      </c>
      <c r="B1730">
        <f>0</f>
        <v/>
      </c>
      <c r="C1730">
        <f>53.656</f>
        <v/>
      </c>
      <c r="D1730">
        <f>-6.964</f>
        <v/>
      </c>
    </row>
    <row r="1731">
      <c r="A1731" t="inlineStr">
        <is>
          <t>02/03/2024 07:39:51</t>
        </is>
      </c>
      <c r="B1731">
        <f>0</f>
        <v/>
      </c>
      <c r="C1731">
        <f>53.529</f>
        <v/>
      </c>
      <c r="D1731">
        <f>-6.964</f>
        <v/>
      </c>
    </row>
    <row r="1732">
      <c r="A1732" t="inlineStr">
        <is>
          <t>02/03/2024 07:40:01</t>
        </is>
      </c>
      <c r="B1732">
        <f>0</f>
        <v/>
      </c>
      <c r="C1732">
        <f>53.656</f>
        <v/>
      </c>
      <c r="D1732">
        <f>-6.964</f>
        <v/>
      </c>
    </row>
    <row r="1733">
      <c r="A1733" t="inlineStr">
        <is>
          <t>02/03/2024 07:40:11</t>
        </is>
      </c>
      <c r="B1733">
        <f>0</f>
        <v/>
      </c>
      <c r="C1733">
        <f>53.529</f>
        <v/>
      </c>
      <c r="D1733">
        <f>-6.964</f>
        <v/>
      </c>
    </row>
    <row r="1734">
      <c r="A1734" t="inlineStr">
        <is>
          <t>02/03/2024 07:40:21</t>
        </is>
      </c>
      <c r="B1734">
        <f>0</f>
        <v/>
      </c>
      <c r="C1734">
        <f>53.529</f>
        <v/>
      </c>
      <c r="D1734">
        <f>-6.964</f>
        <v/>
      </c>
    </row>
    <row r="1735">
      <c r="A1735" t="inlineStr">
        <is>
          <t>02/03/2024 07:40:31</t>
        </is>
      </c>
      <c r="B1735">
        <f>0</f>
        <v/>
      </c>
      <c r="C1735">
        <f>53.529</f>
        <v/>
      </c>
      <c r="D1735">
        <f>-6.964</f>
        <v/>
      </c>
    </row>
    <row r="1736">
      <c r="A1736" t="inlineStr">
        <is>
          <t>02/03/2024 07:40:41</t>
        </is>
      </c>
      <c r="B1736">
        <f>0</f>
        <v/>
      </c>
      <c r="C1736">
        <f>53.656</f>
        <v/>
      </c>
      <c r="D1736">
        <f>-6.964</f>
        <v/>
      </c>
    </row>
    <row r="1737">
      <c r="A1737" t="inlineStr">
        <is>
          <t>02/03/2024 07:40:51</t>
        </is>
      </c>
      <c r="B1737">
        <f>0</f>
        <v/>
      </c>
      <c r="C1737">
        <f>53.656</f>
        <v/>
      </c>
      <c r="D1737">
        <f>-6.964</f>
        <v/>
      </c>
    </row>
    <row r="1738">
      <c r="A1738" t="inlineStr">
        <is>
          <t>02/03/2024 07:41:01</t>
        </is>
      </c>
      <c r="B1738">
        <f>0</f>
        <v/>
      </c>
      <c r="C1738">
        <f>53.656</f>
        <v/>
      </c>
      <c r="D1738">
        <f>-6.964</f>
        <v/>
      </c>
    </row>
    <row r="1739">
      <c r="A1739" t="inlineStr">
        <is>
          <t>02/03/2024 07:41:11</t>
        </is>
      </c>
      <c r="B1739">
        <f>0</f>
        <v/>
      </c>
      <c r="C1739">
        <f>53.656</f>
        <v/>
      </c>
      <c r="D1739">
        <f>-6.964</f>
        <v/>
      </c>
    </row>
    <row r="1740">
      <c r="A1740" t="inlineStr">
        <is>
          <t>02/03/2024 07:41:21</t>
        </is>
      </c>
      <c r="B1740">
        <f>0</f>
        <v/>
      </c>
      <c r="C1740">
        <f>53.656</f>
        <v/>
      </c>
      <c r="D1740">
        <f>-6.964</f>
        <v/>
      </c>
    </row>
    <row r="1741">
      <c r="A1741" t="inlineStr">
        <is>
          <t>02/03/2024 07:41:31</t>
        </is>
      </c>
      <c r="B1741">
        <f>0</f>
        <v/>
      </c>
      <c r="C1741">
        <f>53.656</f>
        <v/>
      </c>
      <c r="D1741">
        <f>-6.964</f>
        <v/>
      </c>
    </row>
    <row r="1742">
      <c r="A1742" t="inlineStr">
        <is>
          <t>02/03/2024 07:41:41</t>
        </is>
      </c>
      <c r="B1742">
        <f>0</f>
        <v/>
      </c>
      <c r="C1742">
        <f>53.529</f>
        <v/>
      </c>
      <c r="D1742">
        <f>-6.964</f>
        <v/>
      </c>
    </row>
    <row r="1743">
      <c r="A1743" t="inlineStr">
        <is>
          <t>02/03/2024 07:41:51</t>
        </is>
      </c>
      <c r="B1743">
        <f>0</f>
        <v/>
      </c>
      <c r="C1743">
        <f>53.656</f>
        <v/>
      </c>
      <c r="D1743">
        <f>-6.964</f>
        <v/>
      </c>
    </row>
    <row r="1744">
      <c r="A1744" t="inlineStr">
        <is>
          <t>02/03/2024 07:42:01</t>
        </is>
      </c>
      <c r="B1744">
        <f>0</f>
        <v/>
      </c>
      <c r="C1744">
        <f>53.656</f>
        <v/>
      </c>
      <c r="D1744">
        <f>-6.964</f>
        <v/>
      </c>
    </row>
    <row r="1745">
      <c r="A1745" t="inlineStr">
        <is>
          <t>02/03/2024 07:42:11</t>
        </is>
      </c>
      <c r="B1745">
        <f>0</f>
        <v/>
      </c>
      <c r="C1745">
        <f>53.529</f>
        <v/>
      </c>
      <c r="D1745">
        <f>-6.964</f>
        <v/>
      </c>
    </row>
    <row r="1746">
      <c r="A1746" t="inlineStr">
        <is>
          <t>02/03/2024 07:42:21</t>
        </is>
      </c>
      <c r="B1746">
        <f>0</f>
        <v/>
      </c>
      <c r="C1746">
        <f>53.529</f>
        <v/>
      </c>
      <c r="D1746">
        <f>-6.964</f>
        <v/>
      </c>
    </row>
    <row r="1747">
      <c r="A1747" t="inlineStr">
        <is>
          <t>02/03/2024 07:42:31</t>
        </is>
      </c>
      <c r="B1747">
        <f>0</f>
        <v/>
      </c>
      <c r="C1747">
        <f>53.529</f>
        <v/>
      </c>
      <c r="D1747">
        <f>-6.964</f>
        <v/>
      </c>
    </row>
    <row r="1748">
      <c r="A1748" t="inlineStr">
        <is>
          <t>02/03/2024 07:42:41</t>
        </is>
      </c>
      <c r="B1748">
        <f>0</f>
        <v/>
      </c>
      <c r="C1748">
        <f>53.529</f>
        <v/>
      </c>
      <c r="D1748">
        <f>-6.964</f>
        <v/>
      </c>
    </row>
    <row r="1749">
      <c r="A1749" t="inlineStr">
        <is>
          <t>02/03/2024 07:42:51</t>
        </is>
      </c>
      <c r="B1749">
        <f>0</f>
        <v/>
      </c>
      <c r="C1749">
        <f>53.529</f>
        <v/>
      </c>
      <c r="D1749">
        <f>-6.964</f>
        <v/>
      </c>
    </row>
    <row r="1750">
      <c r="A1750" t="inlineStr">
        <is>
          <t>02/03/2024 07:43:01</t>
        </is>
      </c>
      <c r="B1750">
        <f>0</f>
        <v/>
      </c>
      <c r="C1750">
        <f>53.529</f>
        <v/>
      </c>
      <c r="D1750">
        <f>-6.964</f>
        <v/>
      </c>
    </row>
    <row r="1751">
      <c r="A1751" t="inlineStr">
        <is>
          <t>02/03/2024 07:43:11</t>
        </is>
      </c>
      <c r="B1751">
        <f>0</f>
        <v/>
      </c>
      <c r="C1751">
        <f>53.656</f>
        <v/>
      </c>
      <c r="D1751">
        <f>-6.964</f>
        <v/>
      </c>
    </row>
    <row r="1752">
      <c r="A1752" t="inlineStr">
        <is>
          <t>02/03/2024 07:43:21</t>
        </is>
      </c>
      <c r="B1752">
        <f>0</f>
        <v/>
      </c>
      <c r="C1752">
        <f>53.529</f>
        <v/>
      </c>
      <c r="D1752">
        <f>-7.090</f>
        <v/>
      </c>
    </row>
    <row r="1753">
      <c r="A1753" t="inlineStr">
        <is>
          <t>02/03/2024 07:43:31</t>
        </is>
      </c>
      <c r="B1753">
        <f>0</f>
        <v/>
      </c>
      <c r="C1753">
        <f>53.529</f>
        <v/>
      </c>
      <c r="D1753">
        <f>-6.964</f>
        <v/>
      </c>
    </row>
    <row r="1754">
      <c r="A1754" t="inlineStr">
        <is>
          <t>02/03/2024 07:43:41</t>
        </is>
      </c>
      <c r="B1754">
        <f>0</f>
        <v/>
      </c>
      <c r="C1754">
        <f>53.656</f>
        <v/>
      </c>
      <c r="D1754">
        <f>-6.964</f>
        <v/>
      </c>
    </row>
    <row r="1755">
      <c r="A1755" t="inlineStr">
        <is>
          <t>02/03/2024 07:43:51</t>
        </is>
      </c>
      <c r="B1755">
        <f>0</f>
        <v/>
      </c>
      <c r="C1755">
        <f>53.529</f>
        <v/>
      </c>
      <c r="D1755">
        <f>-6.964</f>
        <v/>
      </c>
    </row>
    <row r="1756">
      <c r="A1756" t="inlineStr">
        <is>
          <t>02/03/2024 07:44:01</t>
        </is>
      </c>
      <c r="B1756">
        <f>0</f>
        <v/>
      </c>
      <c r="C1756">
        <f>53.529</f>
        <v/>
      </c>
      <c r="D1756">
        <f>-6.964</f>
        <v/>
      </c>
    </row>
    <row r="1757">
      <c r="A1757" t="inlineStr">
        <is>
          <t>02/03/2024 07:44:11</t>
        </is>
      </c>
      <c r="B1757">
        <f>0</f>
        <v/>
      </c>
      <c r="C1757">
        <f>53.656</f>
        <v/>
      </c>
      <c r="D1757">
        <f>-6.964</f>
        <v/>
      </c>
    </row>
    <row r="1758">
      <c r="A1758" t="inlineStr">
        <is>
          <t>02/03/2024 07:44:21</t>
        </is>
      </c>
      <c r="B1758">
        <f>0</f>
        <v/>
      </c>
      <c r="C1758">
        <f>53.656</f>
        <v/>
      </c>
      <c r="D1758">
        <f>-6.964</f>
        <v/>
      </c>
    </row>
    <row r="1759">
      <c r="A1759" t="inlineStr">
        <is>
          <t>02/03/2024 07:44:31</t>
        </is>
      </c>
      <c r="B1759">
        <f>0</f>
        <v/>
      </c>
      <c r="C1759">
        <f>53.529</f>
        <v/>
      </c>
      <c r="D1759">
        <f>-6.964</f>
        <v/>
      </c>
    </row>
    <row r="1760">
      <c r="A1760" t="inlineStr">
        <is>
          <t>02/03/2024 07:44:41</t>
        </is>
      </c>
      <c r="B1760">
        <f>0</f>
        <v/>
      </c>
      <c r="C1760">
        <f>53.529</f>
        <v/>
      </c>
      <c r="D1760">
        <f>-6.964</f>
        <v/>
      </c>
    </row>
    <row r="1761">
      <c r="A1761" t="inlineStr">
        <is>
          <t>02/03/2024 07:44:51</t>
        </is>
      </c>
      <c r="B1761">
        <f>0</f>
        <v/>
      </c>
      <c r="C1761">
        <f>53.529</f>
        <v/>
      </c>
      <c r="D1761">
        <f>-6.964</f>
        <v/>
      </c>
    </row>
    <row r="1762">
      <c r="A1762" t="inlineStr">
        <is>
          <t>02/03/2024 07:45:01</t>
        </is>
      </c>
      <c r="B1762">
        <f>0</f>
        <v/>
      </c>
      <c r="C1762">
        <f>53.529</f>
        <v/>
      </c>
      <c r="D1762">
        <f>-6.964</f>
        <v/>
      </c>
    </row>
    <row r="1763">
      <c r="A1763" t="inlineStr">
        <is>
          <t>02/03/2024 07:45:11</t>
        </is>
      </c>
      <c r="B1763">
        <f>0</f>
        <v/>
      </c>
      <c r="C1763">
        <f>53.529</f>
        <v/>
      </c>
      <c r="D1763">
        <f>-6.964</f>
        <v/>
      </c>
    </row>
    <row r="1764">
      <c r="A1764" t="inlineStr">
        <is>
          <t>02/03/2024 07:45:21</t>
        </is>
      </c>
      <c r="B1764">
        <f>0</f>
        <v/>
      </c>
      <c r="C1764">
        <f>53.529</f>
        <v/>
      </c>
      <c r="D1764">
        <f>-6.964</f>
        <v/>
      </c>
    </row>
    <row r="1765">
      <c r="A1765" t="inlineStr">
        <is>
          <t>02/03/2024 07:45:31</t>
        </is>
      </c>
      <c r="B1765">
        <f>0</f>
        <v/>
      </c>
      <c r="C1765">
        <f>53.529</f>
        <v/>
      </c>
      <c r="D1765">
        <f>-6.964</f>
        <v/>
      </c>
    </row>
    <row r="1766">
      <c r="A1766" t="inlineStr">
        <is>
          <t>02/03/2024 07:45:41</t>
        </is>
      </c>
      <c r="B1766">
        <f>0</f>
        <v/>
      </c>
      <c r="C1766">
        <f>53.529</f>
        <v/>
      </c>
      <c r="D1766">
        <f>-7.090</f>
        <v/>
      </c>
    </row>
    <row r="1767">
      <c r="A1767" t="inlineStr">
        <is>
          <t>02/03/2024 07:45:51</t>
        </is>
      </c>
      <c r="B1767">
        <f>0</f>
        <v/>
      </c>
      <c r="C1767">
        <f>53.529</f>
        <v/>
      </c>
      <c r="D1767">
        <f>-6.964</f>
        <v/>
      </c>
    </row>
    <row r="1768">
      <c r="A1768" t="inlineStr">
        <is>
          <t>02/03/2024 07:46:01</t>
        </is>
      </c>
      <c r="B1768">
        <f>0</f>
        <v/>
      </c>
      <c r="C1768">
        <f>53.529</f>
        <v/>
      </c>
      <c r="D1768">
        <f>-6.964</f>
        <v/>
      </c>
    </row>
    <row r="1769">
      <c r="A1769" t="inlineStr">
        <is>
          <t>02/03/2024 07:46:11</t>
        </is>
      </c>
      <c r="B1769">
        <f>0</f>
        <v/>
      </c>
      <c r="C1769">
        <f>53.656</f>
        <v/>
      </c>
      <c r="D1769">
        <f>-6.964</f>
        <v/>
      </c>
    </row>
    <row r="1770">
      <c r="A1770" t="inlineStr">
        <is>
          <t>02/03/2024 07:46:21</t>
        </is>
      </c>
      <c r="B1770">
        <f>0</f>
        <v/>
      </c>
      <c r="C1770">
        <f>53.529</f>
        <v/>
      </c>
      <c r="D1770">
        <f>-6.964</f>
        <v/>
      </c>
    </row>
    <row r="1771">
      <c r="A1771" t="inlineStr">
        <is>
          <t>02/03/2024 07:46:31</t>
        </is>
      </c>
      <c r="B1771">
        <f>0</f>
        <v/>
      </c>
      <c r="C1771">
        <f>53.656</f>
        <v/>
      </c>
      <c r="D1771">
        <f>-6.964</f>
        <v/>
      </c>
    </row>
    <row r="1772">
      <c r="A1772" t="inlineStr">
        <is>
          <t>02/03/2024 07:46:41</t>
        </is>
      </c>
      <c r="B1772">
        <f>0</f>
        <v/>
      </c>
      <c r="C1772">
        <f>53.529</f>
        <v/>
      </c>
      <c r="D1772">
        <f>-6.964</f>
        <v/>
      </c>
    </row>
    <row r="1773">
      <c r="A1773" t="inlineStr">
        <is>
          <t>02/03/2024 07:46:51</t>
        </is>
      </c>
      <c r="B1773">
        <f>0</f>
        <v/>
      </c>
      <c r="C1773">
        <f>53.529</f>
        <v/>
      </c>
      <c r="D1773">
        <f>-6.964</f>
        <v/>
      </c>
    </row>
    <row r="1774">
      <c r="A1774" t="inlineStr">
        <is>
          <t>02/03/2024 07:47:01</t>
        </is>
      </c>
      <c r="B1774">
        <f>0</f>
        <v/>
      </c>
      <c r="C1774">
        <f>53.529</f>
        <v/>
      </c>
      <c r="D1774">
        <f>-6.964</f>
        <v/>
      </c>
    </row>
    <row r="1775">
      <c r="A1775" t="inlineStr">
        <is>
          <t>02/03/2024 07:47:11</t>
        </is>
      </c>
      <c r="B1775">
        <f>0</f>
        <v/>
      </c>
      <c r="C1775">
        <f>53.529</f>
        <v/>
      </c>
      <c r="D1775">
        <f>-6.964</f>
        <v/>
      </c>
    </row>
    <row r="1776">
      <c r="A1776" t="inlineStr">
        <is>
          <t>02/03/2024 07:47:21</t>
        </is>
      </c>
      <c r="B1776">
        <f>0</f>
        <v/>
      </c>
      <c r="C1776">
        <f>53.656</f>
        <v/>
      </c>
      <c r="D1776">
        <f>-6.964</f>
        <v/>
      </c>
    </row>
    <row r="1777">
      <c r="A1777" t="inlineStr">
        <is>
          <t>02/03/2024 07:47:31</t>
        </is>
      </c>
      <c r="B1777">
        <f>0</f>
        <v/>
      </c>
      <c r="C1777">
        <f>53.529</f>
        <v/>
      </c>
      <c r="D1777">
        <f>-6.964</f>
        <v/>
      </c>
    </row>
    <row r="1778">
      <c r="A1778" t="inlineStr">
        <is>
          <t>02/03/2024 07:47:41</t>
        </is>
      </c>
      <c r="B1778">
        <f>0</f>
        <v/>
      </c>
      <c r="C1778">
        <f>53.529</f>
        <v/>
      </c>
      <c r="D1778">
        <f>-7.090</f>
        <v/>
      </c>
    </row>
    <row r="1779">
      <c r="A1779" t="inlineStr">
        <is>
          <t>02/03/2024 07:47:51</t>
        </is>
      </c>
      <c r="B1779">
        <f>0</f>
        <v/>
      </c>
      <c r="C1779">
        <f>53.529</f>
        <v/>
      </c>
      <c r="D1779">
        <f>-6.964</f>
        <v/>
      </c>
    </row>
    <row r="1780">
      <c r="A1780" t="inlineStr">
        <is>
          <t>02/03/2024 07:48:01</t>
        </is>
      </c>
      <c r="B1780">
        <f>0</f>
        <v/>
      </c>
      <c r="C1780">
        <f>53.529</f>
        <v/>
      </c>
      <c r="D1780">
        <f>-6.964</f>
        <v/>
      </c>
    </row>
    <row r="1781">
      <c r="A1781" t="inlineStr">
        <is>
          <t>02/03/2024 07:48:11</t>
        </is>
      </c>
      <c r="B1781">
        <f>0</f>
        <v/>
      </c>
      <c r="C1781">
        <f>53.529</f>
        <v/>
      </c>
      <c r="D1781">
        <f>-6.964</f>
        <v/>
      </c>
    </row>
    <row r="1782">
      <c r="A1782" t="inlineStr">
        <is>
          <t>02/03/2024 07:48:21</t>
        </is>
      </c>
      <c r="B1782">
        <f>0</f>
        <v/>
      </c>
      <c r="C1782">
        <f>53.529</f>
        <v/>
      </c>
      <c r="D1782">
        <f>-6.964</f>
        <v/>
      </c>
    </row>
    <row r="1783">
      <c r="A1783" t="inlineStr">
        <is>
          <t>02/03/2024 07:48:31</t>
        </is>
      </c>
      <c r="B1783">
        <f>0</f>
        <v/>
      </c>
      <c r="C1783">
        <f>53.529</f>
        <v/>
      </c>
      <c r="D1783">
        <f>-6.964</f>
        <v/>
      </c>
    </row>
    <row r="1784">
      <c r="A1784" t="inlineStr">
        <is>
          <t>02/03/2024 07:48:41</t>
        </is>
      </c>
      <c r="B1784">
        <f>0</f>
        <v/>
      </c>
      <c r="C1784">
        <f>53.529</f>
        <v/>
      </c>
      <c r="D1784">
        <f>-6.964</f>
        <v/>
      </c>
    </row>
    <row r="1785">
      <c r="A1785" t="inlineStr">
        <is>
          <t>02/03/2024 07:48:51</t>
        </is>
      </c>
      <c r="B1785">
        <f>0</f>
        <v/>
      </c>
      <c r="C1785">
        <f>53.529</f>
        <v/>
      </c>
      <c r="D1785">
        <f>-7.090</f>
        <v/>
      </c>
    </row>
    <row r="1786">
      <c r="A1786" t="inlineStr">
        <is>
          <t>02/03/2024 07:49:01</t>
        </is>
      </c>
      <c r="B1786">
        <f>0</f>
        <v/>
      </c>
      <c r="C1786">
        <f>53.529</f>
        <v/>
      </c>
      <c r="D1786">
        <f>-6.964</f>
        <v/>
      </c>
    </row>
    <row r="1787">
      <c r="A1787" t="inlineStr">
        <is>
          <t>02/03/2024 07:49:11</t>
        </is>
      </c>
      <c r="B1787">
        <f>0</f>
        <v/>
      </c>
      <c r="C1787">
        <f>53.529</f>
        <v/>
      </c>
      <c r="D1787">
        <f>-6.964</f>
        <v/>
      </c>
    </row>
    <row r="1788">
      <c r="A1788" t="inlineStr">
        <is>
          <t>02/03/2024 07:49:21</t>
        </is>
      </c>
      <c r="B1788">
        <f>0</f>
        <v/>
      </c>
      <c r="C1788">
        <f>53.529</f>
        <v/>
      </c>
      <c r="D1788">
        <f>-7.090</f>
        <v/>
      </c>
    </row>
    <row r="1789">
      <c r="A1789" t="inlineStr">
        <is>
          <t>02/03/2024 07:49:31</t>
        </is>
      </c>
      <c r="B1789">
        <f>0</f>
        <v/>
      </c>
      <c r="C1789">
        <f>53.529</f>
        <v/>
      </c>
      <c r="D1789">
        <f>-6.964</f>
        <v/>
      </c>
    </row>
    <row r="1790">
      <c r="A1790" t="inlineStr">
        <is>
          <t>02/03/2024 07:49:41</t>
        </is>
      </c>
      <c r="B1790">
        <f>0</f>
        <v/>
      </c>
      <c r="C1790">
        <f>53.529</f>
        <v/>
      </c>
      <c r="D1790">
        <f>-6.964</f>
        <v/>
      </c>
    </row>
    <row r="1791">
      <c r="A1791" t="inlineStr">
        <is>
          <t>02/03/2024 07:49:51</t>
        </is>
      </c>
      <c r="B1791">
        <f>0</f>
        <v/>
      </c>
      <c r="C1791">
        <f>53.656</f>
        <v/>
      </c>
      <c r="D1791">
        <f>-6.964</f>
        <v/>
      </c>
    </row>
    <row r="1792">
      <c r="A1792" t="inlineStr">
        <is>
          <t>02/03/2024 07:50:01</t>
        </is>
      </c>
      <c r="B1792">
        <f>0</f>
        <v/>
      </c>
      <c r="C1792">
        <f>53.656</f>
        <v/>
      </c>
      <c r="D1792">
        <f>-6.964</f>
        <v/>
      </c>
    </row>
    <row r="1793">
      <c r="A1793" t="inlineStr">
        <is>
          <t>02/03/2024 07:50:11</t>
        </is>
      </c>
      <c r="B1793">
        <f>0</f>
        <v/>
      </c>
      <c r="C1793">
        <f>53.656</f>
        <v/>
      </c>
      <c r="D1793">
        <f>-6.964</f>
        <v/>
      </c>
    </row>
    <row r="1794">
      <c r="A1794" t="inlineStr">
        <is>
          <t>02/03/2024 07:50:21</t>
        </is>
      </c>
      <c r="B1794">
        <f>0</f>
        <v/>
      </c>
      <c r="C1794">
        <f>53.656</f>
        <v/>
      </c>
      <c r="D1794">
        <f>-6.964</f>
        <v/>
      </c>
    </row>
    <row r="1795">
      <c r="A1795" t="inlineStr">
        <is>
          <t>02/03/2024 07:50:31</t>
        </is>
      </c>
      <c r="B1795">
        <f>0</f>
        <v/>
      </c>
      <c r="C1795">
        <f>53.529</f>
        <v/>
      </c>
      <c r="D1795">
        <f>-6.964</f>
        <v/>
      </c>
    </row>
    <row r="1796">
      <c r="A1796" t="inlineStr">
        <is>
          <t>02/03/2024 07:50:41</t>
        </is>
      </c>
      <c r="B1796">
        <f>0</f>
        <v/>
      </c>
      <c r="C1796">
        <f>53.656</f>
        <v/>
      </c>
      <c r="D1796">
        <f>-7.090</f>
        <v/>
      </c>
    </row>
    <row r="1797">
      <c r="A1797" t="inlineStr">
        <is>
          <t>02/03/2024 07:50:51</t>
        </is>
      </c>
      <c r="B1797">
        <f>0</f>
        <v/>
      </c>
      <c r="C1797">
        <f>53.529</f>
        <v/>
      </c>
      <c r="D1797">
        <f>-6.964</f>
        <v/>
      </c>
    </row>
    <row r="1798">
      <c r="A1798" t="inlineStr">
        <is>
          <t>02/03/2024 07:51:01</t>
        </is>
      </c>
      <c r="B1798">
        <f>0</f>
        <v/>
      </c>
      <c r="C1798">
        <f>53.529</f>
        <v/>
      </c>
      <c r="D1798">
        <f>-6.964</f>
        <v/>
      </c>
    </row>
    <row r="1799">
      <c r="A1799" t="inlineStr">
        <is>
          <t>02/03/2024 07:51:11</t>
        </is>
      </c>
      <c r="B1799">
        <f>0</f>
        <v/>
      </c>
      <c r="C1799">
        <f>53.529</f>
        <v/>
      </c>
      <c r="D1799">
        <f>-6.964</f>
        <v/>
      </c>
    </row>
    <row r="1800">
      <c r="A1800" t="inlineStr">
        <is>
          <t>02/03/2024 07:51:21</t>
        </is>
      </c>
      <c r="B1800">
        <f>0</f>
        <v/>
      </c>
      <c r="C1800">
        <f>53.529</f>
        <v/>
      </c>
      <c r="D1800">
        <f>-6.964</f>
        <v/>
      </c>
    </row>
    <row r="1801">
      <c r="A1801" t="inlineStr">
        <is>
          <t>02/03/2024 07:51:31</t>
        </is>
      </c>
      <c r="B1801">
        <f>0</f>
        <v/>
      </c>
      <c r="C1801">
        <f>53.529</f>
        <v/>
      </c>
      <c r="D1801">
        <f>-7.090</f>
        <v/>
      </c>
    </row>
    <row r="1802">
      <c r="A1802" t="inlineStr">
        <is>
          <t>02/03/2024 07:51:41</t>
        </is>
      </c>
      <c r="B1802">
        <f>0</f>
        <v/>
      </c>
      <c r="C1802">
        <f>53.529</f>
        <v/>
      </c>
      <c r="D1802">
        <f>-6.964</f>
        <v/>
      </c>
    </row>
    <row r="1803">
      <c r="A1803" t="inlineStr">
        <is>
          <t>02/03/2024 07:51:51</t>
        </is>
      </c>
      <c r="B1803">
        <f>0</f>
        <v/>
      </c>
      <c r="C1803">
        <f>53.529</f>
        <v/>
      </c>
      <c r="D1803">
        <f>-6.964</f>
        <v/>
      </c>
    </row>
    <row r="1804">
      <c r="A1804" t="inlineStr">
        <is>
          <t>02/03/2024 07:52:01</t>
        </is>
      </c>
      <c r="B1804">
        <f>0</f>
        <v/>
      </c>
      <c r="C1804">
        <f>53.656</f>
        <v/>
      </c>
      <c r="D1804">
        <f>-6.964</f>
        <v/>
      </c>
    </row>
    <row r="1805">
      <c r="A1805" t="inlineStr">
        <is>
          <t>02/03/2024 07:52:11</t>
        </is>
      </c>
      <c r="B1805">
        <f>0</f>
        <v/>
      </c>
      <c r="C1805">
        <f>53.656</f>
        <v/>
      </c>
      <c r="D1805">
        <f>-6.964</f>
        <v/>
      </c>
    </row>
    <row r="1806">
      <c r="A1806" t="inlineStr">
        <is>
          <t>02/03/2024 07:52:21</t>
        </is>
      </c>
      <c r="B1806">
        <f>0</f>
        <v/>
      </c>
      <c r="C1806">
        <f>53.529</f>
        <v/>
      </c>
      <c r="D1806">
        <f>-6.964</f>
        <v/>
      </c>
    </row>
    <row r="1807">
      <c r="A1807" t="inlineStr">
        <is>
          <t>02/03/2024 07:52:31</t>
        </is>
      </c>
      <c r="B1807">
        <f>0</f>
        <v/>
      </c>
      <c r="C1807">
        <f>53.529</f>
        <v/>
      </c>
      <c r="D1807">
        <f>-7.090</f>
        <v/>
      </c>
    </row>
    <row r="1808">
      <c r="A1808" t="inlineStr">
        <is>
          <t>02/03/2024 07:52:41</t>
        </is>
      </c>
      <c r="B1808">
        <f>0</f>
        <v/>
      </c>
      <c r="C1808">
        <f>53.529</f>
        <v/>
      </c>
      <c r="D1808">
        <f>-6.964</f>
        <v/>
      </c>
    </row>
    <row r="1809">
      <c r="A1809" t="inlineStr">
        <is>
          <t>02/03/2024 07:52:51</t>
        </is>
      </c>
      <c r="B1809">
        <f>0</f>
        <v/>
      </c>
      <c r="C1809">
        <f>53.529</f>
        <v/>
      </c>
      <c r="D1809">
        <f>-6.964</f>
        <v/>
      </c>
    </row>
    <row r="1810">
      <c r="A1810" t="inlineStr">
        <is>
          <t>02/03/2024 07:53:01</t>
        </is>
      </c>
      <c r="B1810">
        <f>0</f>
        <v/>
      </c>
      <c r="C1810">
        <f>53.656</f>
        <v/>
      </c>
      <c r="D1810">
        <f>-6.964</f>
        <v/>
      </c>
    </row>
    <row r="1811">
      <c r="A1811" t="inlineStr">
        <is>
          <t>02/03/2024 07:53:11</t>
        </is>
      </c>
      <c r="B1811">
        <f>0</f>
        <v/>
      </c>
      <c r="C1811">
        <f>53.656</f>
        <v/>
      </c>
      <c r="D1811">
        <f>-6.964</f>
        <v/>
      </c>
    </row>
    <row r="1812">
      <c r="A1812" t="inlineStr">
        <is>
          <t>02/03/2024 07:53:21</t>
        </is>
      </c>
      <c r="B1812">
        <f>0</f>
        <v/>
      </c>
      <c r="C1812">
        <f>53.529</f>
        <v/>
      </c>
      <c r="D1812">
        <f>-6.964</f>
        <v/>
      </c>
    </row>
    <row r="1813">
      <c r="A1813" t="inlineStr">
        <is>
          <t>02/03/2024 07:53:31</t>
        </is>
      </c>
      <c r="B1813">
        <f>0</f>
        <v/>
      </c>
      <c r="C1813">
        <f>53.529</f>
        <v/>
      </c>
      <c r="D1813">
        <f>-6.964</f>
        <v/>
      </c>
    </row>
    <row r="1814">
      <c r="A1814" t="inlineStr">
        <is>
          <t>02/03/2024 07:53:41</t>
        </is>
      </c>
      <c r="B1814">
        <f>0</f>
        <v/>
      </c>
      <c r="C1814">
        <f>53.656</f>
        <v/>
      </c>
      <c r="D1814">
        <f>-6.964</f>
        <v/>
      </c>
    </row>
    <row r="1815">
      <c r="A1815" t="inlineStr">
        <is>
          <t>02/03/2024 07:53:51</t>
        </is>
      </c>
      <c r="B1815">
        <f>0</f>
        <v/>
      </c>
      <c r="C1815">
        <f>53.529</f>
        <v/>
      </c>
      <c r="D1815">
        <f>-6.964</f>
        <v/>
      </c>
    </row>
    <row r="1816">
      <c r="A1816" t="inlineStr">
        <is>
          <t>02/03/2024 07:54:01</t>
        </is>
      </c>
      <c r="B1816">
        <f>0</f>
        <v/>
      </c>
      <c r="C1816">
        <f>53.529</f>
        <v/>
      </c>
      <c r="D1816">
        <f>-6.964</f>
        <v/>
      </c>
    </row>
    <row r="1817">
      <c r="A1817" t="inlineStr">
        <is>
          <t>02/03/2024 07:54:11</t>
        </is>
      </c>
      <c r="B1817">
        <f>0</f>
        <v/>
      </c>
      <c r="C1817">
        <f>53.529</f>
        <v/>
      </c>
      <c r="D1817">
        <f>-6.964</f>
        <v/>
      </c>
    </row>
    <row r="1818">
      <c r="A1818" t="inlineStr">
        <is>
          <t>02/03/2024 07:54:21</t>
        </is>
      </c>
      <c r="B1818">
        <f>0</f>
        <v/>
      </c>
      <c r="C1818">
        <f>53.529</f>
        <v/>
      </c>
      <c r="D1818">
        <f>-6.964</f>
        <v/>
      </c>
    </row>
    <row r="1819">
      <c r="A1819" t="inlineStr">
        <is>
          <t>02/03/2024 07:54:31</t>
        </is>
      </c>
      <c r="B1819">
        <f>0</f>
        <v/>
      </c>
      <c r="C1819">
        <f>53.529</f>
        <v/>
      </c>
      <c r="D1819">
        <f>-6.964</f>
        <v/>
      </c>
    </row>
    <row r="1820">
      <c r="A1820" t="inlineStr">
        <is>
          <t>02/03/2024 07:54:41</t>
        </is>
      </c>
      <c r="B1820">
        <f>0</f>
        <v/>
      </c>
      <c r="C1820">
        <f>53.529</f>
        <v/>
      </c>
      <c r="D1820">
        <f>-6.964</f>
        <v/>
      </c>
    </row>
    <row r="1821">
      <c r="A1821" t="inlineStr">
        <is>
          <t>02/03/2024 07:54:51</t>
        </is>
      </c>
      <c r="B1821">
        <f>0</f>
        <v/>
      </c>
      <c r="C1821">
        <f>53.529</f>
        <v/>
      </c>
      <c r="D1821">
        <f>-6.964</f>
        <v/>
      </c>
    </row>
    <row r="1822">
      <c r="A1822" t="inlineStr">
        <is>
          <t>02/03/2024 07:55:01</t>
        </is>
      </c>
      <c r="B1822">
        <f>0</f>
        <v/>
      </c>
      <c r="C1822">
        <f>53.656</f>
        <v/>
      </c>
      <c r="D1822">
        <f>-6.964</f>
        <v/>
      </c>
    </row>
    <row r="1823">
      <c r="A1823" t="inlineStr">
        <is>
          <t>02/03/2024 07:55:11</t>
        </is>
      </c>
      <c r="B1823">
        <f>0</f>
        <v/>
      </c>
      <c r="C1823">
        <f>53.529</f>
        <v/>
      </c>
      <c r="D1823">
        <f>-6.964</f>
        <v/>
      </c>
    </row>
    <row r="1824">
      <c r="A1824" t="inlineStr">
        <is>
          <t>02/03/2024 07:55:21</t>
        </is>
      </c>
      <c r="B1824">
        <f>0</f>
        <v/>
      </c>
      <c r="C1824">
        <f>53.529</f>
        <v/>
      </c>
      <c r="D1824">
        <f>-6.964</f>
        <v/>
      </c>
    </row>
    <row r="1825">
      <c r="A1825" t="inlineStr">
        <is>
          <t>02/03/2024 07:55:31</t>
        </is>
      </c>
      <c r="B1825">
        <f>0</f>
        <v/>
      </c>
      <c r="C1825">
        <f>53.529</f>
        <v/>
      </c>
      <c r="D1825">
        <f>-6.964</f>
        <v/>
      </c>
    </row>
    <row r="1826">
      <c r="A1826" t="inlineStr">
        <is>
          <t>02/03/2024 07:55:41</t>
        </is>
      </c>
      <c r="B1826">
        <f>0</f>
        <v/>
      </c>
      <c r="C1826">
        <f>53.529</f>
        <v/>
      </c>
      <c r="D1826">
        <f>-6.964</f>
        <v/>
      </c>
    </row>
    <row r="1827">
      <c r="A1827" t="inlineStr">
        <is>
          <t>02/03/2024 07:55:51</t>
        </is>
      </c>
      <c r="B1827">
        <f>0</f>
        <v/>
      </c>
      <c r="C1827">
        <f>53.529</f>
        <v/>
      </c>
      <c r="D1827">
        <f>-6.964</f>
        <v/>
      </c>
    </row>
    <row r="1828">
      <c r="A1828" t="inlineStr">
        <is>
          <t>02/03/2024 07:56:01</t>
        </is>
      </c>
      <c r="B1828">
        <f>0</f>
        <v/>
      </c>
      <c r="C1828">
        <f>53.529</f>
        <v/>
      </c>
      <c r="D1828">
        <f>-6.964</f>
        <v/>
      </c>
    </row>
    <row r="1829">
      <c r="A1829" t="inlineStr">
        <is>
          <t>02/03/2024 07:56:11</t>
        </is>
      </c>
      <c r="B1829">
        <f>0</f>
        <v/>
      </c>
      <c r="C1829">
        <f>53.529</f>
        <v/>
      </c>
      <c r="D1829">
        <f>-6.964</f>
        <v/>
      </c>
    </row>
    <row r="1830">
      <c r="A1830" t="inlineStr">
        <is>
          <t>02/03/2024 07:56:21</t>
        </is>
      </c>
      <c r="B1830">
        <f>0</f>
        <v/>
      </c>
      <c r="C1830">
        <f>53.529</f>
        <v/>
      </c>
      <c r="D1830">
        <f>-6.964</f>
        <v/>
      </c>
    </row>
    <row r="1831">
      <c r="A1831" t="inlineStr">
        <is>
          <t>02/03/2024 07:56:31</t>
        </is>
      </c>
      <c r="B1831">
        <f>0</f>
        <v/>
      </c>
      <c r="C1831">
        <f>53.656</f>
        <v/>
      </c>
      <c r="D1831">
        <f>-7.090</f>
        <v/>
      </c>
    </row>
    <row r="1832">
      <c r="A1832" t="inlineStr">
        <is>
          <t>02/03/2024 07:56:41</t>
        </is>
      </c>
      <c r="B1832">
        <f>0</f>
        <v/>
      </c>
      <c r="C1832">
        <f>53.529</f>
        <v/>
      </c>
      <c r="D1832">
        <f>-6.964</f>
        <v/>
      </c>
    </row>
    <row r="1833">
      <c r="A1833" t="inlineStr">
        <is>
          <t>02/03/2024 07:56:51</t>
        </is>
      </c>
      <c r="B1833">
        <f>0</f>
        <v/>
      </c>
      <c r="C1833">
        <f>53.529</f>
        <v/>
      </c>
      <c r="D1833">
        <f>-6.964</f>
        <v/>
      </c>
    </row>
    <row r="1834">
      <c r="A1834" t="inlineStr">
        <is>
          <t>02/03/2024 07:57:01</t>
        </is>
      </c>
      <c r="B1834">
        <f>0</f>
        <v/>
      </c>
      <c r="C1834">
        <f>53.529</f>
        <v/>
      </c>
      <c r="D1834">
        <f>-6.964</f>
        <v/>
      </c>
    </row>
    <row r="1835">
      <c r="A1835" t="inlineStr">
        <is>
          <t>02/03/2024 07:57:11</t>
        </is>
      </c>
      <c r="B1835">
        <f>0</f>
        <v/>
      </c>
      <c r="C1835">
        <f>53.529</f>
        <v/>
      </c>
      <c r="D1835">
        <f>-6.964</f>
        <v/>
      </c>
    </row>
    <row r="1836">
      <c r="A1836" t="inlineStr">
        <is>
          <t>02/03/2024 07:57:21</t>
        </is>
      </c>
      <c r="B1836">
        <f>0</f>
        <v/>
      </c>
      <c r="C1836">
        <f>53.529</f>
        <v/>
      </c>
      <c r="D1836">
        <f>-6.964</f>
        <v/>
      </c>
    </row>
    <row r="1837">
      <c r="A1837" t="inlineStr">
        <is>
          <t>02/03/2024 07:57:31</t>
        </is>
      </c>
      <c r="B1837">
        <f>0</f>
        <v/>
      </c>
      <c r="C1837">
        <f>53.529</f>
        <v/>
      </c>
      <c r="D1837">
        <f>-6.964</f>
        <v/>
      </c>
    </row>
    <row r="1838">
      <c r="A1838" t="inlineStr">
        <is>
          <t>02/03/2024 07:57:41</t>
        </is>
      </c>
      <c r="B1838">
        <f>0</f>
        <v/>
      </c>
      <c r="C1838">
        <f>53.529</f>
        <v/>
      </c>
      <c r="D1838">
        <f>-7.090</f>
        <v/>
      </c>
    </row>
    <row r="1839">
      <c r="A1839" t="inlineStr">
        <is>
          <t>02/03/2024 07:57:51</t>
        </is>
      </c>
      <c r="B1839">
        <f>0</f>
        <v/>
      </c>
      <c r="C1839">
        <f>53.529</f>
        <v/>
      </c>
      <c r="D1839">
        <f>-6.964</f>
        <v/>
      </c>
    </row>
    <row r="1840">
      <c r="A1840" t="inlineStr">
        <is>
          <t>02/03/2024 07:58:01</t>
        </is>
      </c>
      <c r="B1840">
        <f>0</f>
        <v/>
      </c>
      <c r="C1840">
        <f>53.529</f>
        <v/>
      </c>
      <c r="D1840">
        <f>-6.964</f>
        <v/>
      </c>
    </row>
    <row r="1841">
      <c r="A1841" t="inlineStr">
        <is>
          <t>02/03/2024 07:58:11</t>
        </is>
      </c>
      <c r="B1841">
        <f>0</f>
        <v/>
      </c>
      <c r="C1841">
        <f>53.529</f>
        <v/>
      </c>
      <c r="D1841">
        <f>-7.090</f>
        <v/>
      </c>
    </row>
    <row r="1842">
      <c r="A1842" t="inlineStr">
        <is>
          <t>02/03/2024 07:58:21</t>
        </is>
      </c>
      <c r="B1842">
        <f>0</f>
        <v/>
      </c>
      <c r="C1842">
        <f>53.529</f>
        <v/>
      </c>
      <c r="D1842">
        <f>-6.964</f>
        <v/>
      </c>
    </row>
    <row r="1843">
      <c r="A1843" t="inlineStr">
        <is>
          <t>02/03/2024 07:58:31</t>
        </is>
      </c>
      <c r="B1843">
        <f>0</f>
        <v/>
      </c>
      <c r="C1843">
        <f>53.529</f>
        <v/>
      </c>
      <c r="D1843">
        <f>-6.964</f>
        <v/>
      </c>
    </row>
    <row r="1844">
      <c r="A1844" t="inlineStr">
        <is>
          <t>02/03/2024 07:58:41</t>
        </is>
      </c>
      <c r="B1844">
        <f>0</f>
        <v/>
      </c>
      <c r="C1844">
        <f>53.529</f>
        <v/>
      </c>
      <c r="D1844">
        <f>-6.964</f>
        <v/>
      </c>
    </row>
    <row r="1845">
      <c r="A1845" t="inlineStr">
        <is>
          <t>02/03/2024 07:58:51</t>
        </is>
      </c>
      <c r="B1845">
        <f>0</f>
        <v/>
      </c>
      <c r="C1845">
        <f>53.529</f>
        <v/>
      </c>
      <c r="D1845">
        <f>-6.964</f>
        <v/>
      </c>
    </row>
    <row r="1846">
      <c r="A1846" t="inlineStr">
        <is>
          <t>02/03/2024 07:59:01</t>
        </is>
      </c>
      <c r="B1846">
        <f>0</f>
        <v/>
      </c>
      <c r="C1846">
        <f>53.402</f>
        <v/>
      </c>
      <c r="D1846">
        <f>-7.090</f>
        <v/>
      </c>
    </row>
    <row r="1847">
      <c r="A1847" t="inlineStr">
        <is>
          <t>02/03/2024 07:59:11</t>
        </is>
      </c>
      <c r="B1847">
        <f>0</f>
        <v/>
      </c>
      <c r="C1847">
        <f>53.529</f>
        <v/>
      </c>
      <c r="D1847">
        <f>-6.964</f>
        <v/>
      </c>
    </row>
    <row r="1848">
      <c r="A1848" t="inlineStr">
        <is>
          <t>02/03/2024 07:59:21</t>
        </is>
      </c>
      <c r="B1848">
        <f>0</f>
        <v/>
      </c>
      <c r="C1848">
        <f>53.529</f>
        <v/>
      </c>
      <c r="D1848">
        <f>-6.964</f>
        <v/>
      </c>
    </row>
    <row r="1849">
      <c r="A1849" t="inlineStr">
        <is>
          <t>02/03/2024 07:59:31</t>
        </is>
      </c>
      <c r="B1849">
        <f>0</f>
        <v/>
      </c>
      <c r="C1849">
        <f>53.529</f>
        <v/>
      </c>
      <c r="D1849">
        <f>-6.964</f>
        <v/>
      </c>
    </row>
    <row r="1850">
      <c r="A1850" t="inlineStr">
        <is>
          <t>02/03/2024 07:59:41</t>
        </is>
      </c>
      <c r="B1850">
        <f>0</f>
        <v/>
      </c>
      <c r="C1850">
        <f>53.529</f>
        <v/>
      </c>
      <c r="D1850">
        <f>-6.964</f>
        <v/>
      </c>
    </row>
    <row r="1851">
      <c r="A1851" t="inlineStr">
        <is>
          <t>02/03/2024 07:59:51</t>
        </is>
      </c>
      <c r="B1851">
        <f>0</f>
        <v/>
      </c>
      <c r="C1851">
        <f>53.529</f>
        <v/>
      </c>
      <c r="D1851">
        <f>-6.964</f>
        <v/>
      </c>
    </row>
    <row r="1852">
      <c r="A1852" t="inlineStr">
        <is>
          <t>02/03/2024 08:00:01</t>
        </is>
      </c>
      <c r="B1852">
        <f>0</f>
        <v/>
      </c>
      <c r="C1852">
        <f>53.529</f>
        <v/>
      </c>
      <c r="D1852">
        <f>-6.964</f>
        <v/>
      </c>
    </row>
    <row r="1853">
      <c r="A1853" t="inlineStr">
        <is>
          <t>02/03/2024 08:00:11</t>
        </is>
      </c>
      <c r="B1853">
        <f>0</f>
        <v/>
      </c>
      <c r="C1853">
        <f>53.529</f>
        <v/>
      </c>
      <c r="D1853">
        <f>-6.964</f>
        <v/>
      </c>
    </row>
    <row r="1854">
      <c r="A1854" t="inlineStr">
        <is>
          <t>02/03/2024 08:00:21</t>
        </is>
      </c>
      <c r="B1854">
        <f>0</f>
        <v/>
      </c>
      <c r="C1854">
        <f>53.402</f>
        <v/>
      </c>
      <c r="D1854">
        <f>-6.964</f>
        <v/>
      </c>
    </row>
    <row r="1855">
      <c r="A1855" t="inlineStr">
        <is>
          <t>02/03/2024 08:00:31</t>
        </is>
      </c>
      <c r="B1855">
        <f>0</f>
        <v/>
      </c>
      <c r="C1855">
        <f>53.529</f>
        <v/>
      </c>
      <c r="D1855">
        <f>-6.964</f>
        <v/>
      </c>
    </row>
    <row r="1856">
      <c r="A1856" t="inlineStr">
        <is>
          <t>02/03/2024 08:00:41</t>
        </is>
      </c>
      <c r="B1856">
        <f>0</f>
        <v/>
      </c>
      <c r="C1856">
        <f>53.529</f>
        <v/>
      </c>
      <c r="D1856">
        <f>-6.964</f>
        <v/>
      </c>
    </row>
    <row r="1857">
      <c r="A1857" t="inlineStr">
        <is>
          <t>02/03/2024 08:00:51</t>
        </is>
      </c>
      <c r="B1857">
        <f>0</f>
        <v/>
      </c>
      <c r="C1857">
        <f>53.529</f>
        <v/>
      </c>
      <c r="D1857">
        <f>-6.964</f>
        <v/>
      </c>
    </row>
    <row r="1858">
      <c r="A1858" t="inlineStr">
        <is>
          <t>02/03/2024 08:01:01</t>
        </is>
      </c>
      <c r="B1858">
        <f>0</f>
        <v/>
      </c>
      <c r="C1858">
        <f>53.529</f>
        <v/>
      </c>
      <c r="D1858">
        <f>-6.964</f>
        <v/>
      </c>
    </row>
    <row r="1859">
      <c r="A1859" t="inlineStr">
        <is>
          <t>02/03/2024 08:01:11</t>
        </is>
      </c>
      <c r="B1859">
        <f>0</f>
        <v/>
      </c>
      <c r="C1859">
        <f>53.402</f>
        <v/>
      </c>
      <c r="D1859">
        <f>-6.964</f>
        <v/>
      </c>
    </row>
    <row r="1860">
      <c r="A1860" t="inlineStr">
        <is>
          <t>02/03/2024 08:01:21</t>
        </is>
      </c>
      <c r="B1860">
        <f>0</f>
        <v/>
      </c>
      <c r="C1860">
        <f>53.529</f>
        <v/>
      </c>
      <c r="D1860">
        <f>-7.090</f>
        <v/>
      </c>
    </row>
    <row r="1861">
      <c r="A1861" t="inlineStr">
        <is>
          <t>02/03/2024 08:01:31</t>
        </is>
      </c>
      <c r="B1861">
        <f>0</f>
        <v/>
      </c>
      <c r="C1861">
        <f>53.529</f>
        <v/>
      </c>
      <c r="D1861">
        <f>-6.964</f>
        <v/>
      </c>
    </row>
    <row r="1862">
      <c r="A1862" t="inlineStr">
        <is>
          <t>02/03/2024 08:01:41</t>
        </is>
      </c>
      <c r="B1862">
        <f>0</f>
        <v/>
      </c>
      <c r="C1862">
        <f>53.529</f>
        <v/>
      </c>
      <c r="D1862">
        <f>-6.964</f>
        <v/>
      </c>
    </row>
    <row r="1863">
      <c r="A1863" t="inlineStr">
        <is>
          <t>02/03/2024 08:01:51</t>
        </is>
      </c>
      <c r="B1863">
        <f>0</f>
        <v/>
      </c>
      <c r="C1863">
        <f>53.529</f>
        <v/>
      </c>
      <c r="D1863">
        <f>-6.964</f>
        <v/>
      </c>
    </row>
    <row r="1864">
      <c r="A1864" t="inlineStr">
        <is>
          <t>02/03/2024 08:02:01</t>
        </is>
      </c>
      <c r="B1864">
        <f>0</f>
        <v/>
      </c>
      <c r="C1864">
        <f>53.529</f>
        <v/>
      </c>
      <c r="D1864">
        <f>-6.964</f>
        <v/>
      </c>
    </row>
    <row r="1865">
      <c r="A1865" t="inlineStr">
        <is>
          <t>02/03/2024 08:02:11</t>
        </is>
      </c>
      <c r="B1865">
        <f>0</f>
        <v/>
      </c>
      <c r="C1865">
        <f>53.402</f>
        <v/>
      </c>
      <c r="D1865">
        <f>-6.964</f>
        <v/>
      </c>
    </row>
    <row r="1866">
      <c r="A1866" t="inlineStr">
        <is>
          <t>02/03/2024 08:02:21</t>
        </is>
      </c>
      <c r="B1866">
        <f>0</f>
        <v/>
      </c>
      <c r="C1866">
        <f>53.529</f>
        <v/>
      </c>
      <c r="D1866">
        <f>-6.964</f>
        <v/>
      </c>
    </row>
    <row r="1867">
      <c r="A1867" t="inlineStr">
        <is>
          <t>02/03/2024 08:02:31</t>
        </is>
      </c>
      <c r="B1867">
        <f>0</f>
        <v/>
      </c>
      <c r="C1867">
        <f>53.529</f>
        <v/>
      </c>
      <c r="D1867">
        <f>-6.964</f>
        <v/>
      </c>
    </row>
    <row r="1868">
      <c r="A1868" t="inlineStr">
        <is>
          <t>02/03/2024 08:02:41</t>
        </is>
      </c>
      <c r="B1868">
        <f>0</f>
        <v/>
      </c>
      <c r="C1868">
        <f>53.529</f>
        <v/>
      </c>
      <c r="D1868">
        <f>-6.964</f>
        <v/>
      </c>
    </row>
    <row r="1869">
      <c r="A1869" t="inlineStr">
        <is>
          <t>02/03/2024 08:02:51</t>
        </is>
      </c>
      <c r="B1869">
        <f>0</f>
        <v/>
      </c>
      <c r="C1869">
        <f>53.529</f>
        <v/>
      </c>
      <c r="D1869">
        <f>-6.964</f>
        <v/>
      </c>
    </row>
    <row r="1870">
      <c r="A1870" t="inlineStr">
        <is>
          <t>02/03/2024 08:03:01</t>
        </is>
      </c>
      <c r="B1870">
        <f>0</f>
        <v/>
      </c>
      <c r="C1870">
        <f>53.529</f>
        <v/>
      </c>
      <c r="D1870">
        <f>-6.964</f>
        <v/>
      </c>
    </row>
    <row r="1871">
      <c r="A1871" t="inlineStr">
        <is>
          <t>02/03/2024 08:03:11</t>
        </is>
      </c>
      <c r="B1871">
        <f>0</f>
        <v/>
      </c>
      <c r="C1871">
        <f>53.529</f>
        <v/>
      </c>
      <c r="D1871">
        <f>-6.964</f>
        <v/>
      </c>
    </row>
    <row r="1872">
      <c r="A1872" t="inlineStr">
        <is>
          <t>02/03/2024 08:03:21</t>
        </is>
      </c>
      <c r="B1872">
        <f>0</f>
        <v/>
      </c>
      <c r="C1872">
        <f>53.529</f>
        <v/>
      </c>
      <c r="D1872">
        <f>-6.964</f>
        <v/>
      </c>
    </row>
    <row r="1873">
      <c r="A1873" t="inlineStr">
        <is>
          <t>02/03/2024 08:03:31</t>
        </is>
      </c>
      <c r="B1873">
        <f>0</f>
        <v/>
      </c>
      <c r="C1873">
        <f>53.529</f>
        <v/>
      </c>
      <c r="D1873">
        <f>-6.964</f>
        <v/>
      </c>
    </row>
    <row r="1874">
      <c r="A1874" t="inlineStr">
        <is>
          <t>02/03/2024 08:03:41</t>
        </is>
      </c>
      <c r="B1874">
        <f>0</f>
        <v/>
      </c>
      <c r="C1874">
        <f>53.529</f>
        <v/>
      </c>
      <c r="D1874">
        <f>-6.964</f>
        <v/>
      </c>
    </row>
    <row r="1875">
      <c r="A1875" t="inlineStr">
        <is>
          <t>02/03/2024 08:03:51</t>
        </is>
      </c>
      <c r="B1875">
        <f>0</f>
        <v/>
      </c>
      <c r="C1875">
        <f>53.529</f>
        <v/>
      </c>
      <c r="D1875">
        <f>-6.964</f>
        <v/>
      </c>
    </row>
    <row r="1876">
      <c r="A1876" t="inlineStr">
        <is>
          <t>02/03/2024 08:04:01</t>
        </is>
      </c>
      <c r="B1876">
        <f>0</f>
        <v/>
      </c>
      <c r="C1876">
        <f>53.529</f>
        <v/>
      </c>
      <c r="D1876">
        <f>-6.964</f>
        <v/>
      </c>
    </row>
    <row r="1877">
      <c r="A1877" t="inlineStr">
        <is>
          <t>02/03/2024 08:04:11</t>
        </is>
      </c>
      <c r="B1877">
        <f>0</f>
        <v/>
      </c>
      <c r="C1877">
        <f>53.529</f>
        <v/>
      </c>
      <c r="D1877">
        <f>-6.964</f>
        <v/>
      </c>
    </row>
    <row r="1878">
      <c r="A1878" t="inlineStr">
        <is>
          <t>02/03/2024 08:04:21</t>
        </is>
      </c>
      <c r="B1878">
        <f>0</f>
        <v/>
      </c>
      <c r="C1878">
        <f>53.529</f>
        <v/>
      </c>
      <c r="D1878">
        <f>-6.964</f>
        <v/>
      </c>
    </row>
    <row r="1879">
      <c r="A1879" t="inlineStr">
        <is>
          <t>02/03/2024 08:04:31</t>
        </is>
      </c>
      <c r="B1879">
        <f>0</f>
        <v/>
      </c>
      <c r="C1879">
        <f>53.529</f>
        <v/>
      </c>
      <c r="D1879">
        <f>-6.964</f>
        <v/>
      </c>
    </row>
    <row r="1880">
      <c r="A1880" t="inlineStr">
        <is>
          <t>02/03/2024 08:04:41</t>
        </is>
      </c>
      <c r="B1880">
        <f>0</f>
        <v/>
      </c>
      <c r="C1880">
        <f>53.529</f>
        <v/>
      </c>
      <c r="D1880">
        <f>-6.964</f>
        <v/>
      </c>
    </row>
    <row r="1881">
      <c r="A1881" t="inlineStr">
        <is>
          <t>02/03/2024 08:04:51</t>
        </is>
      </c>
      <c r="B1881">
        <f>0</f>
        <v/>
      </c>
      <c r="C1881">
        <f>53.402</f>
        <v/>
      </c>
      <c r="D1881">
        <f>-6.964</f>
        <v/>
      </c>
    </row>
    <row r="1882">
      <c r="A1882" t="inlineStr">
        <is>
          <t>02/03/2024 08:05:01</t>
        </is>
      </c>
      <c r="B1882">
        <f>0</f>
        <v/>
      </c>
      <c r="C1882">
        <f>53.402</f>
        <v/>
      </c>
      <c r="D1882">
        <f>-6.964</f>
        <v/>
      </c>
    </row>
    <row r="1883">
      <c r="A1883" t="inlineStr">
        <is>
          <t>02/03/2024 08:05:11</t>
        </is>
      </c>
      <c r="B1883">
        <f>0</f>
        <v/>
      </c>
      <c r="C1883">
        <f>53.529</f>
        <v/>
      </c>
      <c r="D1883">
        <f>-6.964</f>
        <v/>
      </c>
    </row>
    <row r="1884">
      <c r="A1884" t="inlineStr">
        <is>
          <t>02/03/2024 08:05:21</t>
        </is>
      </c>
      <c r="B1884">
        <f>0</f>
        <v/>
      </c>
      <c r="C1884">
        <f>53.402</f>
        <v/>
      </c>
      <c r="D1884">
        <f>-7.090</f>
        <v/>
      </c>
    </row>
    <row r="1885">
      <c r="A1885" t="inlineStr">
        <is>
          <t>02/03/2024 08:05:31</t>
        </is>
      </c>
      <c r="B1885">
        <f>0</f>
        <v/>
      </c>
      <c r="C1885">
        <f>53.529</f>
        <v/>
      </c>
      <c r="D1885">
        <f>-6.964</f>
        <v/>
      </c>
    </row>
    <row r="1886">
      <c r="A1886" t="inlineStr">
        <is>
          <t>02/03/2024 08:05:41</t>
        </is>
      </c>
      <c r="B1886">
        <f>0</f>
        <v/>
      </c>
      <c r="C1886">
        <f>53.402</f>
        <v/>
      </c>
      <c r="D1886">
        <f>-6.964</f>
        <v/>
      </c>
    </row>
    <row r="1887">
      <c r="A1887" t="inlineStr">
        <is>
          <t>02/03/2024 08:05:51</t>
        </is>
      </c>
      <c r="B1887">
        <f>0</f>
        <v/>
      </c>
      <c r="C1887">
        <f>53.402</f>
        <v/>
      </c>
      <c r="D1887">
        <f>-6.964</f>
        <v/>
      </c>
    </row>
    <row r="1888">
      <c r="A1888" t="inlineStr">
        <is>
          <t>02/03/2024 08:06:01</t>
        </is>
      </c>
      <c r="B1888">
        <f>0</f>
        <v/>
      </c>
      <c r="C1888">
        <f>53.529</f>
        <v/>
      </c>
      <c r="D1888">
        <f>-6.964</f>
        <v/>
      </c>
    </row>
    <row r="1889">
      <c r="A1889" t="inlineStr">
        <is>
          <t>02/03/2024 08:06:11</t>
        </is>
      </c>
      <c r="B1889">
        <f>0</f>
        <v/>
      </c>
      <c r="C1889">
        <f>53.402</f>
        <v/>
      </c>
      <c r="D1889">
        <f>-6.964</f>
        <v/>
      </c>
    </row>
    <row r="1890">
      <c r="A1890" t="inlineStr">
        <is>
          <t>02/03/2024 08:06:21</t>
        </is>
      </c>
      <c r="B1890">
        <f>0</f>
        <v/>
      </c>
      <c r="C1890">
        <f>53.529</f>
        <v/>
      </c>
      <c r="D1890">
        <f>-6.964</f>
        <v/>
      </c>
    </row>
    <row r="1891">
      <c r="A1891" t="inlineStr">
        <is>
          <t>02/03/2024 08:06:31</t>
        </is>
      </c>
      <c r="B1891">
        <f>0</f>
        <v/>
      </c>
      <c r="C1891">
        <f>53.529</f>
        <v/>
      </c>
      <c r="D1891">
        <f>-6.964</f>
        <v/>
      </c>
    </row>
    <row r="1892">
      <c r="A1892" t="inlineStr">
        <is>
          <t>02/03/2024 08:06:41</t>
        </is>
      </c>
      <c r="B1892">
        <f>0</f>
        <v/>
      </c>
      <c r="C1892">
        <f>53.402</f>
        <v/>
      </c>
      <c r="D1892">
        <f>-6.964</f>
        <v/>
      </c>
    </row>
    <row r="1893">
      <c r="A1893" t="inlineStr">
        <is>
          <t>02/03/2024 08:06:51</t>
        </is>
      </c>
      <c r="B1893">
        <f>0</f>
        <v/>
      </c>
      <c r="C1893">
        <f>53.529</f>
        <v/>
      </c>
      <c r="D1893">
        <f>-6.964</f>
        <v/>
      </c>
    </row>
    <row r="1894">
      <c r="A1894" t="inlineStr">
        <is>
          <t>02/03/2024 08:07:01</t>
        </is>
      </c>
      <c r="B1894">
        <f>0</f>
        <v/>
      </c>
      <c r="C1894">
        <f>53.529</f>
        <v/>
      </c>
      <c r="D1894">
        <f>-6.964</f>
        <v/>
      </c>
    </row>
    <row r="1895">
      <c r="A1895" t="inlineStr">
        <is>
          <t>02/03/2024 08:07:11</t>
        </is>
      </c>
      <c r="B1895">
        <f>0</f>
        <v/>
      </c>
      <c r="C1895">
        <f>53.402</f>
        <v/>
      </c>
      <c r="D1895">
        <f>-6.964</f>
        <v/>
      </c>
    </row>
    <row r="1896">
      <c r="A1896" t="inlineStr">
        <is>
          <t>02/03/2024 08:07:21</t>
        </is>
      </c>
      <c r="B1896">
        <f>0</f>
        <v/>
      </c>
      <c r="C1896">
        <f>53.402</f>
        <v/>
      </c>
      <c r="D1896">
        <f>-6.964</f>
        <v/>
      </c>
    </row>
    <row r="1897">
      <c r="A1897" t="inlineStr">
        <is>
          <t>02/03/2024 08:07:31</t>
        </is>
      </c>
      <c r="B1897">
        <f>0</f>
        <v/>
      </c>
      <c r="C1897">
        <f>53.402</f>
        <v/>
      </c>
      <c r="D1897">
        <f>-6.964</f>
        <v/>
      </c>
    </row>
    <row r="1898">
      <c r="A1898" t="inlineStr">
        <is>
          <t>02/03/2024 08:07:41</t>
        </is>
      </c>
      <c r="B1898">
        <f>0</f>
        <v/>
      </c>
      <c r="C1898">
        <f>53.529</f>
        <v/>
      </c>
      <c r="D1898">
        <f>-6.964</f>
        <v/>
      </c>
    </row>
    <row r="1899">
      <c r="A1899" t="inlineStr">
        <is>
          <t>02/03/2024 08:07:51</t>
        </is>
      </c>
      <c r="B1899">
        <f>0</f>
        <v/>
      </c>
      <c r="C1899">
        <f>53.402</f>
        <v/>
      </c>
      <c r="D1899">
        <f>-6.964</f>
        <v/>
      </c>
    </row>
    <row r="1900">
      <c r="A1900" t="inlineStr">
        <is>
          <t>02/03/2024 08:08:01</t>
        </is>
      </c>
      <c r="B1900">
        <f>0</f>
        <v/>
      </c>
      <c r="C1900">
        <f>53.402</f>
        <v/>
      </c>
      <c r="D1900">
        <f>-6.964</f>
        <v/>
      </c>
    </row>
    <row r="1901">
      <c r="A1901" t="inlineStr">
        <is>
          <t>02/03/2024 08:08:11</t>
        </is>
      </c>
      <c r="B1901">
        <f>0</f>
        <v/>
      </c>
      <c r="C1901">
        <f>53.529</f>
        <v/>
      </c>
      <c r="D1901">
        <f>-6.964</f>
        <v/>
      </c>
    </row>
    <row r="1902">
      <c r="A1902" t="inlineStr">
        <is>
          <t>02/03/2024 08:08:21</t>
        </is>
      </c>
      <c r="B1902">
        <f>0</f>
        <v/>
      </c>
      <c r="C1902">
        <f>53.529</f>
        <v/>
      </c>
      <c r="D1902">
        <f>-6.964</f>
        <v/>
      </c>
    </row>
    <row r="1903">
      <c r="A1903" t="inlineStr">
        <is>
          <t>02/03/2024 08:08:31</t>
        </is>
      </c>
      <c r="B1903">
        <f>0</f>
        <v/>
      </c>
      <c r="C1903">
        <f>53.402</f>
        <v/>
      </c>
      <c r="D1903">
        <f>-6.964</f>
        <v/>
      </c>
    </row>
    <row r="1904">
      <c r="A1904" t="inlineStr">
        <is>
          <t>02/03/2024 08:08:41</t>
        </is>
      </c>
      <c r="B1904">
        <f>0</f>
        <v/>
      </c>
      <c r="C1904">
        <f>53.529</f>
        <v/>
      </c>
      <c r="D1904">
        <f>-6.964</f>
        <v/>
      </c>
    </row>
    <row r="1905">
      <c r="A1905" t="inlineStr">
        <is>
          <t>02/03/2024 08:08:51</t>
        </is>
      </c>
      <c r="B1905">
        <f>0</f>
        <v/>
      </c>
      <c r="C1905">
        <f>53.529</f>
        <v/>
      </c>
      <c r="D1905">
        <f>-6.964</f>
        <v/>
      </c>
    </row>
    <row r="1906">
      <c r="A1906" t="inlineStr">
        <is>
          <t>02/03/2024 08:09:01</t>
        </is>
      </c>
      <c r="B1906">
        <f>0</f>
        <v/>
      </c>
      <c r="C1906">
        <f>53.402</f>
        <v/>
      </c>
      <c r="D1906">
        <f>-6.964</f>
        <v/>
      </c>
    </row>
    <row r="1907">
      <c r="A1907" t="inlineStr">
        <is>
          <t>02/03/2024 08:09:11</t>
        </is>
      </c>
      <c r="B1907">
        <f>0</f>
        <v/>
      </c>
      <c r="C1907">
        <f>53.529</f>
        <v/>
      </c>
      <c r="D1907">
        <f>-6.964</f>
        <v/>
      </c>
    </row>
    <row r="1908">
      <c r="A1908" t="inlineStr">
        <is>
          <t>02/03/2024 08:09:21</t>
        </is>
      </c>
      <c r="B1908">
        <f>0</f>
        <v/>
      </c>
      <c r="C1908">
        <f>53.402</f>
        <v/>
      </c>
      <c r="D1908">
        <f>-7.090</f>
        <v/>
      </c>
    </row>
    <row r="1909">
      <c r="A1909" t="inlineStr">
        <is>
          <t>02/03/2024 08:09:31</t>
        </is>
      </c>
      <c r="B1909">
        <f>0</f>
        <v/>
      </c>
      <c r="C1909">
        <f>53.402</f>
        <v/>
      </c>
      <c r="D1909">
        <f>-6.964</f>
        <v/>
      </c>
    </row>
    <row r="1910">
      <c r="A1910" t="inlineStr">
        <is>
          <t>02/03/2024 08:09:41</t>
        </is>
      </c>
      <c r="B1910">
        <f>0</f>
        <v/>
      </c>
      <c r="C1910">
        <f>53.402</f>
        <v/>
      </c>
      <c r="D1910">
        <f>-6.964</f>
        <v/>
      </c>
    </row>
    <row r="1911">
      <c r="A1911" t="inlineStr">
        <is>
          <t>02/03/2024 08:09:51</t>
        </is>
      </c>
      <c r="B1911">
        <f>0</f>
        <v/>
      </c>
      <c r="C1911">
        <f>53.402</f>
        <v/>
      </c>
      <c r="D1911">
        <f>-6.964</f>
        <v/>
      </c>
    </row>
    <row r="1912">
      <c r="A1912" t="inlineStr">
        <is>
          <t>02/03/2024 08:10:01</t>
        </is>
      </c>
      <c r="B1912">
        <f>0</f>
        <v/>
      </c>
      <c r="C1912">
        <f>53.402</f>
        <v/>
      </c>
      <c r="D1912">
        <f>-6.964</f>
        <v/>
      </c>
    </row>
    <row r="1913">
      <c r="A1913" t="inlineStr">
        <is>
          <t>02/03/2024 08:10:11</t>
        </is>
      </c>
      <c r="B1913">
        <f>0</f>
        <v/>
      </c>
      <c r="C1913">
        <f>53.529</f>
        <v/>
      </c>
      <c r="D1913">
        <f>-6.964</f>
        <v/>
      </c>
    </row>
    <row r="1914">
      <c r="A1914" t="inlineStr">
        <is>
          <t>02/03/2024 08:10:21</t>
        </is>
      </c>
      <c r="B1914">
        <f>0</f>
        <v/>
      </c>
      <c r="C1914">
        <f>53.529</f>
        <v/>
      </c>
      <c r="D1914">
        <f>-6.964</f>
        <v/>
      </c>
    </row>
    <row r="1915">
      <c r="A1915" t="inlineStr">
        <is>
          <t>02/03/2024 08:10:31</t>
        </is>
      </c>
      <c r="B1915">
        <f>0</f>
        <v/>
      </c>
      <c r="C1915">
        <f>53.402</f>
        <v/>
      </c>
      <c r="D1915">
        <f>-6.964</f>
        <v/>
      </c>
    </row>
    <row r="1916">
      <c r="A1916" t="inlineStr">
        <is>
          <t>02/03/2024 08:10:41</t>
        </is>
      </c>
      <c r="B1916">
        <f>0</f>
        <v/>
      </c>
      <c r="C1916">
        <f>53.529</f>
        <v/>
      </c>
      <c r="D1916">
        <f>-7.090</f>
        <v/>
      </c>
    </row>
    <row r="1917">
      <c r="A1917" t="inlineStr">
        <is>
          <t>02/03/2024 08:10:51</t>
        </is>
      </c>
      <c r="B1917">
        <f>0</f>
        <v/>
      </c>
      <c r="C1917">
        <f>53.529</f>
        <v/>
      </c>
      <c r="D1917">
        <f>-6.964</f>
        <v/>
      </c>
    </row>
    <row r="1918">
      <c r="A1918" t="inlineStr">
        <is>
          <t>02/03/2024 08:11:01</t>
        </is>
      </c>
      <c r="B1918">
        <f>0</f>
        <v/>
      </c>
      <c r="C1918">
        <f>53.402</f>
        <v/>
      </c>
      <c r="D1918">
        <f>-6.964</f>
        <v/>
      </c>
    </row>
    <row r="1919">
      <c r="A1919" t="inlineStr">
        <is>
          <t>02/03/2024 08:11:11</t>
        </is>
      </c>
      <c r="B1919">
        <f>0</f>
        <v/>
      </c>
      <c r="C1919">
        <f>53.402</f>
        <v/>
      </c>
      <c r="D1919">
        <f>-6.964</f>
        <v/>
      </c>
    </row>
    <row r="1920">
      <c r="A1920" t="inlineStr">
        <is>
          <t>02/03/2024 08:11:21</t>
        </is>
      </c>
      <c r="B1920">
        <f>0</f>
        <v/>
      </c>
      <c r="C1920">
        <f>53.402</f>
        <v/>
      </c>
      <c r="D1920">
        <f>-6.964</f>
        <v/>
      </c>
    </row>
    <row r="1921">
      <c r="A1921" t="inlineStr">
        <is>
          <t>02/03/2024 08:11:31</t>
        </is>
      </c>
      <c r="B1921">
        <f>0</f>
        <v/>
      </c>
      <c r="C1921">
        <f>53.529</f>
        <v/>
      </c>
      <c r="D1921">
        <f>-6.964</f>
        <v/>
      </c>
    </row>
    <row r="1922">
      <c r="A1922" t="inlineStr">
        <is>
          <t>02/03/2024 08:11:41</t>
        </is>
      </c>
      <c r="B1922">
        <f>0</f>
        <v/>
      </c>
      <c r="C1922">
        <f>53.529</f>
        <v/>
      </c>
      <c r="D1922">
        <f>-6.964</f>
        <v/>
      </c>
    </row>
    <row r="1923">
      <c r="A1923" t="inlineStr">
        <is>
          <t>02/03/2024 08:11:51</t>
        </is>
      </c>
      <c r="B1923">
        <f>0</f>
        <v/>
      </c>
      <c r="C1923">
        <f>53.529</f>
        <v/>
      </c>
      <c r="D1923">
        <f>-6.964</f>
        <v/>
      </c>
    </row>
    <row r="1924">
      <c r="A1924" t="inlineStr">
        <is>
          <t>02/03/2024 08:12:01</t>
        </is>
      </c>
      <c r="B1924">
        <f>0</f>
        <v/>
      </c>
      <c r="C1924">
        <f>53.402</f>
        <v/>
      </c>
      <c r="D1924">
        <f>-6.964</f>
        <v/>
      </c>
    </row>
    <row r="1925">
      <c r="A1925" t="inlineStr">
        <is>
          <t>02/03/2024 08:12:11</t>
        </is>
      </c>
      <c r="B1925">
        <f>0</f>
        <v/>
      </c>
      <c r="C1925">
        <f>53.529</f>
        <v/>
      </c>
      <c r="D1925">
        <f>-6.964</f>
        <v/>
      </c>
    </row>
    <row r="1926">
      <c r="A1926" t="inlineStr">
        <is>
          <t>02/03/2024 08:12:21</t>
        </is>
      </c>
      <c r="B1926">
        <f>0</f>
        <v/>
      </c>
      <c r="C1926">
        <f>53.402</f>
        <v/>
      </c>
      <c r="D1926">
        <f>-6.964</f>
        <v/>
      </c>
    </row>
    <row r="1927">
      <c r="A1927" t="inlineStr">
        <is>
          <t>02/03/2024 08:12:31</t>
        </is>
      </c>
      <c r="B1927">
        <f>0</f>
        <v/>
      </c>
      <c r="C1927">
        <f>53.402</f>
        <v/>
      </c>
      <c r="D1927">
        <f>-6.964</f>
        <v/>
      </c>
    </row>
    <row r="1928">
      <c r="A1928" t="inlineStr">
        <is>
          <t>02/03/2024 08:12:41</t>
        </is>
      </c>
      <c r="B1928">
        <f>0</f>
        <v/>
      </c>
      <c r="C1928">
        <f>53.529</f>
        <v/>
      </c>
      <c r="D1928">
        <f>-6.964</f>
        <v/>
      </c>
    </row>
    <row r="1929">
      <c r="A1929" t="inlineStr">
        <is>
          <t>02/03/2024 08:12:51</t>
        </is>
      </c>
      <c r="B1929">
        <f>0</f>
        <v/>
      </c>
      <c r="C1929">
        <f>53.529</f>
        <v/>
      </c>
      <c r="D1929">
        <f>-6.964</f>
        <v/>
      </c>
    </row>
    <row r="1930">
      <c r="A1930" t="inlineStr">
        <is>
          <t>02/03/2024 08:13:01</t>
        </is>
      </c>
      <c r="B1930">
        <f>0</f>
        <v/>
      </c>
      <c r="C1930">
        <f>53.529</f>
        <v/>
      </c>
      <c r="D1930">
        <f>-6.964</f>
        <v/>
      </c>
    </row>
    <row r="1931">
      <c r="A1931" t="inlineStr">
        <is>
          <t>02/03/2024 08:13:11</t>
        </is>
      </c>
      <c r="B1931">
        <f>0</f>
        <v/>
      </c>
      <c r="C1931">
        <f>53.402</f>
        <v/>
      </c>
      <c r="D1931">
        <f>-6.964</f>
        <v/>
      </c>
    </row>
    <row r="1932">
      <c r="A1932" t="inlineStr">
        <is>
          <t>02/03/2024 08:13:21</t>
        </is>
      </c>
      <c r="B1932">
        <f>0</f>
        <v/>
      </c>
      <c r="C1932">
        <f>53.402</f>
        <v/>
      </c>
      <c r="D1932">
        <f>-7.090</f>
        <v/>
      </c>
    </row>
    <row r="1933">
      <c r="A1933" t="inlineStr">
        <is>
          <t>02/03/2024 08:13:31</t>
        </is>
      </c>
      <c r="B1933">
        <f>0</f>
        <v/>
      </c>
      <c r="C1933">
        <f>53.529</f>
        <v/>
      </c>
      <c r="D1933">
        <f>-6.964</f>
        <v/>
      </c>
    </row>
    <row r="1934">
      <c r="A1934" t="inlineStr">
        <is>
          <t>02/03/2024 08:13:41</t>
        </is>
      </c>
      <c r="B1934">
        <f>0</f>
        <v/>
      </c>
      <c r="C1934">
        <f>53.402</f>
        <v/>
      </c>
      <c r="D1934">
        <f>-6.964</f>
        <v/>
      </c>
    </row>
    <row r="1935">
      <c r="A1935" t="inlineStr">
        <is>
          <t>02/03/2024 08:13:51</t>
        </is>
      </c>
      <c r="B1935">
        <f>0</f>
        <v/>
      </c>
      <c r="C1935">
        <f>53.402</f>
        <v/>
      </c>
      <c r="D1935">
        <f>-6.964</f>
        <v/>
      </c>
    </row>
    <row r="1936">
      <c r="A1936" t="inlineStr">
        <is>
          <t>02/03/2024 08:14:01</t>
        </is>
      </c>
      <c r="B1936">
        <f>0</f>
        <v/>
      </c>
      <c r="C1936">
        <f>53.529</f>
        <v/>
      </c>
      <c r="D1936">
        <f>-6.964</f>
        <v/>
      </c>
    </row>
    <row r="1937">
      <c r="A1937" t="inlineStr">
        <is>
          <t>02/03/2024 08:14:11</t>
        </is>
      </c>
      <c r="B1937">
        <f>0</f>
        <v/>
      </c>
      <c r="C1937">
        <f>53.402</f>
        <v/>
      </c>
      <c r="D1937">
        <f>-6.964</f>
        <v/>
      </c>
    </row>
    <row r="1938">
      <c r="A1938" t="inlineStr">
        <is>
          <t>02/03/2024 08:14:21</t>
        </is>
      </c>
      <c r="B1938">
        <f>0</f>
        <v/>
      </c>
      <c r="C1938">
        <f>53.402</f>
        <v/>
      </c>
      <c r="D1938">
        <f>-6.964</f>
        <v/>
      </c>
    </row>
    <row r="1939">
      <c r="A1939" t="inlineStr">
        <is>
          <t>02/03/2024 08:14:31</t>
        </is>
      </c>
      <c r="B1939">
        <f>0</f>
        <v/>
      </c>
      <c r="C1939">
        <f>53.529</f>
        <v/>
      </c>
      <c r="D1939">
        <f>-6.964</f>
        <v/>
      </c>
    </row>
    <row r="1940">
      <c r="A1940" t="inlineStr">
        <is>
          <t>02/03/2024 08:14:41</t>
        </is>
      </c>
      <c r="B1940">
        <f>0</f>
        <v/>
      </c>
      <c r="C1940">
        <f>53.529</f>
        <v/>
      </c>
      <c r="D1940">
        <f>-6.964</f>
        <v/>
      </c>
    </row>
    <row r="1941">
      <c r="A1941" t="inlineStr">
        <is>
          <t>02/03/2024 08:14:51</t>
        </is>
      </c>
      <c r="B1941">
        <f>0</f>
        <v/>
      </c>
      <c r="C1941">
        <f>53.402</f>
        <v/>
      </c>
      <c r="D1941">
        <f>-6.964</f>
        <v/>
      </c>
    </row>
    <row r="1942">
      <c r="A1942" t="inlineStr">
        <is>
          <t>02/03/2024 08:15:01</t>
        </is>
      </c>
      <c r="B1942">
        <f>0</f>
        <v/>
      </c>
      <c r="C1942">
        <f>53.402</f>
        <v/>
      </c>
      <c r="D1942">
        <f>-6.964</f>
        <v/>
      </c>
    </row>
    <row r="1943">
      <c r="A1943" t="inlineStr">
        <is>
          <t>02/03/2024 08:15:11</t>
        </is>
      </c>
      <c r="B1943">
        <f>0</f>
        <v/>
      </c>
      <c r="C1943">
        <f>53.402</f>
        <v/>
      </c>
      <c r="D1943">
        <f>-6.964</f>
        <v/>
      </c>
    </row>
    <row r="1944">
      <c r="A1944" t="inlineStr">
        <is>
          <t>02/03/2024 08:15:21</t>
        </is>
      </c>
      <c r="B1944">
        <f>0</f>
        <v/>
      </c>
      <c r="C1944">
        <f>53.529</f>
        <v/>
      </c>
      <c r="D1944">
        <f>-6.964</f>
        <v/>
      </c>
    </row>
    <row r="1945">
      <c r="A1945" t="inlineStr">
        <is>
          <t>02/03/2024 08:15:31</t>
        </is>
      </c>
      <c r="B1945">
        <f>0</f>
        <v/>
      </c>
      <c r="C1945">
        <f>53.402</f>
        <v/>
      </c>
      <c r="D1945">
        <f>-6.964</f>
        <v/>
      </c>
    </row>
    <row r="1946">
      <c r="A1946" t="inlineStr">
        <is>
          <t>02/03/2024 08:15:41</t>
        </is>
      </c>
      <c r="B1946">
        <f>0</f>
        <v/>
      </c>
      <c r="C1946">
        <f>53.529</f>
        <v/>
      </c>
      <c r="D1946">
        <f>-6.964</f>
        <v/>
      </c>
    </row>
    <row r="1947">
      <c r="A1947" t="inlineStr">
        <is>
          <t>02/03/2024 08:15:51</t>
        </is>
      </c>
      <c r="B1947">
        <f>0</f>
        <v/>
      </c>
      <c r="C1947">
        <f>53.529</f>
        <v/>
      </c>
      <c r="D1947">
        <f>-6.964</f>
        <v/>
      </c>
    </row>
    <row r="1948">
      <c r="A1948" t="inlineStr">
        <is>
          <t>02/03/2024 08:16:01</t>
        </is>
      </c>
      <c r="B1948">
        <f>0</f>
        <v/>
      </c>
      <c r="C1948">
        <f>53.529</f>
        <v/>
      </c>
      <c r="D1948">
        <f>-6.964</f>
        <v/>
      </c>
    </row>
    <row r="1949">
      <c r="A1949" t="inlineStr">
        <is>
          <t>02/03/2024 08:16:11</t>
        </is>
      </c>
      <c r="B1949">
        <f>0</f>
        <v/>
      </c>
      <c r="C1949">
        <f>53.402</f>
        <v/>
      </c>
      <c r="D1949">
        <f>-6.964</f>
        <v/>
      </c>
    </row>
    <row r="1950">
      <c r="A1950" t="inlineStr">
        <is>
          <t>02/03/2024 08:16:21</t>
        </is>
      </c>
      <c r="B1950">
        <f>0</f>
        <v/>
      </c>
      <c r="C1950">
        <f>53.402</f>
        <v/>
      </c>
      <c r="D1950">
        <f>-6.964</f>
        <v/>
      </c>
    </row>
    <row r="1951">
      <c r="A1951" t="inlineStr">
        <is>
          <t>02/03/2024 08:16:31</t>
        </is>
      </c>
      <c r="B1951">
        <f>0</f>
        <v/>
      </c>
      <c r="C1951">
        <f>53.402</f>
        <v/>
      </c>
      <c r="D1951">
        <f>-6.964</f>
        <v/>
      </c>
    </row>
    <row r="1952">
      <c r="A1952" t="inlineStr">
        <is>
          <t>02/03/2024 08:16:41</t>
        </is>
      </c>
      <c r="B1952">
        <f>0</f>
        <v/>
      </c>
      <c r="C1952">
        <f>53.402</f>
        <v/>
      </c>
      <c r="D1952">
        <f>-6.964</f>
        <v/>
      </c>
    </row>
    <row r="1953">
      <c r="A1953" t="inlineStr">
        <is>
          <t>02/03/2024 08:16:51</t>
        </is>
      </c>
      <c r="B1953">
        <f>0</f>
        <v/>
      </c>
      <c r="C1953">
        <f>53.402</f>
        <v/>
      </c>
      <c r="D1953">
        <f>-6.964</f>
        <v/>
      </c>
    </row>
    <row r="1954">
      <c r="A1954" t="inlineStr">
        <is>
          <t>02/03/2024 08:17:01</t>
        </is>
      </c>
      <c r="B1954">
        <f>0</f>
        <v/>
      </c>
      <c r="C1954">
        <f>53.402</f>
        <v/>
      </c>
      <c r="D1954">
        <f>-6.964</f>
        <v/>
      </c>
    </row>
    <row r="1955">
      <c r="A1955" t="inlineStr">
        <is>
          <t>02/03/2024 08:17:11</t>
        </is>
      </c>
      <c r="B1955">
        <f>0</f>
        <v/>
      </c>
      <c r="C1955">
        <f>53.402</f>
        <v/>
      </c>
      <c r="D1955">
        <f>-6.964</f>
        <v/>
      </c>
    </row>
    <row r="1956">
      <c r="A1956" t="inlineStr">
        <is>
          <t>02/03/2024 08:17:21</t>
        </is>
      </c>
      <c r="B1956">
        <f>0</f>
        <v/>
      </c>
      <c r="C1956">
        <f>53.402</f>
        <v/>
      </c>
      <c r="D1956">
        <f>-6.964</f>
        <v/>
      </c>
    </row>
    <row r="1957">
      <c r="A1957" t="inlineStr">
        <is>
          <t>02/03/2024 08:17:31</t>
        </is>
      </c>
      <c r="B1957">
        <f>0</f>
        <v/>
      </c>
      <c r="C1957">
        <f>53.402</f>
        <v/>
      </c>
      <c r="D1957">
        <f>-6.964</f>
        <v/>
      </c>
    </row>
    <row r="1958">
      <c r="A1958" t="inlineStr">
        <is>
          <t>02/03/2024 08:17:41</t>
        </is>
      </c>
      <c r="B1958">
        <f>0</f>
        <v/>
      </c>
      <c r="C1958">
        <f>53.529</f>
        <v/>
      </c>
      <c r="D1958">
        <f>-6.964</f>
        <v/>
      </c>
    </row>
    <row r="1959">
      <c r="A1959" t="inlineStr">
        <is>
          <t>02/03/2024 08:17:51</t>
        </is>
      </c>
      <c r="B1959">
        <f>0</f>
        <v/>
      </c>
      <c r="C1959">
        <f>53.402</f>
        <v/>
      </c>
      <c r="D1959">
        <f>-6.964</f>
        <v/>
      </c>
    </row>
    <row r="1960">
      <c r="A1960" t="inlineStr">
        <is>
          <t>02/03/2024 08:18:01</t>
        </is>
      </c>
      <c r="B1960">
        <f>0</f>
        <v/>
      </c>
      <c r="C1960">
        <f>53.402</f>
        <v/>
      </c>
      <c r="D1960">
        <f>-6.964</f>
        <v/>
      </c>
    </row>
    <row r="1961">
      <c r="A1961" t="inlineStr">
        <is>
          <t>02/03/2024 08:18:11</t>
        </is>
      </c>
      <c r="B1961">
        <f>0</f>
        <v/>
      </c>
      <c r="C1961">
        <f>53.402</f>
        <v/>
      </c>
      <c r="D1961">
        <f>-6.964</f>
        <v/>
      </c>
    </row>
    <row r="1962">
      <c r="A1962" t="inlineStr">
        <is>
          <t>02/03/2024 08:18:21</t>
        </is>
      </c>
      <c r="B1962">
        <f>0</f>
        <v/>
      </c>
      <c r="C1962">
        <f>53.402</f>
        <v/>
      </c>
      <c r="D1962">
        <f>-6.964</f>
        <v/>
      </c>
    </row>
    <row r="1963">
      <c r="A1963" t="inlineStr">
        <is>
          <t>02/03/2024 08:18:31</t>
        </is>
      </c>
      <c r="B1963">
        <f>0</f>
        <v/>
      </c>
      <c r="C1963">
        <f>53.402</f>
        <v/>
      </c>
      <c r="D1963">
        <f>-6.964</f>
        <v/>
      </c>
    </row>
    <row r="1964">
      <c r="A1964" t="inlineStr">
        <is>
          <t>02/03/2024 08:18:41</t>
        </is>
      </c>
      <c r="B1964">
        <f>0</f>
        <v/>
      </c>
      <c r="C1964">
        <f>53.529</f>
        <v/>
      </c>
      <c r="D1964">
        <f>-6.964</f>
        <v/>
      </c>
    </row>
    <row r="1965">
      <c r="A1965" t="inlineStr">
        <is>
          <t>02/03/2024 08:18:51</t>
        </is>
      </c>
      <c r="B1965">
        <f>0</f>
        <v/>
      </c>
      <c r="C1965">
        <f>53.402</f>
        <v/>
      </c>
      <c r="D1965">
        <f>-6.964</f>
        <v/>
      </c>
    </row>
    <row r="1966">
      <c r="A1966" t="inlineStr">
        <is>
          <t>02/03/2024 08:19:01</t>
        </is>
      </c>
      <c r="B1966">
        <f>0</f>
        <v/>
      </c>
      <c r="C1966">
        <f>53.402</f>
        <v/>
      </c>
      <c r="D1966">
        <f>-6.964</f>
        <v/>
      </c>
    </row>
    <row r="1967">
      <c r="A1967" t="inlineStr">
        <is>
          <t>02/03/2024 08:19:11</t>
        </is>
      </c>
      <c r="B1967">
        <f>0</f>
        <v/>
      </c>
      <c r="C1967">
        <f>53.402</f>
        <v/>
      </c>
      <c r="D1967">
        <f>-6.964</f>
        <v/>
      </c>
    </row>
    <row r="1968">
      <c r="A1968" t="inlineStr">
        <is>
          <t>02/03/2024 08:19:21</t>
        </is>
      </c>
      <c r="B1968">
        <f>0</f>
        <v/>
      </c>
      <c r="C1968">
        <f>53.402</f>
        <v/>
      </c>
      <c r="D1968">
        <f>-6.964</f>
        <v/>
      </c>
    </row>
    <row r="1969">
      <c r="A1969" t="inlineStr">
        <is>
          <t>02/03/2024 08:19:31</t>
        </is>
      </c>
      <c r="B1969">
        <f>0</f>
        <v/>
      </c>
      <c r="C1969">
        <f>53.402</f>
        <v/>
      </c>
      <c r="D1969">
        <f>-6.964</f>
        <v/>
      </c>
    </row>
    <row r="1970">
      <c r="A1970" t="inlineStr">
        <is>
          <t>02/03/2024 08:19:41</t>
        </is>
      </c>
      <c r="B1970">
        <f>0</f>
        <v/>
      </c>
      <c r="C1970">
        <f>53.529</f>
        <v/>
      </c>
      <c r="D1970">
        <f>-6.964</f>
        <v/>
      </c>
    </row>
    <row r="1971">
      <c r="A1971" t="inlineStr">
        <is>
          <t>02/03/2024 08:19:51</t>
        </is>
      </c>
      <c r="B1971">
        <f>0</f>
        <v/>
      </c>
      <c r="C1971">
        <f>53.402</f>
        <v/>
      </c>
      <c r="D1971">
        <f>-6.964</f>
        <v/>
      </c>
    </row>
    <row r="1972">
      <c r="A1972" t="inlineStr">
        <is>
          <t>02/03/2024 08:20:01</t>
        </is>
      </c>
      <c r="B1972">
        <f>0</f>
        <v/>
      </c>
      <c r="C1972">
        <f>53.402</f>
        <v/>
      </c>
      <c r="D1972">
        <f>-6.964</f>
        <v/>
      </c>
    </row>
    <row r="1973">
      <c r="A1973" t="inlineStr">
        <is>
          <t>02/03/2024 08:20:11</t>
        </is>
      </c>
      <c r="B1973">
        <f>0</f>
        <v/>
      </c>
      <c r="C1973">
        <f>53.402</f>
        <v/>
      </c>
      <c r="D1973">
        <f>-6.964</f>
        <v/>
      </c>
    </row>
    <row r="1974">
      <c r="A1974" t="inlineStr">
        <is>
          <t>02/03/2024 08:20:21</t>
        </is>
      </c>
      <c r="B1974">
        <f>0</f>
        <v/>
      </c>
      <c r="C1974">
        <f>53.402</f>
        <v/>
      </c>
      <c r="D1974">
        <f>-6.964</f>
        <v/>
      </c>
    </row>
    <row r="1975">
      <c r="A1975" t="inlineStr">
        <is>
          <t>02/03/2024 08:20:31</t>
        </is>
      </c>
      <c r="B1975">
        <f>0</f>
        <v/>
      </c>
      <c r="C1975">
        <f>53.402</f>
        <v/>
      </c>
      <c r="D1975">
        <f>-6.964</f>
        <v/>
      </c>
    </row>
    <row r="1976">
      <c r="A1976" t="inlineStr">
        <is>
          <t>02/03/2024 08:20:41</t>
        </is>
      </c>
      <c r="B1976">
        <f>0</f>
        <v/>
      </c>
      <c r="C1976">
        <f>53.402</f>
        <v/>
      </c>
      <c r="D1976">
        <f>-6.964</f>
        <v/>
      </c>
    </row>
    <row r="1977">
      <c r="A1977" t="inlineStr">
        <is>
          <t>02/03/2024 08:20:51</t>
        </is>
      </c>
      <c r="B1977">
        <f>0</f>
        <v/>
      </c>
      <c r="C1977">
        <f>53.402</f>
        <v/>
      </c>
      <c r="D1977">
        <f>-7.090</f>
        <v/>
      </c>
    </row>
    <row r="1978">
      <c r="A1978" t="inlineStr">
        <is>
          <t>02/03/2024 08:21:01</t>
        </is>
      </c>
      <c r="B1978">
        <f>0</f>
        <v/>
      </c>
      <c r="C1978">
        <f>53.529</f>
        <v/>
      </c>
      <c r="D1978">
        <f>-6.964</f>
        <v/>
      </c>
    </row>
    <row r="1979">
      <c r="A1979" t="inlineStr">
        <is>
          <t>02/03/2024 08:21:11</t>
        </is>
      </c>
      <c r="B1979">
        <f>0</f>
        <v/>
      </c>
      <c r="C1979">
        <f>53.402</f>
        <v/>
      </c>
      <c r="D1979">
        <f>-6.964</f>
        <v/>
      </c>
    </row>
    <row r="1980">
      <c r="A1980" t="inlineStr">
        <is>
          <t>02/03/2024 08:21:21</t>
        </is>
      </c>
      <c r="B1980">
        <f>0</f>
        <v/>
      </c>
      <c r="C1980">
        <f>53.529</f>
        <v/>
      </c>
      <c r="D1980">
        <f>-6.964</f>
        <v/>
      </c>
    </row>
    <row r="1981">
      <c r="A1981" t="inlineStr">
        <is>
          <t>02/03/2024 08:21:31</t>
        </is>
      </c>
      <c r="B1981">
        <f>0</f>
        <v/>
      </c>
      <c r="C1981">
        <f>53.402</f>
        <v/>
      </c>
      <c r="D1981">
        <f>-7.090</f>
        <v/>
      </c>
    </row>
    <row r="1982">
      <c r="A1982" t="inlineStr">
        <is>
          <t>02/03/2024 08:21:41</t>
        </is>
      </c>
      <c r="B1982">
        <f>0</f>
        <v/>
      </c>
      <c r="C1982">
        <f>53.402</f>
        <v/>
      </c>
      <c r="D1982">
        <f>-6.964</f>
        <v/>
      </c>
    </row>
    <row r="1983">
      <c r="A1983" t="inlineStr">
        <is>
          <t>02/03/2024 08:21:51</t>
        </is>
      </c>
      <c r="B1983">
        <f>0</f>
        <v/>
      </c>
      <c r="C1983">
        <f>53.402</f>
        <v/>
      </c>
      <c r="D1983">
        <f>-6.964</f>
        <v/>
      </c>
    </row>
    <row r="1984">
      <c r="A1984" t="inlineStr">
        <is>
          <t>02/03/2024 08:22:01</t>
        </is>
      </c>
      <c r="B1984">
        <f>0</f>
        <v/>
      </c>
      <c r="C1984">
        <f>53.402</f>
        <v/>
      </c>
      <c r="D1984">
        <f>-6.964</f>
        <v/>
      </c>
    </row>
    <row r="1985">
      <c r="A1985" t="inlineStr">
        <is>
          <t>02/03/2024 08:22:11</t>
        </is>
      </c>
      <c r="B1985">
        <f>0</f>
        <v/>
      </c>
      <c r="C1985">
        <f>53.402</f>
        <v/>
      </c>
      <c r="D1985">
        <f>-6.964</f>
        <v/>
      </c>
    </row>
    <row r="1986">
      <c r="A1986" t="inlineStr">
        <is>
          <t>02/03/2024 08:22:21</t>
        </is>
      </c>
      <c r="B1986">
        <f>0</f>
        <v/>
      </c>
      <c r="C1986">
        <f>53.402</f>
        <v/>
      </c>
      <c r="D1986">
        <f>-6.964</f>
        <v/>
      </c>
    </row>
    <row r="1987">
      <c r="A1987" t="inlineStr">
        <is>
          <t>02/03/2024 08:22:31</t>
        </is>
      </c>
      <c r="B1987">
        <f>0</f>
        <v/>
      </c>
      <c r="C1987">
        <f>53.402</f>
        <v/>
      </c>
      <c r="D1987">
        <f>-6.964</f>
        <v/>
      </c>
    </row>
    <row r="1988">
      <c r="A1988" t="inlineStr">
        <is>
          <t>02/03/2024 08:22:41</t>
        </is>
      </c>
      <c r="B1988">
        <f>0</f>
        <v/>
      </c>
      <c r="C1988">
        <f>53.402</f>
        <v/>
      </c>
      <c r="D1988">
        <f>-6.964</f>
        <v/>
      </c>
    </row>
    <row r="1989">
      <c r="A1989" t="inlineStr">
        <is>
          <t>02/03/2024 08:22:51</t>
        </is>
      </c>
      <c r="B1989">
        <f>0</f>
        <v/>
      </c>
      <c r="C1989">
        <f>53.402</f>
        <v/>
      </c>
      <c r="D1989">
        <f>-6.964</f>
        <v/>
      </c>
    </row>
    <row r="1990">
      <c r="A1990" t="inlineStr">
        <is>
          <t>02/03/2024 08:23:01</t>
        </is>
      </c>
      <c r="B1990">
        <f>0</f>
        <v/>
      </c>
      <c r="C1990">
        <f>53.402</f>
        <v/>
      </c>
      <c r="D1990">
        <f>-6.964</f>
        <v/>
      </c>
    </row>
    <row r="1991">
      <c r="A1991" t="inlineStr">
        <is>
          <t>02/03/2024 08:23:11</t>
        </is>
      </c>
      <c r="B1991">
        <f>0</f>
        <v/>
      </c>
      <c r="C1991">
        <f>53.402</f>
        <v/>
      </c>
      <c r="D1991">
        <f>-6.964</f>
        <v/>
      </c>
    </row>
    <row r="1992">
      <c r="A1992" t="inlineStr">
        <is>
          <t>02/03/2024 08:23:21</t>
        </is>
      </c>
      <c r="B1992">
        <f>0</f>
        <v/>
      </c>
      <c r="C1992">
        <f>53.402</f>
        <v/>
      </c>
      <c r="D1992">
        <f>-6.964</f>
        <v/>
      </c>
    </row>
    <row r="1993">
      <c r="A1993" t="inlineStr">
        <is>
          <t>02/03/2024 08:23:31</t>
        </is>
      </c>
      <c r="B1993">
        <f>0</f>
        <v/>
      </c>
      <c r="C1993">
        <f>53.529</f>
        <v/>
      </c>
      <c r="D1993">
        <f>-6.964</f>
        <v/>
      </c>
    </row>
    <row r="1994">
      <c r="A1994" t="inlineStr">
        <is>
          <t>02/03/2024 08:23:41</t>
        </is>
      </c>
      <c r="B1994">
        <f>0</f>
        <v/>
      </c>
      <c r="C1994">
        <f>53.402</f>
        <v/>
      </c>
      <c r="D1994">
        <f>-7.090</f>
        <v/>
      </c>
    </row>
    <row r="1995">
      <c r="A1995" t="inlineStr">
        <is>
          <t>02/03/2024 08:23:51</t>
        </is>
      </c>
      <c r="B1995">
        <f>0</f>
        <v/>
      </c>
      <c r="C1995">
        <f>53.529</f>
        <v/>
      </c>
      <c r="D1995">
        <f>-6.964</f>
        <v/>
      </c>
    </row>
    <row r="1996">
      <c r="A1996" t="inlineStr">
        <is>
          <t>02/03/2024 08:24:01</t>
        </is>
      </c>
      <c r="B1996">
        <f>0</f>
        <v/>
      </c>
      <c r="C1996">
        <f>53.402</f>
        <v/>
      </c>
      <c r="D1996">
        <f>-7.090</f>
        <v/>
      </c>
    </row>
    <row r="1997">
      <c r="A1997" t="inlineStr">
        <is>
          <t>02/03/2024 08:24:11</t>
        </is>
      </c>
      <c r="B1997">
        <f>0</f>
        <v/>
      </c>
      <c r="C1997">
        <f>53.529</f>
        <v/>
      </c>
      <c r="D1997">
        <f>-6.964</f>
        <v/>
      </c>
    </row>
    <row r="1998">
      <c r="A1998" t="inlineStr">
        <is>
          <t>02/03/2024 08:24:21</t>
        </is>
      </c>
      <c r="B1998">
        <f>0</f>
        <v/>
      </c>
      <c r="C1998">
        <f>53.402</f>
        <v/>
      </c>
      <c r="D1998">
        <f>-6.964</f>
        <v/>
      </c>
    </row>
    <row r="1999">
      <c r="A1999" t="inlineStr">
        <is>
          <t>02/03/2024 08:24:31</t>
        </is>
      </c>
      <c r="B1999">
        <f>0</f>
        <v/>
      </c>
      <c r="C1999">
        <f>53.402</f>
        <v/>
      </c>
      <c r="D1999">
        <f>-7.090</f>
        <v/>
      </c>
    </row>
    <row r="2000">
      <c r="A2000" t="inlineStr">
        <is>
          <t>02/03/2024 08:24:41</t>
        </is>
      </c>
      <c r="B2000">
        <f>0</f>
        <v/>
      </c>
      <c r="C2000">
        <f>53.402</f>
        <v/>
      </c>
      <c r="D2000">
        <f>-6.964</f>
        <v/>
      </c>
    </row>
    <row r="2001">
      <c r="A2001" t="inlineStr">
        <is>
          <t>02/03/2024 08:24:51</t>
        </is>
      </c>
      <c r="B2001">
        <f>0</f>
        <v/>
      </c>
      <c r="C2001">
        <f>53.402</f>
        <v/>
      </c>
      <c r="D2001">
        <f>-6.964</f>
        <v/>
      </c>
    </row>
    <row r="2002">
      <c r="A2002" t="inlineStr">
        <is>
          <t>02/03/2024 08:25:01</t>
        </is>
      </c>
      <c r="B2002">
        <f>0</f>
        <v/>
      </c>
      <c r="C2002">
        <f>53.402</f>
        <v/>
      </c>
      <c r="D2002">
        <f>-7.090</f>
        <v/>
      </c>
    </row>
    <row r="2003">
      <c r="A2003" t="inlineStr">
        <is>
          <t>02/03/2024 08:25:11</t>
        </is>
      </c>
      <c r="B2003">
        <f>0</f>
        <v/>
      </c>
      <c r="C2003">
        <f>53.402</f>
        <v/>
      </c>
      <c r="D2003">
        <f>-6.964</f>
        <v/>
      </c>
    </row>
    <row r="2004">
      <c r="A2004" t="inlineStr">
        <is>
          <t>02/03/2024 08:25:21</t>
        </is>
      </c>
      <c r="B2004">
        <f>0</f>
        <v/>
      </c>
      <c r="C2004">
        <f>53.402</f>
        <v/>
      </c>
      <c r="D2004">
        <f>-6.964</f>
        <v/>
      </c>
    </row>
    <row r="2005">
      <c r="A2005" t="inlineStr">
        <is>
          <t>02/03/2024 08:25:31</t>
        </is>
      </c>
      <c r="B2005">
        <f>0</f>
        <v/>
      </c>
      <c r="C2005">
        <f>53.402</f>
        <v/>
      </c>
      <c r="D2005">
        <f>-7.090</f>
        <v/>
      </c>
    </row>
    <row r="2006">
      <c r="A2006" t="inlineStr">
        <is>
          <t>02/03/2024 08:25:41</t>
        </is>
      </c>
      <c r="B2006">
        <f>0</f>
        <v/>
      </c>
      <c r="C2006">
        <f>53.402</f>
        <v/>
      </c>
      <c r="D2006">
        <f>-6.964</f>
        <v/>
      </c>
    </row>
    <row r="2007">
      <c r="A2007" t="inlineStr">
        <is>
          <t>02/03/2024 08:25:51</t>
        </is>
      </c>
      <c r="B2007">
        <f>0</f>
        <v/>
      </c>
      <c r="C2007">
        <f>53.402</f>
        <v/>
      </c>
      <c r="D2007">
        <f>-7.090</f>
        <v/>
      </c>
    </row>
    <row r="2008">
      <c r="A2008" t="inlineStr">
        <is>
          <t>02/03/2024 08:26:01</t>
        </is>
      </c>
      <c r="B2008">
        <f>0</f>
        <v/>
      </c>
      <c r="C2008">
        <f>53.402</f>
        <v/>
      </c>
      <c r="D2008">
        <f>-6.964</f>
        <v/>
      </c>
    </row>
    <row r="2009">
      <c r="A2009" t="inlineStr">
        <is>
          <t>02/03/2024 08:26:11</t>
        </is>
      </c>
      <c r="B2009">
        <f>0</f>
        <v/>
      </c>
      <c r="C2009">
        <f>53.402</f>
        <v/>
      </c>
      <c r="D2009">
        <f>-6.964</f>
        <v/>
      </c>
    </row>
    <row r="2010">
      <c r="A2010" t="inlineStr">
        <is>
          <t>02/03/2024 08:26:21</t>
        </is>
      </c>
      <c r="B2010">
        <f>0</f>
        <v/>
      </c>
      <c r="C2010">
        <f>53.402</f>
        <v/>
      </c>
      <c r="D2010">
        <f>-6.964</f>
        <v/>
      </c>
    </row>
    <row r="2011">
      <c r="A2011" t="inlineStr">
        <is>
          <t>02/03/2024 08:26:31</t>
        </is>
      </c>
      <c r="B2011">
        <f>0</f>
        <v/>
      </c>
      <c r="C2011">
        <f>53.402</f>
        <v/>
      </c>
      <c r="D2011">
        <f>-6.964</f>
        <v/>
      </c>
    </row>
    <row r="2012">
      <c r="A2012" t="inlineStr">
        <is>
          <t>02/03/2024 08:26:41</t>
        </is>
      </c>
      <c r="B2012">
        <f>0</f>
        <v/>
      </c>
      <c r="C2012">
        <f>53.402</f>
        <v/>
      </c>
      <c r="D2012">
        <f>-7.090</f>
        <v/>
      </c>
    </row>
    <row r="2013">
      <c r="A2013" t="inlineStr">
        <is>
          <t>02/03/2024 08:26:51</t>
        </is>
      </c>
      <c r="B2013">
        <f>0</f>
        <v/>
      </c>
      <c r="C2013">
        <f>53.402</f>
        <v/>
      </c>
      <c r="D2013">
        <f>-6.964</f>
        <v/>
      </c>
    </row>
    <row r="2014">
      <c r="A2014" t="inlineStr">
        <is>
          <t>02/03/2024 08:27:01</t>
        </is>
      </c>
      <c r="B2014">
        <f>0</f>
        <v/>
      </c>
      <c r="C2014">
        <f>53.402</f>
        <v/>
      </c>
      <c r="D2014">
        <f>-6.964</f>
        <v/>
      </c>
    </row>
    <row r="2015">
      <c r="A2015" t="inlineStr">
        <is>
          <t>02/03/2024 08:27:11</t>
        </is>
      </c>
      <c r="B2015">
        <f>0</f>
        <v/>
      </c>
      <c r="C2015">
        <f>53.402</f>
        <v/>
      </c>
      <c r="D2015">
        <f>-7.090</f>
        <v/>
      </c>
    </row>
    <row r="2016">
      <c r="A2016" t="inlineStr">
        <is>
          <t>02/03/2024 08:27:21</t>
        </is>
      </c>
      <c r="B2016">
        <f>0</f>
        <v/>
      </c>
      <c r="C2016">
        <f>53.402</f>
        <v/>
      </c>
      <c r="D2016">
        <f>-6.964</f>
        <v/>
      </c>
    </row>
    <row r="2017">
      <c r="A2017" t="inlineStr">
        <is>
          <t>02/03/2024 08:27:31</t>
        </is>
      </c>
      <c r="B2017">
        <f>0</f>
        <v/>
      </c>
      <c r="C2017">
        <f>53.402</f>
        <v/>
      </c>
      <c r="D2017">
        <f>-7.090</f>
        <v/>
      </c>
    </row>
    <row r="2018">
      <c r="A2018" t="inlineStr">
        <is>
          <t>02/03/2024 08:27:41</t>
        </is>
      </c>
      <c r="B2018">
        <f>0</f>
        <v/>
      </c>
      <c r="C2018">
        <f>53.402</f>
        <v/>
      </c>
      <c r="D2018">
        <f>-6.964</f>
        <v/>
      </c>
    </row>
    <row r="2019">
      <c r="A2019" t="inlineStr">
        <is>
          <t>02/03/2024 08:27:51</t>
        </is>
      </c>
      <c r="B2019">
        <f>0</f>
        <v/>
      </c>
      <c r="C2019">
        <f>53.402</f>
        <v/>
      </c>
      <c r="D2019">
        <f>-6.964</f>
        <v/>
      </c>
    </row>
    <row r="2020">
      <c r="A2020" t="inlineStr">
        <is>
          <t>02/03/2024 08:28:01</t>
        </is>
      </c>
      <c r="B2020">
        <f>0</f>
        <v/>
      </c>
      <c r="C2020">
        <f>53.402</f>
        <v/>
      </c>
      <c r="D2020">
        <f>-6.964</f>
        <v/>
      </c>
    </row>
    <row r="2021">
      <c r="A2021" t="inlineStr">
        <is>
          <t>02/03/2024 08:28:11</t>
        </is>
      </c>
      <c r="B2021">
        <f>0</f>
        <v/>
      </c>
      <c r="C2021">
        <f>53.402</f>
        <v/>
      </c>
      <c r="D2021">
        <f>-6.964</f>
        <v/>
      </c>
    </row>
    <row r="2022">
      <c r="A2022" t="inlineStr">
        <is>
          <t>02/03/2024 08:28:21</t>
        </is>
      </c>
      <c r="B2022">
        <f>0</f>
        <v/>
      </c>
      <c r="C2022">
        <f>53.402</f>
        <v/>
      </c>
      <c r="D2022">
        <f>-6.964</f>
        <v/>
      </c>
    </row>
    <row r="2023">
      <c r="A2023" t="inlineStr">
        <is>
          <t>02/03/2024 08:28:31</t>
        </is>
      </c>
      <c r="B2023">
        <f>0</f>
        <v/>
      </c>
      <c r="C2023">
        <f>53.274</f>
        <v/>
      </c>
      <c r="D2023">
        <f>-6.964</f>
        <v/>
      </c>
    </row>
    <row r="2024">
      <c r="A2024" t="inlineStr">
        <is>
          <t>02/03/2024 08:28:41</t>
        </is>
      </c>
      <c r="B2024">
        <f>0</f>
        <v/>
      </c>
      <c r="C2024">
        <f>53.402</f>
        <v/>
      </c>
      <c r="D2024">
        <f>-6.964</f>
        <v/>
      </c>
    </row>
    <row r="2025">
      <c r="A2025" t="inlineStr">
        <is>
          <t>02/03/2024 08:28:51</t>
        </is>
      </c>
      <c r="B2025">
        <f>0</f>
        <v/>
      </c>
      <c r="C2025">
        <f>53.402</f>
        <v/>
      </c>
      <c r="D2025">
        <f>-6.964</f>
        <v/>
      </c>
    </row>
    <row r="2026">
      <c r="A2026" t="inlineStr">
        <is>
          <t>02/03/2024 08:29:01</t>
        </is>
      </c>
      <c r="B2026">
        <f>0</f>
        <v/>
      </c>
      <c r="C2026">
        <f>53.402</f>
        <v/>
      </c>
      <c r="D2026">
        <f>-6.964</f>
        <v/>
      </c>
    </row>
    <row r="2027">
      <c r="A2027" t="inlineStr">
        <is>
          <t>02/03/2024 08:29:11</t>
        </is>
      </c>
      <c r="B2027">
        <f>0</f>
        <v/>
      </c>
      <c r="C2027">
        <f>53.402</f>
        <v/>
      </c>
      <c r="D2027">
        <f>-6.964</f>
        <v/>
      </c>
    </row>
    <row r="2028">
      <c r="A2028" t="inlineStr">
        <is>
          <t>02/03/2024 08:29:21</t>
        </is>
      </c>
      <c r="B2028">
        <f>0</f>
        <v/>
      </c>
      <c r="C2028">
        <f>53.402</f>
        <v/>
      </c>
      <c r="D2028">
        <f>-6.964</f>
        <v/>
      </c>
    </row>
    <row r="2029">
      <c r="A2029" t="inlineStr">
        <is>
          <t>02/03/2024 08:29:31</t>
        </is>
      </c>
      <c r="B2029">
        <f>0</f>
        <v/>
      </c>
      <c r="C2029">
        <f>53.402</f>
        <v/>
      </c>
      <c r="D2029">
        <f>-6.964</f>
        <v/>
      </c>
    </row>
    <row r="2030">
      <c r="A2030" t="inlineStr">
        <is>
          <t>02/03/2024 08:29:41</t>
        </is>
      </c>
      <c r="B2030">
        <f>0</f>
        <v/>
      </c>
      <c r="C2030">
        <f>53.402</f>
        <v/>
      </c>
      <c r="D2030">
        <f>-6.964</f>
        <v/>
      </c>
    </row>
    <row r="2031">
      <c r="A2031" t="inlineStr">
        <is>
          <t>02/03/2024 08:29:51</t>
        </is>
      </c>
      <c r="B2031">
        <f>0</f>
        <v/>
      </c>
      <c r="C2031">
        <f>53.402</f>
        <v/>
      </c>
      <c r="D2031">
        <f>-6.964</f>
        <v/>
      </c>
    </row>
    <row r="2032">
      <c r="A2032" t="inlineStr">
        <is>
          <t>02/03/2024 08:30:01</t>
        </is>
      </c>
      <c r="B2032">
        <f>0</f>
        <v/>
      </c>
      <c r="C2032">
        <f>53.402</f>
        <v/>
      </c>
      <c r="D2032">
        <f>-6.964</f>
        <v/>
      </c>
    </row>
    <row r="2033">
      <c r="A2033" t="inlineStr">
        <is>
          <t>02/03/2024 08:30:11</t>
        </is>
      </c>
      <c r="B2033">
        <f>0</f>
        <v/>
      </c>
      <c r="C2033">
        <f>53.402</f>
        <v/>
      </c>
      <c r="D2033">
        <f>-6.964</f>
        <v/>
      </c>
    </row>
    <row r="2034">
      <c r="A2034" t="inlineStr">
        <is>
          <t>02/03/2024 08:30:21</t>
        </is>
      </c>
      <c r="B2034">
        <f>0</f>
        <v/>
      </c>
      <c r="C2034">
        <f>53.274</f>
        <v/>
      </c>
      <c r="D2034">
        <f>-7.090</f>
        <v/>
      </c>
    </row>
    <row r="2035">
      <c r="A2035" t="inlineStr">
        <is>
          <t>02/03/2024 08:30:31</t>
        </is>
      </c>
      <c r="B2035">
        <f>0</f>
        <v/>
      </c>
      <c r="C2035">
        <f>53.402</f>
        <v/>
      </c>
      <c r="D2035">
        <f>-6.964</f>
        <v/>
      </c>
    </row>
    <row r="2036">
      <c r="A2036" t="inlineStr">
        <is>
          <t>02/03/2024 08:30:41</t>
        </is>
      </c>
      <c r="B2036">
        <f>0</f>
        <v/>
      </c>
      <c r="C2036">
        <f>53.402</f>
        <v/>
      </c>
      <c r="D2036">
        <f>-6.964</f>
        <v/>
      </c>
    </row>
    <row r="2037">
      <c r="A2037" t="inlineStr">
        <is>
          <t>02/03/2024 08:30:51</t>
        </is>
      </c>
      <c r="B2037">
        <f>0</f>
        <v/>
      </c>
      <c r="C2037">
        <f>53.402</f>
        <v/>
      </c>
      <c r="D2037">
        <f>-6.964</f>
        <v/>
      </c>
    </row>
    <row r="2038">
      <c r="A2038" t="inlineStr">
        <is>
          <t>02/03/2024 08:31:01</t>
        </is>
      </c>
      <c r="B2038">
        <f>0</f>
        <v/>
      </c>
      <c r="C2038">
        <f>53.402</f>
        <v/>
      </c>
      <c r="D2038">
        <f>-6.964</f>
        <v/>
      </c>
    </row>
    <row r="2039">
      <c r="A2039" t="inlineStr">
        <is>
          <t>02/03/2024 08:31:11</t>
        </is>
      </c>
      <c r="B2039">
        <f>0</f>
        <v/>
      </c>
      <c r="C2039">
        <f>53.402</f>
        <v/>
      </c>
      <c r="D2039">
        <f>-7.090</f>
        <v/>
      </c>
    </row>
    <row r="2040">
      <c r="A2040" t="inlineStr">
        <is>
          <t>02/03/2024 08:31:21</t>
        </is>
      </c>
      <c r="B2040">
        <f>0</f>
        <v/>
      </c>
      <c r="C2040">
        <f>53.274</f>
        <v/>
      </c>
      <c r="D2040">
        <f>-6.964</f>
        <v/>
      </c>
    </row>
    <row r="2041">
      <c r="A2041" t="inlineStr">
        <is>
          <t>02/03/2024 08:31:31</t>
        </is>
      </c>
      <c r="B2041">
        <f>0</f>
        <v/>
      </c>
      <c r="C2041">
        <f>53.402</f>
        <v/>
      </c>
      <c r="D2041">
        <f>-6.964</f>
        <v/>
      </c>
    </row>
    <row r="2042">
      <c r="A2042" t="inlineStr">
        <is>
          <t>02/03/2024 08:31:41</t>
        </is>
      </c>
      <c r="B2042">
        <f>0</f>
        <v/>
      </c>
      <c r="C2042">
        <f>53.402</f>
        <v/>
      </c>
      <c r="D2042">
        <f>-6.964</f>
        <v/>
      </c>
    </row>
    <row r="2043">
      <c r="A2043" t="inlineStr">
        <is>
          <t>02/03/2024 08:31:51</t>
        </is>
      </c>
      <c r="B2043">
        <f>0</f>
        <v/>
      </c>
      <c r="C2043">
        <f>53.402</f>
        <v/>
      </c>
      <c r="D2043">
        <f>-6.964</f>
        <v/>
      </c>
    </row>
    <row r="2044">
      <c r="A2044" t="inlineStr">
        <is>
          <t>02/03/2024 08:32:01</t>
        </is>
      </c>
      <c r="B2044">
        <f>0</f>
        <v/>
      </c>
      <c r="C2044">
        <f>53.402</f>
        <v/>
      </c>
      <c r="D2044">
        <f>-6.964</f>
        <v/>
      </c>
    </row>
    <row r="2045">
      <c r="A2045" t="inlineStr">
        <is>
          <t>02/03/2024 08:32:11</t>
        </is>
      </c>
      <c r="B2045">
        <f>0</f>
        <v/>
      </c>
      <c r="C2045">
        <f>53.274</f>
        <v/>
      </c>
      <c r="D2045">
        <f>-6.964</f>
        <v/>
      </c>
    </row>
    <row r="2046">
      <c r="A2046" t="inlineStr">
        <is>
          <t>02/03/2024 08:32:21</t>
        </is>
      </c>
      <c r="B2046">
        <f>0</f>
        <v/>
      </c>
      <c r="C2046">
        <f>53.402</f>
        <v/>
      </c>
      <c r="D2046">
        <f>-6.964</f>
        <v/>
      </c>
    </row>
    <row r="2047">
      <c r="A2047" t="inlineStr">
        <is>
          <t>02/03/2024 08:32:31</t>
        </is>
      </c>
      <c r="B2047">
        <f>0</f>
        <v/>
      </c>
      <c r="C2047">
        <f>53.274</f>
        <v/>
      </c>
      <c r="D2047">
        <f>-6.964</f>
        <v/>
      </c>
    </row>
    <row r="2048">
      <c r="A2048" t="inlineStr">
        <is>
          <t>02/03/2024 08:32:41</t>
        </is>
      </c>
      <c r="B2048">
        <f>0</f>
        <v/>
      </c>
      <c r="C2048">
        <f>53.402</f>
        <v/>
      </c>
      <c r="D2048">
        <f>-6.964</f>
        <v/>
      </c>
    </row>
    <row r="2049">
      <c r="A2049" t="inlineStr">
        <is>
          <t>02/03/2024 08:32:51</t>
        </is>
      </c>
      <c r="B2049">
        <f>0</f>
        <v/>
      </c>
      <c r="C2049">
        <f>53.402</f>
        <v/>
      </c>
      <c r="D2049">
        <f>-6.964</f>
        <v/>
      </c>
    </row>
    <row r="2050">
      <c r="A2050" t="inlineStr">
        <is>
          <t>02/03/2024 08:33:01</t>
        </is>
      </c>
      <c r="B2050">
        <f>0</f>
        <v/>
      </c>
      <c r="C2050">
        <f>53.402</f>
        <v/>
      </c>
      <c r="D2050">
        <f>-6.964</f>
        <v/>
      </c>
    </row>
    <row r="2051">
      <c r="A2051" t="inlineStr">
        <is>
          <t>02/03/2024 08:33:11</t>
        </is>
      </c>
      <c r="B2051">
        <f>0</f>
        <v/>
      </c>
      <c r="C2051">
        <f>53.402</f>
        <v/>
      </c>
      <c r="D2051">
        <f>-6.964</f>
        <v/>
      </c>
    </row>
    <row r="2052">
      <c r="A2052" t="inlineStr">
        <is>
          <t>02/03/2024 08:33:21</t>
        </is>
      </c>
      <c r="B2052">
        <f>0</f>
        <v/>
      </c>
      <c r="C2052">
        <f>53.402</f>
        <v/>
      </c>
      <c r="D2052">
        <f>-6.964</f>
        <v/>
      </c>
    </row>
    <row r="2053">
      <c r="A2053" t="inlineStr">
        <is>
          <t>02/03/2024 08:33:31</t>
        </is>
      </c>
      <c r="B2053">
        <f>0</f>
        <v/>
      </c>
      <c r="C2053">
        <f>53.274</f>
        <v/>
      </c>
      <c r="D2053">
        <f>-6.964</f>
        <v/>
      </c>
    </row>
    <row r="2054">
      <c r="A2054" t="inlineStr">
        <is>
          <t>02/03/2024 08:33:41</t>
        </is>
      </c>
      <c r="B2054">
        <f>0</f>
        <v/>
      </c>
      <c r="C2054">
        <f>53.274</f>
        <v/>
      </c>
      <c r="D2054">
        <f>-6.964</f>
        <v/>
      </c>
    </row>
    <row r="2055">
      <c r="A2055" t="inlineStr">
        <is>
          <t>02/03/2024 08:33:51</t>
        </is>
      </c>
      <c r="B2055">
        <f>0</f>
        <v/>
      </c>
      <c r="C2055">
        <f>53.274</f>
        <v/>
      </c>
      <c r="D2055">
        <f>-6.964</f>
        <v/>
      </c>
    </row>
    <row r="2056">
      <c r="A2056" t="inlineStr">
        <is>
          <t>02/03/2024 08:34:01</t>
        </is>
      </c>
      <c r="B2056">
        <f>0</f>
        <v/>
      </c>
      <c r="C2056">
        <f>53.402</f>
        <v/>
      </c>
      <c r="D2056">
        <f>-6.964</f>
        <v/>
      </c>
    </row>
    <row r="2057">
      <c r="A2057" t="inlineStr">
        <is>
          <t>02/03/2024 08:34:11</t>
        </is>
      </c>
      <c r="B2057">
        <f>0</f>
        <v/>
      </c>
      <c r="C2057">
        <f>53.402</f>
        <v/>
      </c>
      <c r="D2057">
        <f>-6.964</f>
        <v/>
      </c>
    </row>
    <row r="2058">
      <c r="A2058" t="inlineStr">
        <is>
          <t>02/03/2024 08:34:21</t>
        </is>
      </c>
      <c r="B2058">
        <f>0</f>
        <v/>
      </c>
      <c r="C2058">
        <f>53.402</f>
        <v/>
      </c>
      <c r="D2058">
        <f>-6.964</f>
        <v/>
      </c>
    </row>
    <row r="2059">
      <c r="A2059" t="inlineStr">
        <is>
          <t>02/03/2024 08:34:31</t>
        </is>
      </c>
      <c r="B2059">
        <f>0</f>
        <v/>
      </c>
      <c r="C2059">
        <f>53.274</f>
        <v/>
      </c>
      <c r="D2059">
        <f>-6.964</f>
        <v/>
      </c>
    </row>
    <row r="2060">
      <c r="A2060" t="inlineStr">
        <is>
          <t>02/03/2024 08:34:41</t>
        </is>
      </c>
      <c r="B2060">
        <f>0</f>
        <v/>
      </c>
      <c r="C2060">
        <f>53.402</f>
        <v/>
      </c>
      <c r="D2060">
        <f>-6.964</f>
        <v/>
      </c>
    </row>
    <row r="2061">
      <c r="A2061" t="inlineStr">
        <is>
          <t>02/03/2024 08:34:51</t>
        </is>
      </c>
      <c r="B2061">
        <f>0</f>
        <v/>
      </c>
      <c r="C2061">
        <f>53.274</f>
        <v/>
      </c>
      <c r="D2061">
        <f>-6.964</f>
        <v/>
      </c>
    </row>
    <row r="2062">
      <c r="A2062" t="inlineStr">
        <is>
          <t>02/03/2024 08:35:01</t>
        </is>
      </c>
      <c r="B2062">
        <f>0</f>
        <v/>
      </c>
      <c r="C2062">
        <f>53.274</f>
        <v/>
      </c>
      <c r="D2062">
        <f>-6.964</f>
        <v/>
      </c>
    </row>
    <row r="2063">
      <c r="A2063" t="inlineStr">
        <is>
          <t>02/03/2024 08:35:11</t>
        </is>
      </c>
      <c r="B2063">
        <f>0</f>
        <v/>
      </c>
      <c r="C2063">
        <f>53.402</f>
        <v/>
      </c>
      <c r="D2063">
        <f>-6.964</f>
        <v/>
      </c>
    </row>
    <row r="2064">
      <c r="A2064" t="inlineStr">
        <is>
          <t>02/03/2024 08:35:21</t>
        </is>
      </c>
      <c r="B2064">
        <f>0</f>
        <v/>
      </c>
      <c r="C2064">
        <f>53.402</f>
        <v/>
      </c>
      <c r="D2064">
        <f>-6.964</f>
        <v/>
      </c>
    </row>
    <row r="2065">
      <c r="A2065" t="inlineStr">
        <is>
          <t>02/03/2024 08:35:31</t>
        </is>
      </c>
      <c r="B2065">
        <f>0</f>
        <v/>
      </c>
      <c r="C2065">
        <f>53.274</f>
        <v/>
      </c>
      <c r="D2065">
        <f>-6.964</f>
        <v/>
      </c>
    </row>
    <row r="2066">
      <c r="A2066" t="inlineStr">
        <is>
          <t>02/03/2024 08:35:41</t>
        </is>
      </c>
      <c r="B2066">
        <f>0</f>
        <v/>
      </c>
      <c r="C2066">
        <f>53.274</f>
        <v/>
      </c>
      <c r="D2066">
        <f>-6.964</f>
        <v/>
      </c>
    </row>
    <row r="2067">
      <c r="A2067" t="inlineStr">
        <is>
          <t>02/03/2024 08:35:51</t>
        </is>
      </c>
      <c r="B2067">
        <f>0</f>
        <v/>
      </c>
      <c r="C2067">
        <f>53.402</f>
        <v/>
      </c>
      <c r="D2067">
        <f>-6.964</f>
        <v/>
      </c>
    </row>
    <row r="2068">
      <c r="A2068" t="inlineStr">
        <is>
          <t>02/03/2024 08:36:01</t>
        </is>
      </c>
      <c r="B2068">
        <f>0</f>
        <v/>
      </c>
      <c r="C2068">
        <f>53.402</f>
        <v/>
      </c>
      <c r="D2068">
        <f>-6.964</f>
        <v/>
      </c>
    </row>
    <row r="2069">
      <c r="A2069" t="inlineStr">
        <is>
          <t>02/03/2024 08:36:11</t>
        </is>
      </c>
      <c r="B2069">
        <f>0</f>
        <v/>
      </c>
      <c r="C2069">
        <f>53.274</f>
        <v/>
      </c>
      <c r="D2069">
        <f>-6.964</f>
        <v/>
      </c>
    </row>
    <row r="2070">
      <c r="A2070" t="inlineStr">
        <is>
          <t>02/03/2024 08:36:21</t>
        </is>
      </c>
      <c r="B2070">
        <f>0</f>
        <v/>
      </c>
      <c r="C2070">
        <f>53.274</f>
        <v/>
      </c>
      <c r="D2070">
        <f>-6.964</f>
        <v/>
      </c>
    </row>
    <row r="2071">
      <c r="A2071" t="inlineStr">
        <is>
          <t>02/03/2024 08:36:31</t>
        </is>
      </c>
      <c r="B2071">
        <f>0</f>
        <v/>
      </c>
      <c r="C2071">
        <f>53.274</f>
        <v/>
      </c>
      <c r="D2071">
        <f>-6.964</f>
        <v/>
      </c>
    </row>
    <row r="2072">
      <c r="A2072" t="inlineStr">
        <is>
          <t>02/03/2024 08:36:41</t>
        </is>
      </c>
      <c r="B2072">
        <f>0</f>
        <v/>
      </c>
      <c r="C2072">
        <f>53.274</f>
        <v/>
      </c>
      <c r="D2072">
        <f>-6.964</f>
        <v/>
      </c>
    </row>
    <row r="2073">
      <c r="A2073" t="inlineStr">
        <is>
          <t>02/03/2024 08:36:51</t>
        </is>
      </c>
      <c r="B2073">
        <f>0</f>
        <v/>
      </c>
      <c r="C2073">
        <f>53.402</f>
        <v/>
      </c>
      <c r="D2073">
        <f>-6.964</f>
        <v/>
      </c>
    </row>
    <row r="2074">
      <c r="A2074" t="inlineStr">
        <is>
          <t>02/03/2024 08:37:01</t>
        </is>
      </c>
      <c r="B2074">
        <f>0</f>
        <v/>
      </c>
      <c r="C2074">
        <f>53.274</f>
        <v/>
      </c>
      <c r="D2074">
        <f>-6.964</f>
        <v/>
      </c>
    </row>
    <row r="2075">
      <c r="A2075" t="inlineStr">
        <is>
          <t>02/03/2024 08:37:21</t>
        </is>
      </c>
      <c r="B2075">
        <f>0</f>
        <v/>
      </c>
      <c r="C2075">
        <f>53.402</f>
        <v/>
      </c>
      <c r="D2075">
        <f>-7.090</f>
        <v/>
      </c>
    </row>
    <row r="2076">
      <c r="A2076" t="inlineStr">
        <is>
          <t>02/03/2024 08:37:31</t>
        </is>
      </c>
      <c r="B2076">
        <f>0</f>
        <v/>
      </c>
      <c r="C2076">
        <f>53.274</f>
        <v/>
      </c>
      <c r="D2076">
        <f>-6.964</f>
        <v/>
      </c>
    </row>
    <row r="2077">
      <c r="A2077" t="inlineStr">
        <is>
          <t>02/03/2024 08:37:41</t>
        </is>
      </c>
      <c r="B2077">
        <f>0</f>
        <v/>
      </c>
      <c r="C2077">
        <f>53.274</f>
        <v/>
      </c>
      <c r="D2077">
        <f>-7.090</f>
        <v/>
      </c>
    </row>
    <row r="2078">
      <c r="A2078" t="inlineStr">
        <is>
          <t>02/03/2024 08:37:51</t>
        </is>
      </c>
      <c r="B2078">
        <f>0</f>
        <v/>
      </c>
      <c r="C2078">
        <f>53.274</f>
        <v/>
      </c>
      <c r="D2078">
        <f>-6.964</f>
        <v/>
      </c>
    </row>
    <row r="2079">
      <c r="A2079" t="inlineStr">
        <is>
          <t>02/03/2024 08:38:01</t>
        </is>
      </c>
      <c r="B2079">
        <f>0</f>
        <v/>
      </c>
      <c r="C2079">
        <f>53.274</f>
        <v/>
      </c>
      <c r="D2079">
        <f>-6.964</f>
        <v/>
      </c>
    </row>
    <row r="2080">
      <c r="A2080" t="inlineStr">
        <is>
          <t>02/03/2024 08:38:11</t>
        </is>
      </c>
      <c r="B2080">
        <f>0</f>
        <v/>
      </c>
      <c r="C2080">
        <f>53.402</f>
        <v/>
      </c>
      <c r="D2080">
        <f>-6.964</f>
        <v/>
      </c>
    </row>
    <row r="2081">
      <c r="A2081" t="inlineStr">
        <is>
          <t>02/03/2024 08:38:21</t>
        </is>
      </c>
      <c r="B2081">
        <f>0</f>
        <v/>
      </c>
      <c r="C2081">
        <f>53.274</f>
        <v/>
      </c>
      <c r="D2081">
        <f>-6.964</f>
        <v/>
      </c>
    </row>
    <row r="2082">
      <c r="A2082" t="inlineStr">
        <is>
          <t>02/03/2024 08:38:31</t>
        </is>
      </c>
      <c r="B2082">
        <f>0</f>
        <v/>
      </c>
      <c r="C2082">
        <f>53.274</f>
        <v/>
      </c>
      <c r="D2082">
        <f>-6.964</f>
        <v/>
      </c>
    </row>
    <row r="2083">
      <c r="A2083" t="inlineStr">
        <is>
          <t>02/03/2024 08:38:41</t>
        </is>
      </c>
      <c r="B2083">
        <f>0</f>
        <v/>
      </c>
      <c r="C2083">
        <f>53.274</f>
        <v/>
      </c>
      <c r="D2083">
        <f>-7.090</f>
        <v/>
      </c>
    </row>
    <row r="2084">
      <c r="A2084" t="inlineStr">
        <is>
          <t>02/03/2024 08:38:51</t>
        </is>
      </c>
      <c r="B2084">
        <f>0</f>
        <v/>
      </c>
      <c r="C2084">
        <f>53.274</f>
        <v/>
      </c>
      <c r="D2084">
        <f>-6.964</f>
        <v/>
      </c>
    </row>
    <row r="2085">
      <c r="A2085" t="inlineStr">
        <is>
          <t>02/03/2024 08:39:01</t>
        </is>
      </c>
      <c r="B2085">
        <f>0</f>
        <v/>
      </c>
      <c r="C2085">
        <f>53.274</f>
        <v/>
      </c>
      <c r="D2085">
        <f>-6.964</f>
        <v/>
      </c>
    </row>
    <row r="2086">
      <c r="A2086" t="inlineStr">
        <is>
          <t>02/03/2024 08:39:11</t>
        </is>
      </c>
      <c r="B2086">
        <f>0</f>
        <v/>
      </c>
      <c r="C2086">
        <f>53.402</f>
        <v/>
      </c>
      <c r="D2086">
        <f>-6.964</f>
        <v/>
      </c>
    </row>
    <row r="2087">
      <c r="A2087" t="inlineStr">
        <is>
          <t>02/03/2024 08:39:21</t>
        </is>
      </c>
      <c r="B2087">
        <f>0</f>
        <v/>
      </c>
      <c r="C2087">
        <f>53.274</f>
        <v/>
      </c>
      <c r="D2087">
        <f>-6.964</f>
        <v/>
      </c>
    </row>
    <row r="2088">
      <c r="A2088" t="inlineStr">
        <is>
          <t>02/03/2024 08:39:31</t>
        </is>
      </c>
      <c r="B2088">
        <f>0</f>
        <v/>
      </c>
      <c r="C2088">
        <f>53.274</f>
        <v/>
      </c>
      <c r="D2088">
        <f>-6.964</f>
        <v/>
      </c>
    </row>
    <row r="2089">
      <c r="A2089" t="inlineStr">
        <is>
          <t>02/03/2024 08:39:41</t>
        </is>
      </c>
      <c r="B2089">
        <f>0</f>
        <v/>
      </c>
      <c r="C2089">
        <f>53.274</f>
        <v/>
      </c>
      <c r="D2089">
        <f>-6.964</f>
        <v/>
      </c>
    </row>
    <row r="2090">
      <c r="A2090" t="inlineStr">
        <is>
          <t>02/03/2024 08:39:51</t>
        </is>
      </c>
      <c r="B2090">
        <f>0</f>
        <v/>
      </c>
      <c r="C2090">
        <f>53.274</f>
        <v/>
      </c>
      <c r="D2090">
        <f>-6.964</f>
        <v/>
      </c>
    </row>
    <row r="2091">
      <c r="A2091" t="inlineStr">
        <is>
          <t>02/03/2024 08:40:01</t>
        </is>
      </c>
      <c r="B2091">
        <f>0</f>
        <v/>
      </c>
      <c r="C2091">
        <f>53.274</f>
        <v/>
      </c>
      <c r="D2091">
        <f>-6.964</f>
        <v/>
      </c>
    </row>
    <row r="2092">
      <c r="A2092" t="inlineStr">
        <is>
          <t>02/03/2024 08:40:12</t>
        </is>
      </c>
      <c r="B2092">
        <f>0</f>
        <v/>
      </c>
      <c r="C2092">
        <f>53.274</f>
        <v/>
      </c>
      <c r="D2092">
        <f>-6.964</f>
        <v/>
      </c>
    </row>
    <row r="2093">
      <c r="A2093" t="inlineStr">
        <is>
          <t>02/03/2024 08:40:21</t>
        </is>
      </c>
      <c r="B2093">
        <f>0</f>
        <v/>
      </c>
      <c r="C2093">
        <f>53.274</f>
        <v/>
      </c>
      <c r="D2093">
        <f>-6.964</f>
        <v/>
      </c>
    </row>
    <row r="2094">
      <c r="A2094" t="inlineStr">
        <is>
          <t>02/03/2024 08:40:31</t>
        </is>
      </c>
      <c r="B2094">
        <f>0</f>
        <v/>
      </c>
      <c r="C2094">
        <f>53.274</f>
        <v/>
      </c>
      <c r="D2094">
        <f>-6.964</f>
        <v/>
      </c>
    </row>
    <row r="2095">
      <c r="A2095" t="inlineStr">
        <is>
          <t>02/03/2024 08:40:41</t>
        </is>
      </c>
      <c r="B2095">
        <f>0</f>
        <v/>
      </c>
      <c r="C2095">
        <f>53.274</f>
        <v/>
      </c>
      <c r="D2095">
        <f>-6.964</f>
        <v/>
      </c>
    </row>
    <row r="2096">
      <c r="A2096" t="inlineStr">
        <is>
          <t>02/03/2024 08:40:51</t>
        </is>
      </c>
      <c r="B2096">
        <f>0</f>
        <v/>
      </c>
      <c r="C2096">
        <f>53.274</f>
        <v/>
      </c>
      <c r="D2096">
        <f>-7.090</f>
        <v/>
      </c>
    </row>
    <row r="2097">
      <c r="A2097" t="inlineStr">
        <is>
          <t>02/03/2024 08:41:01</t>
        </is>
      </c>
      <c r="B2097">
        <f>0</f>
        <v/>
      </c>
      <c r="C2097">
        <f>53.274</f>
        <v/>
      </c>
      <c r="D2097">
        <f>-6.964</f>
        <v/>
      </c>
    </row>
    <row r="2098">
      <c r="A2098" t="inlineStr">
        <is>
          <t>02/03/2024 08:41:11</t>
        </is>
      </c>
      <c r="B2098">
        <f>0</f>
        <v/>
      </c>
      <c r="C2098">
        <f>53.274</f>
        <v/>
      </c>
      <c r="D2098">
        <f>-6.964</f>
        <v/>
      </c>
    </row>
    <row r="2099">
      <c r="A2099" t="inlineStr">
        <is>
          <t>02/03/2024 08:41:21</t>
        </is>
      </c>
      <c r="B2099">
        <f>0</f>
        <v/>
      </c>
      <c r="C2099">
        <f>53.274</f>
        <v/>
      </c>
      <c r="D2099">
        <f>-6.964</f>
        <v/>
      </c>
    </row>
    <row r="2100">
      <c r="A2100" t="inlineStr">
        <is>
          <t>02/03/2024 08:41:31</t>
        </is>
      </c>
      <c r="B2100">
        <f>0</f>
        <v/>
      </c>
      <c r="C2100">
        <f>53.274</f>
        <v/>
      </c>
      <c r="D2100">
        <f>-6.964</f>
        <v/>
      </c>
    </row>
    <row r="2101">
      <c r="A2101" t="inlineStr">
        <is>
          <t>02/03/2024 08:41:41</t>
        </is>
      </c>
      <c r="B2101">
        <f>0</f>
        <v/>
      </c>
      <c r="C2101">
        <f>53.274</f>
        <v/>
      </c>
      <c r="D2101">
        <f>-6.964</f>
        <v/>
      </c>
    </row>
    <row r="2102">
      <c r="A2102" t="inlineStr">
        <is>
          <t>02/03/2024 08:41:51</t>
        </is>
      </c>
      <c r="B2102">
        <f>0</f>
        <v/>
      </c>
      <c r="C2102">
        <f>53.274</f>
        <v/>
      </c>
      <c r="D2102">
        <f>-6.964</f>
        <v/>
      </c>
    </row>
    <row r="2103">
      <c r="A2103" t="inlineStr">
        <is>
          <t>02/03/2024 08:42:02</t>
        </is>
      </c>
      <c r="B2103">
        <f>0</f>
        <v/>
      </c>
      <c r="C2103">
        <f>53.402</f>
        <v/>
      </c>
      <c r="D2103">
        <f>-6.964</f>
        <v/>
      </c>
    </row>
    <row r="2104">
      <c r="A2104" t="inlineStr">
        <is>
          <t>02/03/2024 08:42:11</t>
        </is>
      </c>
      <c r="B2104">
        <f>0</f>
        <v/>
      </c>
      <c r="C2104">
        <f>53.274</f>
        <v/>
      </c>
      <c r="D2104">
        <f>-6.964</f>
        <v/>
      </c>
    </row>
    <row r="2105">
      <c r="A2105" t="inlineStr">
        <is>
          <t>02/03/2024 08:42:21</t>
        </is>
      </c>
      <c r="B2105">
        <f>0</f>
        <v/>
      </c>
      <c r="C2105">
        <f>53.402</f>
        <v/>
      </c>
      <c r="D2105">
        <f>-6.964</f>
        <v/>
      </c>
    </row>
    <row r="2106">
      <c r="A2106" t="inlineStr">
        <is>
          <t>02/03/2024 08:42:32</t>
        </is>
      </c>
      <c r="B2106">
        <f>0</f>
        <v/>
      </c>
      <c r="C2106">
        <f>53.274</f>
        <v/>
      </c>
      <c r="D2106">
        <f>-6.964</f>
        <v/>
      </c>
    </row>
    <row r="2107">
      <c r="A2107" t="inlineStr">
        <is>
          <t>02/03/2024 08:42:41</t>
        </is>
      </c>
      <c r="B2107">
        <f>0</f>
        <v/>
      </c>
      <c r="C2107">
        <f>53.274</f>
        <v/>
      </c>
      <c r="D2107">
        <f>-6.964</f>
        <v/>
      </c>
    </row>
    <row r="2108">
      <c r="A2108" t="inlineStr">
        <is>
          <t>02/03/2024 08:42:51</t>
        </is>
      </c>
      <c r="B2108">
        <f>0</f>
        <v/>
      </c>
      <c r="C2108">
        <f>53.274</f>
        <v/>
      </c>
      <c r="D2108">
        <f>-6.964</f>
        <v/>
      </c>
    </row>
    <row r="2109">
      <c r="A2109" t="inlineStr">
        <is>
          <t>02/03/2024 08:43:01</t>
        </is>
      </c>
      <c r="B2109">
        <f>0</f>
        <v/>
      </c>
      <c r="C2109">
        <f>53.402</f>
        <v/>
      </c>
      <c r="D2109">
        <f>-6.964</f>
        <v/>
      </c>
    </row>
    <row r="2110">
      <c r="A2110" t="inlineStr">
        <is>
          <t>02/03/2024 08:43:12</t>
        </is>
      </c>
      <c r="B2110">
        <f>0</f>
        <v/>
      </c>
      <c r="C2110">
        <f>53.274</f>
        <v/>
      </c>
      <c r="D2110">
        <f>-6.964</f>
        <v/>
      </c>
    </row>
    <row r="2111">
      <c r="A2111" t="inlineStr">
        <is>
          <t>02/03/2024 08:43:21</t>
        </is>
      </c>
      <c r="B2111">
        <f>0</f>
        <v/>
      </c>
      <c r="C2111">
        <f>53.274</f>
        <v/>
      </c>
      <c r="D2111">
        <f>-6.964</f>
        <v/>
      </c>
    </row>
    <row r="2112">
      <c r="A2112" t="inlineStr">
        <is>
          <t>02/03/2024 08:43:31</t>
        </is>
      </c>
      <c r="B2112">
        <f>0</f>
        <v/>
      </c>
      <c r="C2112">
        <f>53.402</f>
        <v/>
      </c>
      <c r="D2112">
        <f>-7.090</f>
        <v/>
      </c>
    </row>
    <row r="2113">
      <c r="A2113" t="inlineStr">
        <is>
          <t>02/03/2024 08:43:42</t>
        </is>
      </c>
      <c r="B2113">
        <f>0</f>
        <v/>
      </c>
      <c r="C2113">
        <f>53.274</f>
        <v/>
      </c>
      <c r="D2113">
        <f>-6.964</f>
        <v/>
      </c>
    </row>
    <row r="2114">
      <c r="A2114" t="inlineStr">
        <is>
          <t>02/03/2024 08:43:51</t>
        </is>
      </c>
      <c r="B2114">
        <f>0</f>
        <v/>
      </c>
      <c r="C2114">
        <f>53.274</f>
        <v/>
      </c>
      <c r="D2114">
        <f>-6.964</f>
        <v/>
      </c>
    </row>
    <row r="2115">
      <c r="A2115" t="inlineStr">
        <is>
          <t>02/03/2024 08:44:01</t>
        </is>
      </c>
      <c r="B2115">
        <f>0</f>
        <v/>
      </c>
      <c r="C2115">
        <f>53.402</f>
        <v/>
      </c>
      <c r="D2115">
        <f>-6.964</f>
        <v/>
      </c>
    </row>
    <row r="2116">
      <c r="A2116" t="inlineStr">
        <is>
          <t>02/03/2024 08:44:12</t>
        </is>
      </c>
      <c r="B2116">
        <f>0</f>
        <v/>
      </c>
      <c r="C2116">
        <f>53.274</f>
        <v/>
      </c>
      <c r="D2116">
        <f>-6.964</f>
        <v/>
      </c>
    </row>
    <row r="2117">
      <c r="A2117" t="inlineStr">
        <is>
          <t>02/03/2024 08:44:21</t>
        </is>
      </c>
      <c r="B2117">
        <f>0</f>
        <v/>
      </c>
      <c r="C2117">
        <f>53.402</f>
        <v/>
      </c>
      <c r="D2117">
        <f>-6.964</f>
        <v/>
      </c>
    </row>
    <row r="2118">
      <c r="A2118" t="inlineStr">
        <is>
          <t>02/03/2024 08:44:32</t>
        </is>
      </c>
      <c r="B2118">
        <f>0</f>
        <v/>
      </c>
      <c r="C2118">
        <f>53.274</f>
        <v/>
      </c>
      <c r="D2118">
        <f>-6.964</f>
        <v/>
      </c>
    </row>
    <row r="2119">
      <c r="A2119" t="inlineStr">
        <is>
          <t>02/03/2024 08:44:42</t>
        </is>
      </c>
      <c r="B2119">
        <f>0</f>
        <v/>
      </c>
      <c r="C2119">
        <f>53.274</f>
        <v/>
      </c>
      <c r="D2119">
        <f>-6.964</f>
        <v/>
      </c>
    </row>
    <row r="2120">
      <c r="A2120" t="inlineStr">
        <is>
          <t>02/03/2024 08:44:52</t>
        </is>
      </c>
      <c r="B2120">
        <f>0</f>
        <v/>
      </c>
      <c r="C2120">
        <f>53.402</f>
        <v/>
      </c>
      <c r="D2120">
        <f>-6.964</f>
        <v/>
      </c>
    </row>
    <row r="2121">
      <c r="A2121" t="inlineStr">
        <is>
          <t>02/03/2024 08:45:01</t>
        </is>
      </c>
      <c r="B2121">
        <f>0</f>
        <v/>
      </c>
      <c r="C2121">
        <f>53.274</f>
        <v/>
      </c>
      <c r="D2121">
        <f>-6.964</f>
        <v/>
      </c>
    </row>
    <row r="2122">
      <c r="A2122" t="inlineStr">
        <is>
          <t>02/03/2024 08:45:11</t>
        </is>
      </c>
      <c r="B2122">
        <f>0</f>
        <v/>
      </c>
      <c r="C2122">
        <f>53.274</f>
        <v/>
      </c>
      <c r="D2122">
        <f>-6.964</f>
        <v/>
      </c>
    </row>
    <row r="2123">
      <c r="A2123" t="inlineStr">
        <is>
          <t>02/03/2024 08:45:21</t>
        </is>
      </c>
      <c r="B2123">
        <f>0</f>
        <v/>
      </c>
      <c r="C2123">
        <f>53.274</f>
        <v/>
      </c>
      <c r="D2123">
        <f>-6.964</f>
        <v/>
      </c>
    </row>
    <row r="2124">
      <c r="A2124" t="inlineStr">
        <is>
          <t>02/03/2024 08:45:32</t>
        </is>
      </c>
      <c r="B2124">
        <f>0</f>
        <v/>
      </c>
      <c r="C2124">
        <f>53.274</f>
        <v/>
      </c>
      <c r="D2124">
        <f>-6.964</f>
        <v/>
      </c>
    </row>
    <row r="2125">
      <c r="A2125" t="inlineStr">
        <is>
          <t>02/03/2024 08:45:42</t>
        </is>
      </c>
      <c r="B2125">
        <f>0</f>
        <v/>
      </c>
      <c r="C2125">
        <f>53.274</f>
        <v/>
      </c>
      <c r="D2125">
        <f>-6.964</f>
        <v/>
      </c>
    </row>
    <row r="2126">
      <c r="A2126" t="inlineStr">
        <is>
          <t>02/03/2024 08:45:52</t>
        </is>
      </c>
      <c r="B2126">
        <f>0</f>
        <v/>
      </c>
      <c r="C2126">
        <f>53.402</f>
        <v/>
      </c>
      <c r="D2126">
        <f>-6.964</f>
        <v/>
      </c>
    </row>
    <row r="2127">
      <c r="A2127" t="inlineStr">
        <is>
          <t>02/03/2024 08:46:02</t>
        </is>
      </c>
      <c r="B2127">
        <f>0</f>
        <v/>
      </c>
      <c r="C2127">
        <f>53.402</f>
        <v/>
      </c>
      <c r="D2127">
        <f>-6.964</f>
        <v/>
      </c>
    </row>
    <row r="2128">
      <c r="A2128" t="inlineStr">
        <is>
          <t>02/03/2024 08:46:12</t>
        </is>
      </c>
      <c r="B2128">
        <f>0</f>
        <v/>
      </c>
      <c r="C2128">
        <f>53.402</f>
        <v/>
      </c>
      <c r="D2128">
        <f>-6.964</f>
        <v/>
      </c>
    </row>
    <row r="2129">
      <c r="A2129" t="inlineStr">
        <is>
          <t>02/03/2024 08:46:21</t>
        </is>
      </c>
      <c r="B2129">
        <f>0</f>
        <v/>
      </c>
      <c r="C2129">
        <f>53.402</f>
        <v/>
      </c>
      <c r="D2129">
        <f>-6.964</f>
        <v/>
      </c>
    </row>
    <row r="2130">
      <c r="A2130" t="inlineStr">
        <is>
          <t>02/03/2024 08:46:31</t>
        </is>
      </c>
      <c r="B2130">
        <f>0</f>
        <v/>
      </c>
      <c r="C2130">
        <f>53.274</f>
        <v/>
      </c>
      <c r="D2130">
        <f>-6.964</f>
        <v/>
      </c>
    </row>
    <row r="2131">
      <c r="A2131" t="inlineStr">
        <is>
          <t>02/03/2024 08:46:41</t>
        </is>
      </c>
      <c r="B2131">
        <f>0</f>
        <v/>
      </c>
      <c r="C2131">
        <f>53.274</f>
        <v/>
      </c>
      <c r="D2131">
        <f>-6.964</f>
        <v/>
      </c>
    </row>
    <row r="2132">
      <c r="A2132" t="inlineStr">
        <is>
          <t>02/03/2024 08:46:52</t>
        </is>
      </c>
      <c r="B2132">
        <f>0</f>
        <v/>
      </c>
      <c r="C2132">
        <f>53.274</f>
        <v/>
      </c>
      <c r="D2132">
        <f>-6.964</f>
        <v/>
      </c>
    </row>
    <row r="2133">
      <c r="A2133" t="inlineStr">
        <is>
          <t>02/03/2024 08:47:11</t>
        </is>
      </c>
      <c r="B2133">
        <f>0</f>
        <v/>
      </c>
      <c r="C2133">
        <f>53.274</f>
        <v/>
      </c>
      <c r="D2133">
        <f>-6.964</f>
        <v/>
      </c>
    </row>
    <row r="2134">
      <c r="A2134" t="inlineStr">
        <is>
          <t>02/03/2024 08:47:21</t>
        </is>
      </c>
      <c r="B2134">
        <f>0</f>
        <v/>
      </c>
      <c r="C2134">
        <f>53.274</f>
        <v/>
      </c>
      <c r="D2134">
        <f>-6.964</f>
        <v/>
      </c>
    </row>
    <row r="2135">
      <c r="A2135" t="inlineStr">
        <is>
          <t>02/03/2024 08:47:31</t>
        </is>
      </c>
      <c r="B2135">
        <f>0</f>
        <v/>
      </c>
      <c r="C2135">
        <f>53.274</f>
        <v/>
      </c>
      <c r="D2135">
        <f>-6.964</f>
        <v/>
      </c>
    </row>
    <row r="2136">
      <c r="A2136" t="inlineStr">
        <is>
          <t>02/03/2024 08:47:41</t>
        </is>
      </c>
      <c r="B2136">
        <f>0</f>
        <v/>
      </c>
      <c r="C2136">
        <f>53.274</f>
        <v/>
      </c>
      <c r="D2136">
        <f>-6.964</f>
        <v/>
      </c>
    </row>
    <row r="2137">
      <c r="A2137" t="inlineStr">
        <is>
          <t>02/03/2024 08:47:52</t>
        </is>
      </c>
      <c r="B2137">
        <f>0</f>
        <v/>
      </c>
      <c r="C2137">
        <f>53.274</f>
        <v/>
      </c>
      <c r="D2137">
        <f>-6.964</f>
        <v/>
      </c>
    </row>
    <row r="2138">
      <c r="A2138" t="inlineStr">
        <is>
          <t>02/03/2024 08:48:02</t>
        </is>
      </c>
      <c r="B2138">
        <f>0</f>
        <v/>
      </c>
      <c r="C2138">
        <f>53.274</f>
        <v/>
      </c>
      <c r="D2138">
        <f>-7.090</f>
        <v/>
      </c>
    </row>
    <row r="2139">
      <c r="A2139" t="inlineStr">
        <is>
          <t>02/03/2024 08:48:12</t>
        </is>
      </c>
      <c r="B2139">
        <f>0</f>
        <v/>
      </c>
      <c r="C2139">
        <f>53.274</f>
        <v/>
      </c>
      <c r="D2139">
        <f>-6.964</f>
        <v/>
      </c>
    </row>
    <row r="2140">
      <c r="A2140" t="inlineStr">
        <is>
          <t>02/03/2024 08:48:22</t>
        </is>
      </c>
      <c r="B2140">
        <f>0</f>
        <v/>
      </c>
      <c r="C2140">
        <f>53.402</f>
        <v/>
      </c>
      <c r="D2140">
        <f>-6.964</f>
        <v/>
      </c>
    </row>
    <row r="2141">
      <c r="A2141" t="inlineStr">
        <is>
          <t>02/03/2024 08:48:31</t>
        </is>
      </c>
      <c r="B2141">
        <f>0</f>
        <v/>
      </c>
      <c r="C2141">
        <f>53.274</f>
        <v/>
      </c>
      <c r="D2141">
        <f>-6.964</f>
        <v/>
      </c>
    </row>
    <row r="2142">
      <c r="A2142" t="inlineStr">
        <is>
          <t>02/03/2024 08:48:41</t>
        </is>
      </c>
      <c r="B2142">
        <f>0</f>
        <v/>
      </c>
      <c r="C2142">
        <f>53.274</f>
        <v/>
      </c>
      <c r="D2142">
        <f>-6.964</f>
        <v/>
      </c>
    </row>
    <row r="2143">
      <c r="A2143" t="inlineStr">
        <is>
          <t>02/03/2024 08:48:52</t>
        </is>
      </c>
      <c r="B2143">
        <f>0</f>
        <v/>
      </c>
      <c r="C2143">
        <f>53.274</f>
        <v/>
      </c>
      <c r="D2143">
        <f>-7.090</f>
        <v/>
      </c>
    </row>
    <row r="2144">
      <c r="A2144" t="inlineStr">
        <is>
          <t>02/03/2024 08:49:02</t>
        </is>
      </c>
      <c r="B2144">
        <f>0</f>
        <v/>
      </c>
      <c r="C2144">
        <f>53.274</f>
        <v/>
      </c>
      <c r="D2144">
        <f>-6.964</f>
        <v/>
      </c>
    </row>
    <row r="2145">
      <c r="A2145" t="inlineStr">
        <is>
          <t>02/03/2024 08:49:12</t>
        </is>
      </c>
      <c r="B2145">
        <f>0</f>
        <v/>
      </c>
      <c r="C2145">
        <f>53.274</f>
        <v/>
      </c>
      <c r="D2145">
        <f>-7.090</f>
        <v/>
      </c>
    </row>
    <row r="2146">
      <c r="A2146" t="inlineStr">
        <is>
          <t>02/03/2024 08:49:21</t>
        </is>
      </c>
      <c r="B2146">
        <f>0</f>
        <v/>
      </c>
      <c r="C2146">
        <f>53.274</f>
        <v/>
      </c>
      <c r="D2146">
        <f>-6.964</f>
        <v/>
      </c>
    </row>
    <row r="2147">
      <c r="A2147" t="inlineStr">
        <is>
          <t>02/03/2024 08:49:32</t>
        </is>
      </c>
      <c r="B2147">
        <f>0</f>
        <v/>
      </c>
      <c r="C2147">
        <f>53.274</f>
        <v/>
      </c>
      <c r="D2147">
        <f>-6.964</f>
        <v/>
      </c>
    </row>
    <row r="2148">
      <c r="A2148" t="inlineStr">
        <is>
          <t>02/03/2024 08:49:41</t>
        </is>
      </c>
      <c r="B2148">
        <f>0</f>
        <v/>
      </c>
      <c r="C2148">
        <f>53.274</f>
        <v/>
      </c>
      <c r="D2148">
        <f>-6.964</f>
        <v/>
      </c>
    </row>
    <row r="2149">
      <c r="A2149" t="inlineStr">
        <is>
          <t>02/03/2024 08:49:52</t>
        </is>
      </c>
      <c r="B2149">
        <f>0</f>
        <v/>
      </c>
      <c r="C2149">
        <f>53.274</f>
        <v/>
      </c>
      <c r="D2149">
        <f>-6.964</f>
        <v/>
      </c>
    </row>
    <row r="2150">
      <c r="A2150" t="inlineStr">
        <is>
          <t>02/03/2024 08:50:02</t>
        </is>
      </c>
      <c r="B2150">
        <f>0</f>
        <v/>
      </c>
      <c r="C2150">
        <f>53.274</f>
        <v/>
      </c>
      <c r="D2150">
        <f>-6.964</f>
        <v/>
      </c>
    </row>
    <row r="2151">
      <c r="A2151" t="inlineStr">
        <is>
          <t>02/03/2024 08:50:12</t>
        </is>
      </c>
      <c r="B2151">
        <f>0</f>
        <v/>
      </c>
      <c r="C2151">
        <f>53.402</f>
        <v/>
      </c>
      <c r="D2151">
        <f>-6.964</f>
        <v/>
      </c>
    </row>
    <row r="2152">
      <c r="A2152" t="inlineStr">
        <is>
          <t>02/03/2024 08:50:22</t>
        </is>
      </c>
      <c r="B2152">
        <f>0</f>
        <v/>
      </c>
      <c r="C2152">
        <f>53.274</f>
        <v/>
      </c>
      <c r="D2152">
        <f>-6.964</f>
        <v/>
      </c>
    </row>
    <row r="2153">
      <c r="A2153" t="inlineStr">
        <is>
          <t>02/03/2024 08:50:32</t>
        </is>
      </c>
      <c r="B2153">
        <f>0</f>
        <v/>
      </c>
      <c r="C2153">
        <f>53.274</f>
        <v/>
      </c>
      <c r="D2153">
        <f>-6.964</f>
        <v/>
      </c>
    </row>
    <row r="2154">
      <c r="A2154" t="inlineStr">
        <is>
          <t>02/03/2024 08:50:42</t>
        </is>
      </c>
      <c r="B2154">
        <f>0</f>
        <v/>
      </c>
      <c r="C2154">
        <f>53.274</f>
        <v/>
      </c>
      <c r="D2154">
        <f>-7.090</f>
        <v/>
      </c>
    </row>
    <row r="2155">
      <c r="A2155" t="inlineStr">
        <is>
          <t>02/03/2024 08:50:52</t>
        </is>
      </c>
      <c r="B2155">
        <f>0</f>
        <v/>
      </c>
      <c r="C2155">
        <f>53.147</f>
        <v/>
      </c>
      <c r="D2155">
        <f>-6.964</f>
        <v/>
      </c>
    </row>
    <row r="2156">
      <c r="A2156" t="inlineStr">
        <is>
          <t>02/03/2024 08:51:01</t>
        </is>
      </c>
      <c r="B2156">
        <f>0</f>
        <v/>
      </c>
      <c r="C2156">
        <f>53.274</f>
        <v/>
      </c>
      <c r="D2156">
        <f>-6.964</f>
        <v/>
      </c>
    </row>
    <row r="2157">
      <c r="A2157" t="inlineStr">
        <is>
          <t>02/03/2024 08:51:12</t>
        </is>
      </c>
      <c r="B2157">
        <f>0</f>
        <v/>
      </c>
      <c r="C2157">
        <f>53.274</f>
        <v/>
      </c>
      <c r="D2157">
        <f>-6.964</f>
        <v/>
      </c>
    </row>
    <row r="2158">
      <c r="A2158" t="inlineStr">
        <is>
          <t>02/03/2024 08:51:22</t>
        </is>
      </c>
      <c r="B2158">
        <f>0</f>
        <v/>
      </c>
      <c r="C2158">
        <f>53.274</f>
        <v/>
      </c>
      <c r="D2158">
        <f>-6.964</f>
        <v/>
      </c>
    </row>
    <row r="2159">
      <c r="A2159" t="inlineStr">
        <is>
          <t>02/03/2024 08:51:32</t>
        </is>
      </c>
      <c r="B2159">
        <f>0</f>
        <v/>
      </c>
      <c r="C2159">
        <f>53.274</f>
        <v/>
      </c>
      <c r="D2159">
        <f>-6.964</f>
        <v/>
      </c>
    </row>
    <row r="2160">
      <c r="A2160" t="inlineStr">
        <is>
          <t>02/03/2024 08:51:42</t>
        </is>
      </c>
      <c r="B2160">
        <f>0</f>
        <v/>
      </c>
      <c r="C2160">
        <f>53.274</f>
        <v/>
      </c>
      <c r="D2160">
        <f>-6.964</f>
        <v/>
      </c>
    </row>
    <row r="2161">
      <c r="A2161" t="inlineStr">
        <is>
          <t>02/03/2024 08:51:52</t>
        </is>
      </c>
      <c r="B2161">
        <f>0</f>
        <v/>
      </c>
      <c r="C2161">
        <f>53.274</f>
        <v/>
      </c>
      <c r="D2161">
        <f>-6.964</f>
        <v/>
      </c>
    </row>
    <row r="2162">
      <c r="A2162" t="inlineStr">
        <is>
          <t>02/03/2024 08:52:02</t>
        </is>
      </c>
      <c r="B2162">
        <f>0</f>
        <v/>
      </c>
      <c r="C2162">
        <f>53.274</f>
        <v/>
      </c>
      <c r="D2162">
        <f>-6.964</f>
        <v/>
      </c>
    </row>
    <row r="2163">
      <c r="A2163" t="inlineStr">
        <is>
          <t>02/03/2024 08:52:12</t>
        </is>
      </c>
      <c r="B2163">
        <f>0</f>
        <v/>
      </c>
      <c r="C2163">
        <f>53.274</f>
        <v/>
      </c>
      <c r="D2163">
        <f>-6.964</f>
        <v/>
      </c>
    </row>
    <row r="2164">
      <c r="A2164" t="inlineStr">
        <is>
          <t>02/03/2024 08:52:22</t>
        </is>
      </c>
      <c r="B2164">
        <f>0</f>
        <v/>
      </c>
      <c r="C2164">
        <f>53.147</f>
        <v/>
      </c>
      <c r="D2164">
        <f>-6.964</f>
        <v/>
      </c>
    </row>
    <row r="2165">
      <c r="A2165" t="inlineStr">
        <is>
          <t>02/03/2024 08:52:32</t>
        </is>
      </c>
      <c r="B2165">
        <f>0</f>
        <v/>
      </c>
      <c r="C2165">
        <f>53.274</f>
        <v/>
      </c>
      <c r="D2165">
        <f>-6.964</f>
        <v/>
      </c>
    </row>
    <row r="2166">
      <c r="A2166" t="inlineStr">
        <is>
          <t>02/03/2024 08:52:42</t>
        </is>
      </c>
      <c r="B2166">
        <f>0</f>
        <v/>
      </c>
      <c r="C2166">
        <f>53.274</f>
        <v/>
      </c>
      <c r="D2166">
        <f>-6.964</f>
        <v/>
      </c>
    </row>
    <row r="2167">
      <c r="A2167" t="inlineStr">
        <is>
          <t>02/03/2024 08:52:52</t>
        </is>
      </c>
      <c r="B2167">
        <f>0</f>
        <v/>
      </c>
      <c r="C2167">
        <f>53.274</f>
        <v/>
      </c>
      <c r="D2167">
        <f>-6.964</f>
        <v/>
      </c>
    </row>
    <row r="2168">
      <c r="A2168" t="inlineStr">
        <is>
          <t>02/03/2024 08:53:02</t>
        </is>
      </c>
      <c r="B2168">
        <f>0</f>
        <v/>
      </c>
      <c r="C2168">
        <f>53.274</f>
        <v/>
      </c>
      <c r="D2168">
        <f>-6.964</f>
        <v/>
      </c>
    </row>
    <row r="2169">
      <c r="A2169" t="inlineStr">
        <is>
          <t>02/03/2024 08:53:12</t>
        </is>
      </c>
      <c r="B2169">
        <f>0</f>
        <v/>
      </c>
      <c r="C2169">
        <f>53.274</f>
        <v/>
      </c>
      <c r="D2169">
        <f>-6.964</f>
        <v/>
      </c>
    </row>
    <row r="2170">
      <c r="A2170" t="inlineStr">
        <is>
          <t>02/03/2024 08:53:22</t>
        </is>
      </c>
      <c r="B2170">
        <f>0</f>
        <v/>
      </c>
      <c r="C2170">
        <f>53.274</f>
        <v/>
      </c>
      <c r="D2170">
        <f>-6.964</f>
        <v/>
      </c>
    </row>
    <row r="2171">
      <c r="A2171" t="inlineStr">
        <is>
          <t>02/03/2024 08:53:32</t>
        </is>
      </c>
      <c r="B2171">
        <f>0</f>
        <v/>
      </c>
      <c r="C2171">
        <f>53.274</f>
        <v/>
      </c>
      <c r="D2171">
        <f>-6.964</f>
        <v/>
      </c>
    </row>
    <row r="2172">
      <c r="A2172" t="inlineStr">
        <is>
          <t>02/03/2024 08:53:42</t>
        </is>
      </c>
      <c r="B2172">
        <f>0</f>
        <v/>
      </c>
      <c r="C2172">
        <f>53.274</f>
        <v/>
      </c>
      <c r="D2172">
        <f>-6.964</f>
        <v/>
      </c>
    </row>
    <row r="2173">
      <c r="A2173" t="inlineStr">
        <is>
          <t>02/03/2024 08:53:52</t>
        </is>
      </c>
      <c r="B2173">
        <f>0</f>
        <v/>
      </c>
      <c r="C2173">
        <f>53.274</f>
        <v/>
      </c>
      <c r="D2173">
        <f>-6.964</f>
        <v/>
      </c>
    </row>
    <row r="2174">
      <c r="A2174" t="inlineStr">
        <is>
          <t>02/03/2024 08:54:02</t>
        </is>
      </c>
      <c r="B2174">
        <f>0</f>
        <v/>
      </c>
      <c r="C2174">
        <f>53.274</f>
        <v/>
      </c>
      <c r="D2174">
        <f>-6.964</f>
        <v/>
      </c>
    </row>
    <row r="2175">
      <c r="A2175" t="inlineStr">
        <is>
          <t>02/03/2024 08:54:12</t>
        </is>
      </c>
      <c r="B2175">
        <f>0</f>
        <v/>
      </c>
      <c r="C2175">
        <f>53.274</f>
        <v/>
      </c>
      <c r="D2175">
        <f>-6.964</f>
        <v/>
      </c>
    </row>
    <row r="2176">
      <c r="A2176" t="inlineStr">
        <is>
          <t>02/03/2024 08:54:22</t>
        </is>
      </c>
      <c r="B2176">
        <f>0</f>
        <v/>
      </c>
      <c r="C2176">
        <f>53.274</f>
        <v/>
      </c>
      <c r="D2176">
        <f>-6.964</f>
        <v/>
      </c>
    </row>
    <row r="2177">
      <c r="A2177" t="inlineStr">
        <is>
          <t>02/03/2024 08:54:32</t>
        </is>
      </c>
      <c r="B2177">
        <f>0</f>
        <v/>
      </c>
      <c r="C2177">
        <f>53.147</f>
        <v/>
      </c>
      <c r="D2177">
        <f>-6.964</f>
        <v/>
      </c>
    </row>
    <row r="2178">
      <c r="A2178" t="inlineStr">
        <is>
          <t>02/03/2024 08:54:42</t>
        </is>
      </c>
      <c r="B2178">
        <f>0</f>
        <v/>
      </c>
      <c r="C2178">
        <f>53.274</f>
        <v/>
      </c>
      <c r="D2178">
        <f>-6.964</f>
        <v/>
      </c>
    </row>
    <row r="2179">
      <c r="A2179" t="inlineStr">
        <is>
          <t>02/03/2024 08:54:52</t>
        </is>
      </c>
      <c r="B2179">
        <f>0</f>
        <v/>
      </c>
      <c r="C2179">
        <f>53.147</f>
        <v/>
      </c>
      <c r="D2179">
        <f>-6.964</f>
        <v/>
      </c>
    </row>
    <row r="2180">
      <c r="A2180" t="inlineStr">
        <is>
          <t>02/03/2024 08:55:02</t>
        </is>
      </c>
      <c r="B2180">
        <f>0</f>
        <v/>
      </c>
      <c r="C2180">
        <f>53.274</f>
        <v/>
      </c>
      <c r="D2180">
        <f>-6.964</f>
        <v/>
      </c>
    </row>
    <row r="2181">
      <c r="A2181" t="inlineStr">
        <is>
          <t>02/03/2024 08:55:12</t>
        </is>
      </c>
      <c r="B2181">
        <f>0</f>
        <v/>
      </c>
      <c r="C2181">
        <f>53.274</f>
        <v/>
      </c>
      <c r="D2181">
        <f>-6.964</f>
        <v/>
      </c>
    </row>
    <row r="2182">
      <c r="A2182" t="inlineStr">
        <is>
          <t>02/03/2024 08:55:22</t>
        </is>
      </c>
      <c r="B2182">
        <f>0</f>
        <v/>
      </c>
      <c r="C2182">
        <f>53.274</f>
        <v/>
      </c>
      <c r="D2182">
        <f>-6.964</f>
        <v/>
      </c>
    </row>
    <row r="2183">
      <c r="A2183" t="inlineStr">
        <is>
          <t>02/03/2024 08:55:32</t>
        </is>
      </c>
      <c r="B2183">
        <f>0</f>
        <v/>
      </c>
      <c r="C2183">
        <f>53.274</f>
        <v/>
      </c>
      <c r="D2183">
        <f>-6.964</f>
        <v/>
      </c>
    </row>
    <row r="2184">
      <c r="A2184" t="inlineStr">
        <is>
          <t>02/03/2024 08:55:42</t>
        </is>
      </c>
      <c r="B2184">
        <f>0</f>
        <v/>
      </c>
      <c r="C2184">
        <f>53.274</f>
        <v/>
      </c>
      <c r="D2184">
        <f>-6.964</f>
        <v/>
      </c>
    </row>
    <row r="2185">
      <c r="A2185" t="inlineStr">
        <is>
          <t>02/03/2024 08:55:52</t>
        </is>
      </c>
      <c r="B2185">
        <f>0</f>
        <v/>
      </c>
      <c r="C2185">
        <f>53.274</f>
        <v/>
      </c>
      <c r="D2185">
        <f>-6.964</f>
        <v/>
      </c>
    </row>
    <row r="2186">
      <c r="A2186" t="inlineStr">
        <is>
          <t>02/03/2024 08:56:02</t>
        </is>
      </c>
      <c r="B2186">
        <f>0</f>
        <v/>
      </c>
      <c r="C2186">
        <f>53.274</f>
        <v/>
      </c>
      <c r="D2186">
        <f>-6.964</f>
        <v/>
      </c>
    </row>
    <row r="2187">
      <c r="A2187" t="inlineStr">
        <is>
          <t>02/03/2024 08:56:12</t>
        </is>
      </c>
      <c r="B2187">
        <f>0</f>
        <v/>
      </c>
      <c r="C2187">
        <f>53.274</f>
        <v/>
      </c>
      <c r="D2187">
        <f>-6.964</f>
        <v/>
      </c>
    </row>
    <row r="2188">
      <c r="A2188" t="inlineStr">
        <is>
          <t>02/03/2024 08:56:22</t>
        </is>
      </c>
      <c r="B2188">
        <f>0</f>
        <v/>
      </c>
      <c r="C2188">
        <f>53.274</f>
        <v/>
      </c>
      <c r="D2188">
        <f>-6.964</f>
        <v/>
      </c>
    </row>
    <row r="2189">
      <c r="A2189" t="inlineStr">
        <is>
          <t>02/03/2024 08:56:32</t>
        </is>
      </c>
      <c r="B2189">
        <f>0</f>
        <v/>
      </c>
      <c r="C2189">
        <f>53.274</f>
        <v/>
      </c>
      <c r="D2189">
        <f>-6.964</f>
        <v/>
      </c>
    </row>
    <row r="2190">
      <c r="A2190" t="inlineStr">
        <is>
          <t>02/03/2024 08:56:42</t>
        </is>
      </c>
      <c r="B2190">
        <f>0</f>
        <v/>
      </c>
      <c r="C2190">
        <f>53.274</f>
        <v/>
      </c>
      <c r="D2190">
        <f>-6.964</f>
        <v/>
      </c>
    </row>
    <row r="2191">
      <c r="A2191" t="inlineStr">
        <is>
          <t>02/03/2024 08:56:52</t>
        </is>
      </c>
      <c r="B2191">
        <f>0</f>
        <v/>
      </c>
      <c r="C2191">
        <f>53.274</f>
        <v/>
      </c>
      <c r="D2191">
        <f>-6.964</f>
        <v/>
      </c>
    </row>
    <row r="2192">
      <c r="A2192" t="inlineStr">
        <is>
          <t>02/03/2024 08:57:02</t>
        </is>
      </c>
      <c r="B2192">
        <f>0</f>
        <v/>
      </c>
      <c r="C2192">
        <f>53.274</f>
        <v/>
      </c>
      <c r="D2192">
        <f>-6.964</f>
        <v/>
      </c>
    </row>
    <row r="2193">
      <c r="A2193" t="inlineStr">
        <is>
          <t>02/03/2024 08:57:12</t>
        </is>
      </c>
      <c r="B2193">
        <f>0</f>
        <v/>
      </c>
      <c r="C2193">
        <f>53.147</f>
        <v/>
      </c>
      <c r="D2193">
        <f>-6.964</f>
        <v/>
      </c>
    </row>
    <row r="2194">
      <c r="A2194" t="inlineStr">
        <is>
          <t>02/03/2024 08:57:22</t>
        </is>
      </c>
      <c r="B2194">
        <f>0</f>
        <v/>
      </c>
      <c r="C2194">
        <f>53.147</f>
        <v/>
      </c>
      <c r="D2194">
        <f>-6.964</f>
        <v/>
      </c>
    </row>
    <row r="2195">
      <c r="A2195" t="inlineStr">
        <is>
          <t>02/03/2024 08:57:32</t>
        </is>
      </c>
      <c r="B2195">
        <f>0</f>
        <v/>
      </c>
      <c r="C2195">
        <f>53.274</f>
        <v/>
      </c>
      <c r="D2195">
        <f>-6.964</f>
        <v/>
      </c>
    </row>
    <row r="2196">
      <c r="A2196" t="inlineStr">
        <is>
          <t>02/03/2024 08:57:42</t>
        </is>
      </c>
      <c r="B2196">
        <f>0</f>
        <v/>
      </c>
      <c r="C2196">
        <f>53.274</f>
        <v/>
      </c>
      <c r="D2196">
        <f>-6.964</f>
        <v/>
      </c>
    </row>
    <row r="2197">
      <c r="A2197" t="inlineStr">
        <is>
          <t>02/03/2024 08:57:52</t>
        </is>
      </c>
      <c r="B2197">
        <f>0</f>
        <v/>
      </c>
      <c r="C2197">
        <f>53.274</f>
        <v/>
      </c>
      <c r="D2197">
        <f>-6.964</f>
        <v/>
      </c>
    </row>
    <row r="2198">
      <c r="A2198" t="inlineStr">
        <is>
          <t>02/03/2024 08:58:02</t>
        </is>
      </c>
      <c r="B2198">
        <f>0</f>
        <v/>
      </c>
      <c r="C2198">
        <f>53.274</f>
        <v/>
      </c>
      <c r="D2198">
        <f>-6.964</f>
        <v/>
      </c>
    </row>
    <row r="2199">
      <c r="A2199" t="inlineStr">
        <is>
          <t>02/03/2024 08:58:12</t>
        </is>
      </c>
      <c r="B2199">
        <f>0</f>
        <v/>
      </c>
      <c r="C2199">
        <f>53.274</f>
        <v/>
      </c>
      <c r="D2199">
        <f>-7.090</f>
        <v/>
      </c>
    </row>
    <row r="2200">
      <c r="A2200" t="inlineStr">
        <is>
          <t>02/03/2024 08:58:22</t>
        </is>
      </c>
      <c r="B2200">
        <f>0</f>
        <v/>
      </c>
      <c r="C2200">
        <f>53.147</f>
        <v/>
      </c>
      <c r="D2200">
        <f>-6.964</f>
        <v/>
      </c>
    </row>
    <row r="2201">
      <c r="A2201" t="inlineStr">
        <is>
          <t>02/03/2024 08:58:32</t>
        </is>
      </c>
      <c r="B2201">
        <f>0</f>
        <v/>
      </c>
      <c r="C2201">
        <f>53.274</f>
        <v/>
      </c>
      <c r="D2201">
        <f>-6.964</f>
        <v/>
      </c>
    </row>
    <row r="2202">
      <c r="A2202" t="inlineStr">
        <is>
          <t>02/03/2024 08:58:42</t>
        </is>
      </c>
      <c r="B2202">
        <f>0</f>
        <v/>
      </c>
      <c r="C2202">
        <f>53.274</f>
        <v/>
      </c>
      <c r="D2202">
        <f>-6.964</f>
        <v/>
      </c>
    </row>
    <row r="2203">
      <c r="A2203" t="inlineStr">
        <is>
          <t>02/03/2024 08:58:52</t>
        </is>
      </c>
      <c r="B2203">
        <f>0</f>
        <v/>
      </c>
      <c r="C2203">
        <f>53.274</f>
        <v/>
      </c>
      <c r="D2203">
        <f>-6.964</f>
        <v/>
      </c>
    </row>
    <row r="2204">
      <c r="A2204" t="inlineStr">
        <is>
          <t>02/03/2024 08:59:02</t>
        </is>
      </c>
      <c r="B2204">
        <f>0</f>
        <v/>
      </c>
      <c r="C2204">
        <f>53.274</f>
        <v/>
      </c>
      <c r="D2204">
        <f>-6.964</f>
        <v/>
      </c>
    </row>
    <row r="2205">
      <c r="A2205" t="inlineStr">
        <is>
          <t>02/03/2024 08:59:12</t>
        </is>
      </c>
      <c r="B2205">
        <f>0</f>
        <v/>
      </c>
      <c r="C2205">
        <f>53.147</f>
        <v/>
      </c>
      <c r="D2205">
        <f>-6.964</f>
        <v/>
      </c>
    </row>
    <row r="2206">
      <c r="A2206" t="inlineStr">
        <is>
          <t>02/03/2024 08:59:22</t>
        </is>
      </c>
      <c r="B2206">
        <f>0</f>
        <v/>
      </c>
      <c r="C2206">
        <f>53.274</f>
        <v/>
      </c>
      <c r="D2206">
        <f>-6.964</f>
        <v/>
      </c>
    </row>
    <row r="2207">
      <c r="A2207" t="inlineStr">
        <is>
          <t>02/03/2024 08:59:32</t>
        </is>
      </c>
      <c r="B2207">
        <f>0</f>
        <v/>
      </c>
      <c r="C2207">
        <f>53.147</f>
        <v/>
      </c>
      <c r="D2207">
        <f>-6.964</f>
        <v/>
      </c>
    </row>
    <row r="2208">
      <c r="A2208" t="inlineStr">
        <is>
          <t>02/03/2024 08:59:42</t>
        </is>
      </c>
      <c r="B2208">
        <f>0</f>
        <v/>
      </c>
      <c r="C2208">
        <f>53.147</f>
        <v/>
      </c>
      <c r="D2208">
        <f>-6.964</f>
        <v/>
      </c>
    </row>
    <row r="2209">
      <c r="A2209" t="inlineStr">
        <is>
          <t>02/03/2024 08:59:52</t>
        </is>
      </c>
      <c r="B2209">
        <f>0</f>
        <v/>
      </c>
      <c r="C2209">
        <f>53.274</f>
        <v/>
      </c>
      <c r="D2209">
        <f>-6.964</f>
        <v/>
      </c>
    </row>
    <row r="2210">
      <c r="A2210" t="inlineStr">
        <is>
          <t>02/03/2024 09:00:02</t>
        </is>
      </c>
      <c r="B2210">
        <f>0</f>
        <v/>
      </c>
      <c r="C2210">
        <f>53.274</f>
        <v/>
      </c>
      <c r="D2210">
        <f>-6.964</f>
        <v/>
      </c>
    </row>
    <row r="2211">
      <c r="A2211" t="inlineStr">
        <is>
          <t>02/03/2024 09:00:12</t>
        </is>
      </c>
      <c r="B2211">
        <f>0</f>
        <v/>
      </c>
      <c r="C2211">
        <f>53.274</f>
        <v/>
      </c>
      <c r="D2211">
        <f>-6.964</f>
        <v/>
      </c>
    </row>
    <row r="2212">
      <c r="A2212" t="inlineStr">
        <is>
          <t>02/03/2024 09:00:22</t>
        </is>
      </c>
      <c r="B2212">
        <f>0</f>
        <v/>
      </c>
      <c r="C2212">
        <f>53.147</f>
        <v/>
      </c>
      <c r="D2212">
        <f>-6.964</f>
        <v/>
      </c>
    </row>
    <row r="2213">
      <c r="A2213" t="inlineStr">
        <is>
          <t>02/03/2024 09:00:32</t>
        </is>
      </c>
      <c r="B2213">
        <f>0</f>
        <v/>
      </c>
      <c r="C2213">
        <f>53.274</f>
        <v/>
      </c>
      <c r="D2213">
        <f>-7.090</f>
        <v/>
      </c>
    </row>
    <row r="2214">
      <c r="A2214" t="inlineStr">
        <is>
          <t>02/03/2024 09:00:42</t>
        </is>
      </c>
      <c r="B2214">
        <f>0</f>
        <v/>
      </c>
      <c r="C2214">
        <f>53.274</f>
        <v/>
      </c>
      <c r="D2214">
        <f>-6.964</f>
        <v/>
      </c>
    </row>
    <row r="2215">
      <c r="A2215" t="inlineStr">
        <is>
          <t>02/03/2024 09:00:52</t>
        </is>
      </c>
      <c r="B2215">
        <f>0</f>
        <v/>
      </c>
      <c r="C2215">
        <f>53.147</f>
        <v/>
      </c>
      <c r="D2215">
        <f>-6.964</f>
        <v/>
      </c>
    </row>
    <row r="2216">
      <c r="A2216" t="inlineStr">
        <is>
          <t>02/03/2024 09:01:02</t>
        </is>
      </c>
      <c r="B2216">
        <f>0</f>
        <v/>
      </c>
      <c r="C2216">
        <f>53.147</f>
        <v/>
      </c>
      <c r="D2216">
        <f>-6.964</f>
        <v/>
      </c>
    </row>
    <row r="2217">
      <c r="A2217" t="inlineStr">
        <is>
          <t>02/03/2024 09:01:12</t>
        </is>
      </c>
      <c r="B2217">
        <f>0</f>
        <v/>
      </c>
      <c r="C2217">
        <f>53.147</f>
        <v/>
      </c>
      <c r="D2217">
        <f>-6.964</f>
        <v/>
      </c>
    </row>
    <row r="2218">
      <c r="A2218" t="inlineStr">
        <is>
          <t>02/03/2024 09:01:22</t>
        </is>
      </c>
      <c r="B2218">
        <f>0</f>
        <v/>
      </c>
      <c r="C2218">
        <f>53.274</f>
        <v/>
      </c>
      <c r="D2218">
        <f>-6.964</f>
        <v/>
      </c>
    </row>
    <row r="2219">
      <c r="A2219" t="inlineStr">
        <is>
          <t>02/03/2024 09:01:32</t>
        </is>
      </c>
      <c r="B2219">
        <f>0</f>
        <v/>
      </c>
      <c r="C2219">
        <f>53.147</f>
        <v/>
      </c>
      <c r="D2219">
        <f>-6.964</f>
        <v/>
      </c>
    </row>
    <row r="2220">
      <c r="A2220" t="inlineStr">
        <is>
          <t>02/03/2024 09:01:42</t>
        </is>
      </c>
      <c r="B2220">
        <f>0</f>
        <v/>
      </c>
      <c r="C2220">
        <f>53.147</f>
        <v/>
      </c>
      <c r="D2220">
        <f>-6.964</f>
        <v/>
      </c>
    </row>
    <row r="2221">
      <c r="A2221" t="inlineStr">
        <is>
          <t>02/03/2024 09:01:52</t>
        </is>
      </c>
      <c r="B2221">
        <f>0</f>
        <v/>
      </c>
      <c r="C2221">
        <f>53.147</f>
        <v/>
      </c>
      <c r="D2221">
        <f>-6.964</f>
        <v/>
      </c>
    </row>
    <row r="2222">
      <c r="A2222" t="inlineStr">
        <is>
          <t>02/03/2024 09:02:02</t>
        </is>
      </c>
      <c r="B2222">
        <f>0</f>
        <v/>
      </c>
      <c r="C2222">
        <f>53.147</f>
        <v/>
      </c>
      <c r="D2222">
        <f>-6.964</f>
        <v/>
      </c>
    </row>
    <row r="2223">
      <c r="A2223" t="inlineStr">
        <is>
          <t>02/03/2024 09:02:12</t>
        </is>
      </c>
      <c r="B2223">
        <f>0</f>
        <v/>
      </c>
      <c r="C2223">
        <f>53.274</f>
        <v/>
      </c>
      <c r="D2223">
        <f>-6.964</f>
        <v/>
      </c>
    </row>
    <row r="2224">
      <c r="A2224" t="inlineStr">
        <is>
          <t>02/03/2024 09:02:22</t>
        </is>
      </c>
      <c r="B2224">
        <f>0</f>
        <v/>
      </c>
      <c r="C2224">
        <f>53.147</f>
        <v/>
      </c>
      <c r="D2224">
        <f>-6.964</f>
        <v/>
      </c>
    </row>
    <row r="2225">
      <c r="A2225" t="inlineStr">
        <is>
          <t>02/03/2024 09:02:32</t>
        </is>
      </c>
      <c r="B2225">
        <f>0</f>
        <v/>
      </c>
      <c r="C2225">
        <f>53.147</f>
        <v/>
      </c>
      <c r="D2225">
        <f>-6.964</f>
        <v/>
      </c>
    </row>
    <row r="2226">
      <c r="A2226" t="inlineStr">
        <is>
          <t>02/03/2024 09:02:42</t>
        </is>
      </c>
      <c r="B2226">
        <f>0</f>
        <v/>
      </c>
      <c r="C2226">
        <f>53.274</f>
        <v/>
      </c>
      <c r="D2226">
        <f>-7.090</f>
        <v/>
      </c>
    </row>
    <row r="2227">
      <c r="A2227" t="inlineStr">
        <is>
          <t>02/03/2024 09:02:52</t>
        </is>
      </c>
      <c r="B2227">
        <f>0</f>
        <v/>
      </c>
      <c r="C2227">
        <f>53.147</f>
        <v/>
      </c>
      <c r="D2227">
        <f>-6.964</f>
        <v/>
      </c>
    </row>
    <row r="2228">
      <c r="A2228" t="inlineStr">
        <is>
          <t>02/03/2024 09:03:02</t>
        </is>
      </c>
      <c r="B2228">
        <f>0</f>
        <v/>
      </c>
      <c r="C2228">
        <f>53.274</f>
        <v/>
      </c>
      <c r="D2228">
        <f>-7.090</f>
        <v/>
      </c>
    </row>
    <row r="2229">
      <c r="A2229" t="inlineStr">
        <is>
          <t>02/03/2024 09:03:12</t>
        </is>
      </c>
      <c r="B2229">
        <f>0</f>
        <v/>
      </c>
      <c r="C2229">
        <f>53.147</f>
        <v/>
      </c>
      <c r="D2229">
        <f>-6.964</f>
        <v/>
      </c>
    </row>
    <row r="2230">
      <c r="A2230" t="inlineStr">
        <is>
          <t>02/03/2024 09:03:22</t>
        </is>
      </c>
      <c r="B2230">
        <f>0</f>
        <v/>
      </c>
      <c r="C2230">
        <f>53.147</f>
        <v/>
      </c>
      <c r="D2230">
        <f>-6.964</f>
        <v/>
      </c>
    </row>
    <row r="2231">
      <c r="A2231" t="inlineStr">
        <is>
          <t>02/03/2024 09:03:42</t>
        </is>
      </c>
      <c r="B2231">
        <f>0</f>
        <v/>
      </c>
      <c r="C2231">
        <f>53.147</f>
        <v/>
      </c>
      <c r="D2231">
        <f>-6.964</f>
        <v/>
      </c>
    </row>
    <row r="2232">
      <c r="A2232" t="inlineStr">
        <is>
          <t>02/03/2024 09:03:52</t>
        </is>
      </c>
      <c r="B2232">
        <f>0</f>
        <v/>
      </c>
      <c r="C2232">
        <f>53.147</f>
        <v/>
      </c>
      <c r="D2232">
        <f>-6.964</f>
        <v/>
      </c>
    </row>
    <row r="2233">
      <c r="A2233" t="inlineStr">
        <is>
          <t>02/03/2024 09:04:02</t>
        </is>
      </c>
      <c r="B2233">
        <f>0</f>
        <v/>
      </c>
      <c r="C2233">
        <f>53.147</f>
        <v/>
      </c>
      <c r="D2233">
        <f>-6.964</f>
        <v/>
      </c>
    </row>
    <row r="2234">
      <c r="A2234" t="inlineStr">
        <is>
          <t>02/03/2024 09:04:12</t>
        </is>
      </c>
      <c r="B2234">
        <f>0</f>
        <v/>
      </c>
      <c r="C2234">
        <f>53.274</f>
        <v/>
      </c>
      <c r="D2234">
        <f>-6.964</f>
        <v/>
      </c>
    </row>
    <row r="2235">
      <c r="A2235" t="inlineStr">
        <is>
          <t>02/03/2024 09:04:22</t>
        </is>
      </c>
      <c r="B2235">
        <f>0</f>
        <v/>
      </c>
      <c r="C2235">
        <f>53.274</f>
        <v/>
      </c>
      <c r="D2235">
        <f>-6.964</f>
        <v/>
      </c>
    </row>
    <row r="2236">
      <c r="A2236" t="inlineStr">
        <is>
          <t>02/03/2024 09:04:32</t>
        </is>
      </c>
      <c r="B2236">
        <f>0</f>
        <v/>
      </c>
      <c r="C2236">
        <f>53.147</f>
        <v/>
      </c>
      <c r="D2236">
        <f>-6.964</f>
        <v/>
      </c>
    </row>
    <row r="2237">
      <c r="A2237" t="inlineStr">
        <is>
          <t>02/03/2024 09:04:42</t>
        </is>
      </c>
      <c r="B2237">
        <f>0</f>
        <v/>
      </c>
      <c r="C2237">
        <f>53.147</f>
        <v/>
      </c>
      <c r="D2237">
        <f>-6.964</f>
        <v/>
      </c>
    </row>
    <row r="2238">
      <c r="A2238" t="inlineStr">
        <is>
          <t>02/03/2024 09:04:52</t>
        </is>
      </c>
      <c r="B2238">
        <f>0</f>
        <v/>
      </c>
      <c r="C2238">
        <f>53.147</f>
        <v/>
      </c>
      <c r="D2238">
        <f>-6.964</f>
        <v/>
      </c>
    </row>
    <row r="2239">
      <c r="A2239" t="inlineStr">
        <is>
          <t>02/03/2024 09:05:02</t>
        </is>
      </c>
      <c r="B2239">
        <f>0</f>
        <v/>
      </c>
      <c r="C2239">
        <f>53.147</f>
        <v/>
      </c>
      <c r="D2239">
        <f>-6.964</f>
        <v/>
      </c>
    </row>
    <row r="2240">
      <c r="A2240" t="inlineStr">
        <is>
          <t>02/03/2024 09:05:12</t>
        </is>
      </c>
      <c r="B2240">
        <f>0</f>
        <v/>
      </c>
      <c r="C2240">
        <f>53.147</f>
        <v/>
      </c>
      <c r="D2240">
        <f>-6.964</f>
        <v/>
      </c>
    </row>
    <row r="2241">
      <c r="A2241" t="inlineStr">
        <is>
          <t>02/03/2024 09:05:22</t>
        </is>
      </c>
      <c r="B2241">
        <f>0</f>
        <v/>
      </c>
      <c r="C2241">
        <f>53.147</f>
        <v/>
      </c>
      <c r="D2241">
        <f>-6.964</f>
        <v/>
      </c>
    </row>
    <row r="2242">
      <c r="A2242" t="inlineStr">
        <is>
          <t>02/03/2024 09:05:32</t>
        </is>
      </c>
      <c r="B2242">
        <f>0</f>
        <v/>
      </c>
      <c r="C2242">
        <f>53.147</f>
        <v/>
      </c>
      <c r="D2242">
        <f>-6.964</f>
        <v/>
      </c>
    </row>
    <row r="2243">
      <c r="A2243" t="inlineStr">
        <is>
          <t>02/03/2024 09:05:42</t>
        </is>
      </c>
      <c r="B2243">
        <f>0</f>
        <v/>
      </c>
      <c r="C2243">
        <f>53.274</f>
        <v/>
      </c>
      <c r="D2243">
        <f>-6.964</f>
        <v/>
      </c>
    </row>
    <row r="2244">
      <c r="A2244" t="inlineStr">
        <is>
          <t>02/03/2024 09:05:52</t>
        </is>
      </c>
      <c r="B2244">
        <f>0</f>
        <v/>
      </c>
      <c r="C2244">
        <f>53.147</f>
        <v/>
      </c>
      <c r="D2244">
        <f>-6.964</f>
        <v/>
      </c>
    </row>
    <row r="2245">
      <c r="A2245" t="inlineStr">
        <is>
          <t>02/03/2024 09:06:02</t>
        </is>
      </c>
      <c r="B2245">
        <f>0</f>
        <v/>
      </c>
      <c r="C2245">
        <f>53.147</f>
        <v/>
      </c>
      <c r="D2245">
        <f>-6.964</f>
        <v/>
      </c>
    </row>
    <row r="2246">
      <c r="A2246" t="inlineStr">
        <is>
          <t>02/03/2024 09:06:12</t>
        </is>
      </c>
      <c r="B2246">
        <f>0</f>
        <v/>
      </c>
      <c r="C2246">
        <f>53.147</f>
        <v/>
      </c>
      <c r="D2246">
        <f>-6.964</f>
        <v/>
      </c>
    </row>
    <row r="2247">
      <c r="A2247" t="inlineStr">
        <is>
          <t>02/03/2024 09:06:22</t>
        </is>
      </c>
      <c r="B2247">
        <f>0</f>
        <v/>
      </c>
      <c r="C2247">
        <f>53.274</f>
        <v/>
      </c>
      <c r="D2247">
        <f>-6.964</f>
        <v/>
      </c>
    </row>
    <row r="2248">
      <c r="A2248" t="inlineStr">
        <is>
          <t>02/03/2024 09:06:32</t>
        </is>
      </c>
      <c r="B2248">
        <f>0</f>
        <v/>
      </c>
      <c r="C2248">
        <f>53.274</f>
        <v/>
      </c>
      <c r="D2248">
        <f>-6.964</f>
        <v/>
      </c>
    </row>
    <row r="2249">
      <c r="A2249" t="inlineStr">
        <is>
          <t>02/03/2024 09:06:42</t>
        </is>
      </c>
      <c r="B2249">
        <f>0</f>
        <v/>
      </c>
      <c r="C2249">
        <f>53.147</f>
        <v/>
      </c>
      <c r="D2249">
        <f>-6.964</f>
        <v/>
      </c>
    </row>
    <row r="2250">
      <c r="A2250" t="inlineStr">
        <is>
          <t>02/03/2024 09:06:52</t>
        </is>
      </c>
      <c r="B2250">
        <f>0</f>
        <v/>
      </c>
      <c r="C2250">
        <f>53.147</f>
        <v/>
      </c>
      <c r="D2250">
        <f>-6.964</f>
        <v/>
      </c>
    </row>
    <row r="2251">
      <c r="A2251" t="inlineStr">
        <is>
          <t>02/03/2024 09:07:12</t>
        </is>
      </c>
      <c r="B2251">
        <f>4</f>
        <v/>
      </c>
      <c r="C2251">
        <f>53.147</f>
        <v/>
      </c>
      <c r="D2251">
        <f>-6.964</f>
        <v/>
      </c>
    </row>
    <row r="2252">
      <c r="A2252" t="inlineStr">
        <is>
          <t>02/03/2024 09:07:22</t>
        </is>
      </c>
      <c r="B2252">
        <f>4</f>
        <v/>
      </c>
      <c r="C2252">
        <f>53.274</f>
        <v/>
      </c>
      <c r="D2252">
        <f>-6.964</f>
        <v/>
      </c>
    </row>
    <row r="2253">
      <c r="A2253" t="inlineStr">
        <is>
          <t>02/03/2024 09:07:32</t>
        </is>
      </c>
      <c r="B2253">
        <f>4</f>
        <v/>
      </c>
      <c r="C2253">
        <f>53.274</f>
        <v/>
      </c>
      <c r="D2253">
        <f>-7.090</f>
        <v/>
      </c>
    </row>
    <row r="2254">
      <c r="A2254" t="inlineStr">
        <is>
          <t>02/03/2024 09:07:42</t>
        </is>
      </c>
      <c r="B2254">
        <f>4</f>
        <v/>
      </c>
      <c r="C2254">
        <f>53.147</f>
        <v/>
      </c>
      <c r="D2254">
        <f>-6.964</f>
        <v/>
      </c>
    </row>
    <row r="2255">
      <c r="A2255" t="inlineStr">
        <is>
          <t>02/03/2024 09:07:52</t>
        </is>
      </c>
      <c r="B2255">
        <f>4</f>
        <v/>
      </c>
      <c r="C2255">
        <f>53.274</f>
        <v/>
      </c>
      <c r="D2255">
        <f>-6.964</f>
        <v/>
      </c>
    </row>
    <row r="2256">
      <c r="A2256" t="inlineStr">
        <is>
          <t>02/03/2024 09:08:02</t>
        </is>
      </c>
      <c r="B2256">
        <f>4</f>
        <v/>
      </c>
      <c r="C2256">
        <f>53.147</f>
        <v/>
      </c>
      <c r="D2256">
        <f>-6.964</f>
        <v/>
      </c>
    </row>
    <row r="2257">
      <c r="A2257" t="inlineStr">
        <is>
          <t>02/03/2024 09:08:12</t>
        </is>
      </c>
      <c r="B2257">
        <f>4</f>
        <v/>
      </c>
      <c r="C2257">
        <f>53.147</f>
        <v/>
      </c>
      <c r="D2257">
        <f>-7.090</f>
        <v/>
      </c>
    </row>
    <row r="2258">
      <c r="A2258" t="inlineStr">
        <is>
          <t>02/03/2024 09:08:22</t>
        </is>
      </c>
      <c r="B2258">
        <f>4</f>
        <v/>
      </c>
      <c r="C2258">
        <f>53.147</f>
        <v/>
      </c>
      <c r="D2258">
        <f>-6.964</f>
        <v/>
      </c>
    </row>
    <row r="2259">
      <c r="A2259" t="inlineStr">
        <is>
          <t>02/03/2024 09:08:32</t>
        </is>
      </c>
      <c r="B2259">
        <f>4</f>
        <v/>
      </c>
      <c r="C2259">
        <f>53.147</f>
        <v/>
      </c>
      <c r="D2259">
        <f>-6.964</f>
        <v/>
      </c>
    </row>
    <row r="2260">
      <c r="A2260" t="inlineStr">
        <is>
          <t>02/03/2024 09:08:42</t>
        </is>
      </c>
      <c r="B2260">
        <f>4</f>
        <v/>
      </c>
      <c r="C2260">
        <f>53.147</f>
        <v/>
      </c>
      <c r="D2260">
        <f>-6.964</f>
        <v/>
      </c>
    </row>
    <row r="2261">
      <c r="A2261" t="inlineStr">
        <is>
          <t>02/03/2024 09:08:52</t>
        </is>
      </c>
      <c r="B2261">
        <f>4</f>
        <v/>
      </c>
      <c r="C2261">
        <f>53.147</f>
        <v/>
      </c>
      <c r="D2261">
        <f>-6.964</f>
        <v/>
      </c>
    </row>
    <row r="2262">
      <c r="A2262" t="inlineStr">
        <is>
          <t>02/03/2024 09:09:02</t>
        </is>
      </c>
      <c r="B2262">
        <f>4</f>
        <v/>
      </c>
      <c r="C2262">
        <f>53.274</f>
        <v/>
      </c>
      <c r="D2262">
        <f>-7.090</f>
        <v/>
      </c>
    </row>
    <row r="2263">
      <c r="A2263" t="inlineStr">
        <is>
          <t>02/03/2024 09:09:12</t>
        </is>
      </c>
      <c r="B2263">
        <f>4</f>
        <v/>
      </c>
      <c r="C2263">
        <f>53.147</f>
        <v/>
      </c>
      <c r="D2263">
        <f>-6.964</f>
        <v/>
      </c>
    </row>
    <row r="2264">
      <c r="A2264" t="inlineStr">
        <is>
          <t>02/03/2024 09:09:22</t>
        </is>
      </c>
      <c r="B2264">
        <f>4</f>
        <v/>
      </c>
      <c r="C2264">
        <f>53.147</f>
        <v/>
      </c>
      <c r="D2264">
        <f>-6.964</f>
        <v/>
      </c>
    </row>
    <row r="2265">
      <c r="A2265" t="inlineStr">
        <is>
          <t>02/03/2024 09:09:32</t>
        </is>
      </c>
      <c r="B2265">
        <f>4</f>
        <v/>
      </c>
      <c r="C2265">
        <f>53.147</f>
        <v/>
      </c>
      <c r="D2265">
        <f>-7.090</f>
        <v/>
      </c>
    </row>
    <row r="2266">
      <c r="A2266" t="inlineStr">
        <is>
          <t>02/03/2024 09:09:42</t>
        </is>
      </c>
      <c r="B2266">
        <f>4</f>
        <v/>
      </c>
      <c r="C2266">
        <f>53.147</f>
        <v/>
      </c>
      <c r="D2266">
        <f>-6.964</f>
        <v/>
      </c>
    </row>
    <row r="2267">
      <c r="A2267" t="inlineStr">
        <is>
          <t>02/03/2024 09:09:52</t>
        </is>
      </c>
      <c r="B2267">
        <f>4</f>
        <v/>
      </c>
      <c r="C2267">
        <f>53.147</f>
        <v/>
      </c>
      <c r="D2267">
        <f>-7.090</f>
        <v/>
      </c>
    </row>
    <row r="2268">
      <c r="A2268" t="inlineStr">
        <is>
          <t>02/03/2024 09:10:02</t>
        </is>
      </c>
      <c r="B2268">
        <f>4</f>
        <v/>
      </c>
      <c r="C2268">
        <f>53.147</f>
        <v/>
      </c>
      <c r="D2268">
        <f>-7.090</f>
        <v/>
      </c>
    </row>
    <row r="2269">
      <c r="A2269" t="inlineStr">
        <is>
          <t>02/03/2024 09:10:12</t>
        </is>
      </c>
      <c r="B2269">
        <f>4</f>
        <v/>
      </c>
      <c r="C2269">
        <f>53.147</f>
        <v/>
      </c>
      <c r="D2269">
        <f>-6.964</f>
        <v/>
      </c>
    </row>
    <row r="2270">
      <c r="A2270" t="inlineStr">
        <is>
          <t>02/03/2024 09:10:22</t>
        </is>
      </c>
      <c r="B2270">
        <f>4</f>
        <v/>
      </c>
      <c r="C2270">
        <f>53.147</f>
        <v/>
      </c>
      <c r="D2270">
        <f>-6.964</f>
        <v/>
      </c>
    </row>
    <row r="2271">
      <c r="A2271" t="inlineStr">
        <is>
          <t>02/03/2024 09:10:32</t>
        </is>
      </c>
      <c r="B2271">
        <f>4</f>
        <v/>
      </c>
      <c r="C2271">
        <f>53.147</f>
        <v/>
      </c>
      <c r="D2271">
        <f>-6.964</f>
        <v/>
      </c>
    </row>
    <row r="2272">
      <c r="A2272" t="inlineStr">
        <is>
          <t>02/03/2024 09:10:42</t>
        </is>
      </c>
      <c r="B2272">
        <f>4</f>
        <v/>
      </c>
      <c r="C2272">
        <f>53.147</f>
        <v/>
      </c>
      <c r="D2272">
        <f>-6.964</f>
        <v/>
      </c>
    </row>
    <row r="2273">
      <c r="A2273" t="inlineStr">
        <is>
          <t>02/03/2024 09:10:52</t>
        </is>
      </c>
      <c r="B2273">
        <f>4</f>
        <v/>
      </c>
      <c r="C2273">
        <f>53.147</f>
        <v/>
      </c>
      <c r="D2273">
        <f>-6.964</f>
        <v/>
      </c>
    </row>
    <row r="2274">
      <c r="A2274" t="inlineStr">
        <is>
          <t>02/03/2024 09:11:02</t>
        </is>
      </c>
      <c r="B2274">
        <f>4</f>
        <v/>
      </c>
      <c r="C2274">
        <f>53.020</f>
        <v/>
      </c>
      <c r="D2274">
        <f>-7.090</f>
        <v/>
      </c>
    </row>
    <row r="2275">
      <c r="A2275" t="inlineStr">
        <is>
          <t>02/03/2024 09:11:12</t>
        </is>
      </c>
      <c r="B2275">
        <f>4</f>
        <v/>
      </c>
      <c r="C2275">
        <f>53.020</f>
        <v/>
      </c>
      <c r="D2275">
        <f>-6.964</f>
        <v/>
      </c>
    </row>
    <row r="2276">
      <c r="A2276" t="inlineStr">
        <is>
          <t>02/03/2024 09:11:22</t>
        </is>
      </c>
      <c r="B2276">
        <f>4</f>
        <v/>
      </c>
      <c r="C2276">
        <f>53.020</f>
        <v/>
      </c>
      <c r="D2276">
        <f>-6.964</f>
        <v/>
      </c>
    </row>
    <row r="2277">
      <c r="A2277" t="inlineStr">
        <is>
          <t>02/03/2024 09:11:32</t>
        </is>
      </c>
      <c r="B2277">
        <f>4</f>
        <v/>
      </c>
      <c r="C2277">
        <f>53.147</f>
        <v/>
      </c>
      <c r="D2277">
        <f>-6.964</f>
        <v/>
      </c>
    </row>
    <row r="2278">
      <c r="A2278" t="inlineStr">
        <is>
          <t>02/03/2024 09:11:42</t>
        </is>
      </c>
      <c r="B2278">
        <f>4</f>
        <v/>
      </c>
      <c r="C2278">
        <f>53.020</f>
        <v/>
      </c>
      <c r="D2278">
        <f>-7.090</f>
        <v/>
      </c>
    </row>
    <row r="2279">
      <c r="A2279" t="inlineStr">
        <is>
          <t>02/03/2024 09:11:52</t>
        </is>
      </c>
      <c r="B2279">
        <f>4</f>
        <v/>
      </c>
      <c r="C2279">
        <f>53.020</f>
        <v/>
      </c>
      <c r="D2279">
        <f>-7.090</f>
        <v/>
      </c>
    </row>
    <row r="2280">
      <c r="A2280" t="inlineStr">
        <is>
          <t>02/03/2024 09:12:12</t>
        </is>
      </c>
      <c r="B2280">
        <f>0</f>
        <v/>
      </c>
      <c r="C2280">
        <f>53.020</f>
        <v/>
      </c>
      <c r="D2280">
        <f>-6.964</f>
        <v/>
      </c>
    </row>
    <row r="2281">
      <c r="A2281" t="inlineStr">
        <is>
          <t>02/03/2024 09:12:22</t>
        </is>
      </c>
      <c r="B2281">
        <f>0</f>
        <v/>
      </c>
      <c r="C2281">
        <f>53.020</f>
        <v/>
      </c>
      <c r="D2281">
        <f>-6.964</f>
        <v/>
      </c>
    </row>
    <row r="2282">
      <c r="A2282" t="inlineStr">
        <is>
          <t>02/03/2024 09:12:32</t>
        </is>
      </c>
      <c r="B2282">
        <f>0</f>
        <v/>
      </c>
      <c r="C2282">
        <f>52.893</f>
        <v/>
      </c>
      <c r="D2282">
        <f>-6.964</f>
        <v/>
      </c>
    </row>
    <row r="2283">
      <c r="A2283" t="inlineStr">
        <is>
          <t>02/03/2024 09:12:42</t>
        </is>
      </c>
      <c r="B2283">
        <f>0</f>
        <v/>
      </c>
      <c r="C2283">
        <f>52.893</f>
        <v/>
      </c>
      <c r="D2283">
        <f>-6.964</f>
        <v/>
      </c>
    </row>
    <row r="2284">
      <c r="A2284" t="inlineStr">
        <is>
          <t>02/03/2024 09:12:52</t>
        </is>
      </c>
      <c r="B2284">
        <f>0</f>
        <v/>
      </c>
      <c r="C2284">
        <f>52.766</f>
        <v/>
      </c>
      <c r="D2284">
        <f>-6.964</f>
        <v/>
      </c>
    </row>
    <row r="2285">
      <c r="A2285" t="inlineStr">
        <is>
          <t>02/03/2024 09:13:02</t>
        </is>
      </c>
      <c r="B2285">
        <f>0</f>
        <v/>
      </c>
      <c r="C2285">
        <f>52.766</f>
        <v/>
      </c>
      <c r="D2285">
        <f>-7.090</f>
        <v/>
      </c>
    </row>
    <row r="2286">
      <c r="A2286" t="inlineStr">
        <is>
          <t>02/03/2024 09:13:12</t>
        </is>
      </c>
      <c r="B2286">
        <f>0</f>
        <v/>
      </c>
      <c r="C2286">
        <f>52.639</f>
        <v/>
      </c>
      <c r="D2286">
        <f>-6.964</f>
        <v/>
      </c>
    </row>
    <row r="2287">
      <c r="A2287" t="inlineStr">
        <is>
          <t>02/03/2024 09:13:22</t>
        </is>
      </c>
      <c r="B2287">
        <f>0</f>
        <v/>
      </c>
      <c r="C2287">
        <f>52.639</f>
        <v/>
      </c>
      <c r="D2287">
        <f>-6.964</f>
        <v/>
      </c>
    </row>
    <row r="2288">
      <c r="A2288" t="inlineStr">
        <is>
          <t>02/03/2024 09:13:32</t>
        </is>
      </c>
      <c r="B2288">
        <f>0</f>
        <v/>
      </c>
      <c r="C2288">
        <f>52.639</f>
        <v/>
      </c>
      <c r="D2288">
        <f>-7.090</f>
        <v/>
      </c>
    </row>
    <row r="2289">
      <c r="A2289" t="inlineStr">
        <is>
          <t>02/03/2024 09:13:42</t>
        </is>
      </c>
      <c r="B2289">
        <f>0</f>
        <v/>
      </c>
      <c r="C2289">
        <f>52.512</f>
        <v/>
      </c>
      <c r="D2289">
        <f>-6.964</f>
        <v/>
      </c>
    </row>
    <row r="2290">
      <c r="A2290" t="inlineStr">
        <is>
          <t>02/03/2024 09:13:52</t>
        </is>
      </c>
      <c r="B2290">
        <f>0</f>
        <v/>
      </c>
      <c r="C2290">
        <f>52.512</f>
        <v/>
      </c>
      <c r="D2290">
        <f>-7.090</f>
        <v/>
      </c>
    </row>
    <row r="2291">
      <c r="A2291" t="inlineStr">
        <is>
          <t>02/03/2024 09:14:02</t>
        </is>
      </c>
      <c r="B2291">
        <f>0</f>
        <v/>
      </c>
      <c r="C2291">
        <f>52.385</f>
        <v/>
      </c>
      <c r="D2291">
        <f>-6.964</f>
        <v/>
      </c>
    </row>
    <row r="2292">
      <c r="A2292" t="inlineStr">
        <is>
          <t>02/03/2024 09:14:12</t>
        </is>
      </c>
      <c r="B2292">
        <f>0</f>
        <v/>
      </c>
      <c r="C2292">
        <f>52.512</f>
        <v/>
      </c>
      <c r="D2292">
        <f>-6.964</f>
        <v/>
      </c>
    </row>
    <row r="2293">
      <c r="A2293" t="inlineStr">
        <is>
          <t>02/03/2024 09:14:22</t>
        </is>
      </c>
      <c r="B2293">
        <f>0</f>
        <v/>
      </c>
      <c r="C2293">
        <f>52.385</f>
        <v/>
      </c>
      <c r="D2293">
        <f>-6.964</f>
        <v/>
      </c>
    </row>
    <row r="2294">
      <c r="A2294" t="inlineStr">
        <is>
          <t>02/03/2024 09:14:32</t>
        </is>
      </c>
      <c r="B2294">
        <f>0</f>
        <v/>
      </c>
      <c r="C2294">
        <f>52.385</f>
        <v/>
      </c>
      <c r="D2294">
        <f>-6.964</f>
        <v/>
      </c>
    </row>
    <row r="2295">
      <c r="A2295" t="inlineStr">
        <is>
          <t>02/03/2024 09:14:42</t>
        </is>
      </c>
      <c r="B2295">
        <f>0</f>
        <v/>
      </c>
      <c r="C2295">
        <f>52.385</f>
        <v/>
      </c>
      <c r="D2295">
        <f>-7.090</f>
        <v/>
      </c>
    </row>
    <row r="2296">
      <c r="A2296" t="inlineStr">
        <is>
          <t>02/03/2024 09:14:52</t>
        </is>
      </c>
      <c r="B2296">
        <f>0</f>
        <v/>
      </c>
      <c r="C2296">
        <f>52.385</f>
        <v/>
      </c>
      <c r="D2296">
        <f>-6.964</f>
        <v/>
      </c>
    </row>
    <row r="2297">
      <c r="A2297" t="inlineStr">
        <is>
          <t>02/03/2024 09:15:02</t>
        </is>
      </c>
      <c r="B2297">
        <f>0</f>
        <v/>
      </c>
      <c r="C2297">
        <f>52.258</f>
        <v/>
      </c>
      <c r="D2297">
        <f>-6.964</f>
        <v/>
      </c>
    </row>
    <row r="2298">
      <c r="A2298" t="inlineStr">
        <is>
          <t>02/03/2024 09:15:12</t>
        </is>
      </c>
      <c r="B2298">
        <f>0</f>
        <v/>
      </c>
      <c r="C2298">
        <f>52.258</f>
        <v/>
      </c>
      <c r="D2298">
        <f>-6.964</f>
        <v/>
      </c>
    </row>
    <row r="2299">
      <c r="A2299" t="inlineStr">
        <is>
          <t>02/03/2024 09:15:22</t>
        </is>
      </c>
      <c r="B2299">
        <f>0</f>
        <v/>
      </c>
      <c r="C2299">
        <f>52.258</f>
        <v/>
      </c>
      <c r="D2299">
        <f>-7.090</f>
        <v/>
      </c>
    </row>
    <row r="2300">
      <c r="A2300" t="inlineStr">
        <is>
          <t>02/03/2024 09:15:32</t>
        </is>
      </c>
      <c r="B2300">
        <f>0</f>
        <v/>
      </c>
      <c r="C2300">
        <f>52.258</f>
        <v/>
      </c>
      <c r="D2300">
        <f>-6.964</f>
        <v/>
      </c>
    </row>
    <row r="2301">
      <c r="A2301" t="inlineStr">
        <is>
          <t>02/03/2024 09:15:42</t>
        </is>
      </c>
      <c r="B2301">
        <f>0</f>
        <v/>
      </c>
      <c r="C2301">
        <f>52.258</f>
        <v/>
      </c>
      <c r="D2301">
        <f>-6.964</f>
        <v/>
      </c>
    </row>
    <row r="2302">
      <c r="A2302" t="inlineStr">
        <is>
          <t>02/03/2024 09:15:52</t>
        </is>
      </c>
      <c r="B2302">
        <f>0</f>
        <v/>
      </c>
      <c r="C2302">
        <f>52.258</f>
        <v/>
      </c>
      <c r="D2302">
        <f>-6.964</f>
        <v/>
      </c>
    </row>
    <row r="2303">
      <c r="A2303" t="inlineStr">
        <is>
          <t>02/03/2024 09:16:02</t>
        </is>
      </c>
      <c r="B2303">
        <f>0</f>
        <v/>
      </c>
      <c r="C2303">
        <f>52.131</f>
        <v/>
      </c>
      <c r="D2303">
        <f>-6.964</f>
        <v/>
      </c>
    </row>
    <row r="2304">
      <c r="A2304" t="inlineStr">
        <is>
          <t>02/03/2024 09:16:12</t>
        </is>
      </c>
      <c r="B2304">
        <f>0</f>
        <v/>
      </c>
      <c r="C2304">
        <f>52.258</f>
        <v/>
      </c>
      <c r="D2304">
        <f>-6.964</f>
        <v/>
      </c>
    </row>
    <row r="2305">
      <c r="A2305" t="inlineStr">
        <is>
          <t>02/03/2024 09:16:22</t>
        </is>
      </c>
      <c r="B2305">
        <f>0</f>
        <v/>
      </c>
      <c r="C2305">
        <f>52.258</f>
        <v/>
      </c>
      <c r="D2305">
        <f>-7.090</f>
        <v/>
      </c>
    </row>
    <row r="2306">
      <c r="A2306" t="inlineStr">
        <is>
          <t>02/03/2024 09:16:32</t>
        </is>
      </c>
      <c r="B2306">
        <f>0</f>
        <v/>
      </c>
      <c r="C2306">
        <f>52.131</f>
        <v/>
      </c>
      <c r="D2306">
        <f>-6.964</f>
        <v/>
      </c>
    </row>
    <row r="2307">
      <c r="A2307" t="inlineStr">
        <is>
          <t>02/03/2024 09:16:42</t>
        </is>
      </c>
      <c r="B2307">
        <f>0</f>
        <v/>
      </c>
      <c r="C2307">
        <f>52.131</f>
        <v/>
      </c>
      <c r="D2307">
        <f>-6.964</f>
        <v/>
      </c>
    </row>
    <row r="2308">
      <c r="A2308" t="inlineStr">
        <is>
          <t>02/03/2024 09:16:52</t>
        </is>
      </c>
      <c r="B2308">
        <f>0</f>
        <v/>
      </c>
      <c r="C2308">
        <f>52.131</f>
        <v/>
      </c>
      <c r="D2308">
        <f>-6.964</f>
        <v/>
      </c>
    </row>
    <row r="2309">
      <c r="A2309" t="inlineStr">
        <is>
          <t>02/03/2024 09:17:02</t>
        </is>
      </c>
      <c r="B2309">
        <f>0</f>
        <v/>
      </c>
      <c r="C2309">
        <f>52.131</f>
        <v/>
      </c>
      <c r="D2309">
        <f>-6.964</f>
        <v/>
      </c>
    </row>
    <row r="2310">
      <c r="A2310" t="inlineStr">
        <is>
          <t>02/03/2024 09:17:12</t>
        </is>
      </c>
      <c r="B2310">
        <f>0</f>
        <v/>
      </c>
      <c r="C2310">
        <f>52.258</f>
        <v/>
      </c>
      <c r="D2310">
        <f>-6.964</f>
        <v/>
      </c>
    </row>
    <row r="2311">
      <c r="A2311" t="inlineStr">
        <is>
          <t>02/03/2024 09:17:22</t>
        </is>
      </c>
      <c r="B2311">
        <f>0</f>
        <v/>
      </c>
      <c r="C2311">
        <f>52.131</f>
        <v/>
      </c>
      <c r="D2311">
        <f>-6.964</f>
        <v/>
      </c>
    </row>
    <row r="2312">
      <c r="A2312" t="inlineStr">
        <is>
          <t>02/03/2024 09:17:32</t>
        </is>
      </c>
      <c r="B2312">
        <f>0</f>
        <v/>
      </c>
      <c r="C2312">
        <f>52.131</f>
        <v/>
      </c>
      <c r="D2312">
        <f>-7.090</f>
        <v/>
      </c>
    </row>
    <row r="2313">
      <c r="A2313" t="inlineStr">
        <is>
          <t>02/03/2024 09:17:42</t>
        </is>
      </c>
      <c r="B2313">
        <f>0</f>
        <v/>
      </c>
      <c r="C2313">
        <f>52.131</f>
        <v/>
      </c>
      <c r="D2313">
        <f>-6.964</f>
        <v/>
      </c>
    </row>
    <row r="2314">
      <c r="A2314" t="inlineStr">
        <is>
          <t>02/03/2024 09:17:52</t>
        </is>
      </c>
      <c r="B2314">
        <f>0</f>
        <v/>
      </c>
      <c r="C2314">
        <f>52.131</f>
        <v/>
      </c>
      <c r="D2314">
        <f>-6.964</f>
        <v/>
      </c>
    </row>
    <row r="2315">
      <c r="A2315" t="inlineStr">
        <is>
          <t>02/03/2024 09:18:02</t>
        </is>
      </c>
      <c r="B2315">
        <f>0</f>
        <v/>
      </c>
      <c r="C2315">
        <f>52.131</f>
        <v/>
      </c>
      <c r="D2315">
        <f>-6.964</f>
        <v/>
      </c>
    </row>
    <row r="2316">
      <c r="A2316" t="inlineStr">
        <is>
          <t>02/03/2024 09:18:12</t>
        </is>
      </c>
      <c r="B2316">
        <f>0</f>
        <v/>
      </c>
      <c r="C2316">
        <f>52.003</f>
        <v/>
      </c>
      <c r="D2316">
        <f>-6.964</f>
        <v/>
      </c>
    </row>
    <row r="2317">
      <c r="A2317" t="inlineStr">
        <is>
          <t>02/03/2024 09:18:22</t>
        </is>
      </c>
      <c r="B2317">
        <f>0</f>
        <v/>
      </c>
      <c r="C2317">
        <f>52.131</f>
        <v/>
      </c>
      <c r="D2317">
        <f>-6.964</f>
        <v/>
      </c>
    </row>
    <row r="2318">
      <c r="A2318" t="inlineStr">
        <is>
          <t>02/03/2024 09:18:32</t>
        </is>
      </c>
      <c r="B2318">
        <f>0</f>
        <v/>
      </c>
      <c r="C2318">
        <f>52.131</f>
        <v/>
      </c>
      <c r="D2318">
        <f>-6.964</f>
        <v/>
      </c>
    </row>
    <row r="2319">
      <c r="A2319" t="inlineStr">
        <is>
          <t>02/03/2024 09:18:42</t>
        </is>
      </c>
      <c r="B2319">
        <f>0</f>
        <v/>
      </c>
      <c r="C2319">
        <f>52.131</f>
        <v/>
      </c>
      <c r="D2319">
        <f>-6.964</f>
        <v/>
      </c>
    </row>
    <row r="2320">
      <c r="A2320" t="inlineStr">
        <is>
          <t>02/03/2024 09:18:52</t>
        </is>
      </c>
      <c r="B2320">
        <f>0</f>
        <v/>
      </c>
      <c r="C2320">
        <f>52.131</f>
        <v/>
      </c>
      <c r="D2320">
        <f>-6.964</f>
        <v/>
      </c>
    </row>
    <row r="2321">
      <c r="A2321" t="inlineStr">
        <is>
          <t>02/03/2024 09:19:02</t>
        </is>
      </c>
      <c r="B2321">
        <f>0</f>
        <v/>
      </c>
      <c r="C2321">
        <f>52.131</f>
        <v/>
      </c>
      <c r="D2321">
        <f>-6.964</f>
        <v/>
      </c>
    </row>
    <row r="2322">
      <c r="A2322" t="inlineStr">
        <is>
          <t>02/03/2024 09:19:12</t>
        </is>
      </c>
      <c r="B2322">
        <f>0</f>
        <v/>
      </c>
      <c r="C2322">
        <f>52.003</f>
        <v/>
      </c>
      <c r="D2322">
        <f>-6.964</f>
        <v/>
      </c>
    </row>
    <row r="2323">
      <c r="A2323" t="inlineStr">
        <is>
          <t>02/03/2024 09:19:22</t>
        </is>
      </c>
      <c r="B2323">
        <f>0</f>
        <v/>
      </c>
      <c r="C2323">
        <f>52.131</f>
        <v/>
      </c>
      <c r="D2323">
        <f>-6.964</f>
        <v/>
      </c>
    </row>
    <row r="2324">
      <c r="A2324" t="inlineStr">
        <is>
          <t>02/03/2024 09:19:32</t>
        </is>
      </c>
      <c r="B2324">
        <f>0</f>
        <v/>
      </c>
      <c r="C2324">
        <f>52.003</f>
        <v/>
      </c>
      <c r="D2324">
        <f>-6.964</f>
        <v/>
      </c>
    </row>
    <row r="2325">
      <c r="A2325" t="inlineStr">
        <is>
          <t>02/03/2024 09:19:42</t>
        </is>
      </c>
      <c r="B2325">
        <f>0</f>
        <v/>
      </c>
      <c r="C2325">
        <f>52.003</f>
        <v/>
      </c>
      <c r="D2325">
        <f>-7.090</f>
        <v/>
      </c>
    </row>
    <row r="2326">
      <c r="A2326" t="inlineStr">
        <is>
          <t>02/03/2024 09:19:52</t>
        </is>
      </c>
      <c r="B2326">
        <f>0</f>
        <v/>
      </c>
      <c r="C2326">
        <f>52.003</f>
        <v/>
      </c>
      <c r="D2326">
        <f>-6.964</f>
        <v/>
      </c>
    </row>
    <row r="2327">
      <c r="A2327" t="inlineStr">
        <is>
          <t>02/03/2024 09:20:02</t>
        </is>
      </c>
      <c r="B2327">
        <f>0</f>
        <v/>
      </c>
      <c r="C2327">
        <f>52.003</f>
        <v/>
      </c>
      <c r="D2327">
        <f>-6.964</f>
        <v/>
      </c>
    </row>
    <row r="2328">
      <c r="A2328" t="inlineStr">
        <is>
          <t>02/03/2024 09:20:12</t>
        </is>
      </c>
      <c r="B2328">
        <f>0</f>
        <v/>
      </c>
      <c r="C2328">
        <f>52.003</f>
        <v/>
      </c>
      <c r="D2328">
        <f>-6.964</f>
        <v/>
      </c>
    </row>
    <row r="2329">
      <c r="A2329" t="inlineStr">
        <is>
          <t>02/03/2024 09:20:22</t>
        </is>
      </c>
      <c r="B2329">
        <f>0</f>
        <v/>
      </c>
      <c r="C2329">
        <f>52.131</f>
        <v/>
      </c>
      <c r="D2329">
        <f>-6.964</f>
        <v/>
      </c>
    </row>
    <row r="2330">
      <c r="A2330" t="inlineStr">
        <is>
          <t>02/03/2024 09:20:32</t>
        </is>
      </c>
      <c r="B2330">
        <f>0</f>
        <v/>
      </c>
      <c r="C2330">
        <f>52.131</f>
        <v/>
      </c>
      <c r="D2330">
        <f>-6.964</f>
        <v/>
      </c>
    </row>
    <row r="2331">
      <c r="A2331" t="inlineStr">
        <is>
          <t>02/03/2024 09:20:42</t>
        </is>
      </c>
      <c r="B2331">
        <f>0</f>
        <v/>
      </c>
      <c r="C2331">
        <f>52.131</f>
        <v/>
      </c>
      <c r="D2331">
        <f>-6.964</f>
        <v/>
      </c>
    </row>
    <row r="2332">
      <c r="A2332" t="inlineStr">
        <is>
          <t>02/03/2024 09:20:52</t>
        </is>
      </c>
      <c r="B2332">
        <f>0</f>
        <v/>
      </c>
      <c r="C2332">
        <f>52.003</f>
        <v/>
      </c>
      <c r="D2332">
        <f>-6.964</f>
        <v/>
      </c>
    </row>
    <row r="2333">
      <c r="A2333" t="inlineStr">
        <is>
          <t>02/03/2024 09:21:02</t>
        </is>
      </c>
      <c r="B2333">
        <f>0</f>
        <v/>
      </c>
      <c r="C2333">
        <f>52.003</f>
        <v/>
      </c>
      <c r="D2333">
        <f>-6.964</f>
        <v/>
      </c>
    </row>
    <row r="2334">
      <c r="A2334" t="inlineStr">
        <is>
          <t>02/03/2024 09:21:12</t>
        </is>
      </c>
      <c r="B2334">
        <f>0</f>
        <v/>
      </c>
      <c r="C2334">
        <f>52.003</f>
        <v/>
      </c>
      <c r="D2334">
        <f>-6.964</f>
        <v/>
      </c>
    </row>
    <row r="2335">
      <c r="A2335" t="inlineStr">
        <is>
          <t>02/03/2024 09:21:22</t>
        </is>
      </c>
      <c r="B2335">
        <f>0</f>
        <v/>
      </c>
      <c r="C2335">
        <f>52.131</f>
        <v/>
      </c>
      <c r="D2335">
        <f>-6.964</f>
        <v/>
      </c>
    </row>
    <row r="2336">
      <c r="A2336" t="inlineStr">
        <is>
          <t>02/03/2024 09:21:32</t>
        </is>
      </c>
      <c r="B2336">
        <f>0</f>
        <v/>
      </c>
      <c r="C2336">
        <f>52.003</f>
        <v/>
      </c>
      <c r="D2336">
        <f>-6.964</f>
        <v/>
      </c>
    </row>
    <row r="2337">
      <c r="A2337" t="inlineStr">
        <is>
          <t>02/03/2024 09:21:42</t>
        </is>
      </c>
      <c r="B2337">
        <f>0</f>
        <v/>
      </c>
      <c r="C2337">
        <f>52.003</f>
        <v/>
      </c>
      <c r="D2337">
        <f>-6.964</f>
        <v/>
      </c>
    </row>
    <row r="2338">
      <c r="A2338" t="inlineStr">
        <is>
          <t>02/03/2024 09:21:52</t>
        </is>
      </c>
      <c r="B2338">
        <f>0</f>
        <v/>
      </c>
      <c r="C2338">
        <f>52.131</f>
        <v/>
      </c>
      <c r="D2338">
        <f>-6.964</f>
        <v/>
      </c>
    </row>
    <row r="2339">
      <c r="A2339" t="inlineStr">
        <is>
          <t>02/03/2024 09:22:02</t>
        </is>
      </c>
      <c r="B2339">
        <f>0</f>
        <v/>
      </c>
      <c r="C2339">
        <f>52.003</f>
        <v/>
      </c>
      <c r="D2339">
        <f>-6.964</f>
        <v/>
      </c>
    </row>
    <row r="2340">
      <c r="A2340" t="inlineStr">
        <is>
          <t>02/03/2024 09:22:12</t>
        </is>
      </c>
      <c r="B2340">
        <f>0</f>
        <v/>
      </c>
      <c r="C2340">
        <f>52.003</f>
        <v/>
      </c>
      <c r="D2340">
        <f>-6.964</f>
        <v/>
      </c>
    </row>
    <row r="2341">
      <c r="A2341" t="inlineStr">
        <is>
          <t>02/03/2024 09:22:22</t>
        </is>
      </c>
      <c r="B2341">
        <f>0</f>
        <v/>
      </c>
      <c r="C2341">
        <f>52.003</f>
        <v/>
      </c>
      <c r="D2341">
        <f>-6.964</f>
        <v/>
      </c>
    </row>
    <row r="2342">
      <c r="A2342" t="inlineStr">
        <is>
          <t>02/03/2024 09:22:32</t>
        </is>
      </c>
      <c r="B2342">
        <f>0</f>
        <v/>
      </c>
      <c r="C2342">
        <f>52.003</f>
        <v/>
      </c>
      <c r="D2342">
        <f>-6.964</f>
        <v/>
      </c>
    </row>
    <row r="2343">
      <c r="A2343" t="inlineStr">
        <is>
          <t>02/03/2024 09:22:42</t>
        </is>
      </c>
      <c r="B2343">
        <f>0</f>
        <v/>
      </c>
      <c r="C2343">
        <f>52.003</f>
        <v/>
      </c>
      <c r="D2343">
        <f>-6.964</f>
        <v/>
      </c>
    </row>
    <row r="2344">
      <c r="A2344" t="inlineStr">
        <is>
          <t>02/03/2024 09:22:52</t>
        </is>
      </c>
      <c r="B2344">
        <f>0</f>
        <v/>
      </c>
      <c r="C2344">
        <f>52.003</f>
        <v/>
      </c>
      <c r="D2344">
        <f>-6.964</f>
        <v/>
      </c>
    </row>
    <row r="2345">
      <c r="A2345" t="inlineStr">
        <is>
          <t>02/03/2024 09:23:02</t>
        </is>
      </c>
      <c r="B2345">
        <f>0</f>
        <v/>
      </c>
      <c r="C2345">
        <f>52.003</f>
        <v/>
      </c>
      <c r="D2345">
        <f>-7.090</f>
        <v/>
      </c>
    </row>
    <row r="2346">
      <c r="A2346" t="inlineStr">
        <is>
          <t>02/03/2024 09:23:12</t>
        </is>
      </c>
      <c r="B2346">
        <f>0</f>
        <v/>
      </c>
      <c r="C2346">
        <f>52.003</f>
        <v/>
      </c>
      <c r="D2346">
        <f>-6.964</f>
        <v/>
      </c>
    </row>
    <row r="2347">
      <c r="A2347" t="inlineStr">
        <is>
          <t>02/03/2024 09:23:22</t>
        </is>
      </c>
      <c r="B2347">
        <f>0</f>
        <v/>
      </c>
      <c r="C2347">
        <f>52.131</f>
        <v/>
      </c>
      <c r="D2347">
        <f>-6.964</f>
        <v/>
      </c>
    </row>
    <row r="2348">
      <c r="A2348" t="inlineStr">
        <is>
          <t>02/03/2024 09:23:32</t>
        </is>
      </c>
      <c r="B2348">
        <f>0</f>
        <v/>
      </c>
      <c r="C2348">
        <f>52.003</f>
        <v/>
      </c>
      <c r="D2348">
        <f>-6.964</f>
        <v/>
      </c>
    </row>
    <row r="2349">
      <c r="A2349" t="inlineStr">
        <is>
          <t>02/03/2024 09:23:42</t>
        </is>
      </c>
      <c r="B2349">
        <f>0</f>
        <v/>
      </c>
      <c r="C2349">
        <f>52.131</f>
        <v/>
      </c>
      <c r="D2349">
        <f>-6.964</f>
        <v/>
      </c>
    </row>
    <row r="2350">
      <c r="A2350" t="inlineStr">
        <is>
          <t>02/03/2024 09:23:52</t>
        </is>
      </c>
      <c r="B2350">
        <f>0</f>
        <v/>
      </c>
      <c r="C2350">
        <f>52.003</f>
        <v/>
      </c>
      <c r="D2350">
        <f>-6.964</f>
        <v/>
      </c>
    </row>
    <row r="2351">
      <c r="A2351" t="inlineStr">
        <is>
          <t>02/03/2024 09:24:02</t>
        </is>
      </c>
      <c r="B2351">
        <f>0</f>
        <v/>
      </c>
      <c r="C2351">
        <f>52.131</f>
        <v/>
      </c>
      <c r="D2351">
        <f>-6.964</f>
        <v/>
      </c>
    </row>
    <row r="2352">
      <c r="A2352" t="inlineStr">
        <is>
          <t>02/03/2024 09:24:12</t>
        </is>
      </c>
      <c r="B2352">
        <f>0</f>
        <v/>
      </c>
      <c r="C2352">
        <f>52.003</f>
        <v/>
      </c>
      <c r="D2352">
        <f>-6.964</f>
        <v/>
      </c>
    </row>
    <row r="2353">
      <c r="A2353" t="inlineStr">
        <is>
          <t>02/03/2024 09:24:22</t>
        </is>
      </c>
      <c r="B2353">
        <f>0</f>
        <v/>
      </c>
      <c r="C2353">
        <f>52.131</f>
        <v/>
      </c>
      <c r="D2353">
        <f>-6.964</f>
        <v/>
      </c>
    </row>
    <row r="2354">
      <c r="A2354" t="inlineStr">
        <is>
          <t>02/03/2024 09:24:32</t>
        </is>
      </c>
      <c r="B2354">
        <f>0</f>
        <v/>
      </c>
      <c r="C2354">
        <f>52.131</f>
        <v/>
      </c>
      <c r="D2354">
        <f>-6.964</f>
        <v/>
      </c>
    </row>
    <row r="2355">
      <c r="A2355" t="inlineStr">
        <is>
          <t>02/03/2024 09:24:42</t>
        </is>
      </c>
      <c r="B2355">
        <f>0</f>
        <v/>
      </c>
      <c r="C2355">
        <f>52.003</f>
        <v/>
      </c>
      <c r="D2355">
        <f>-6.964</f>
        <v/>
      </c>
    </row>
    <row r="2356">
      <c r="A2356" t="inlineStr">
        <is>
          <t>02/03/2024 09:24:52</t>
        </is>
      </c>
      <c r="B2356">
        <f>0</f>
        <v/>
      </c>
      <c r="C2356">
        <f>52.003</f>
        <v/>
      </c>
      <c r="D2356">
        <f>-6.964</f>
        <v/>
      </c>
    </row>
    <row r="2357">
      <c r="A2357" t="inlineStr">
        <is>
          <t>02/03/2024 09:25:02</t>
        </is>
      </c>
      <c r="B2357">
        <f>0</f>
        <v/>
      </c>
      <c r="C2357">
        <f>52.003</f>
        <v/>
      </c>
      <c r="D2357">
        <f>-6.964</f>
        <v/>
      </c>
    </row>
    <row r="2358">
      <c r="A2358" t="inlineStr">
        <is>
          <t>02/03/2024 09:25:12</t>
        </is>
      </c>
      <c r="B2358">
        <f>0</f>
        <v/>
      </c>
      <c r="C2358">
        <f>52.131</f>
        <v/>
      </c>
      <c r="D2358">
        <f>-6.964</f>
        <v/>
      </c>
    </row>
    <row r="2359">
      <c r="A2359" t="inlineStr">
        <is>
          <t>02/03/2024 09:25:22</t>
        </is>
      </c>
      <c r="B2359">
        <f>0</f>
        <v/>
      </c>
      <c r="C2359">
        <f>52.003</f>
        <v/>
      </c>
      <c r="D2359">
        <f>-7.090</f>
        <v/>
      </c>
    </row>
    <row r="2360">
      <c r="A2360" t="inlineStr">
        <is>
          <t>02/03/2024 09:25:32</t>
        </is>
      </c>
      <c r="B2360">
        <f>0</f>
        <v/>
      </c>
      <c r="C2360">
        <f>52.003</f>
        <v/>
      </c>
      <c r="D2360">
        <f>-6.964</f>
        <v/>
      </c>
    </row>
    <row r="2361">
      <c r="A2361" t="inlineStr">
        <is>
          <t>02/03/2024 09:25:42</t>
        </is>
      </c>
      <c r="B2361">
        <f>0</f>
        <v/>
      </c>
      <c r="C2361">
        <f>52.003</f>
        <v/>
      </c>
      <c r="D2361">
        <f>-6.964</f>
        <v/>
      </c>
    </row>
    <row r="2362">
      <c r="A2362" t="inlineStr">
        <is>
          <t>02/03/2024 09:25:52</t>
        </is>
      </c>
      <c r="B2362">
        <f>0</f>
        <v/>
      </c>
      <c r="C2362">
        <f>52.003</f>
        <v/>
      </c>
      <c r="D2362">
        <f>-6.964</f>
        <v/>
      </c>
    </row>
    <row r="2363">
      <c r="A2363" t="inlineStr">
        <is>
          <t>02/03/2024 09:26:02</t>
        </is>
      </c>
      <c r="B2363">
        <f>0</f>
        <v/>
      </c>
      <c r="C2363">
        <f>52.003</f>
        <v/>
      </c>
      <c r="D2363">
        <f>-7.090</f>
        <v/>
      </c>
    </row>
    <row r="2364">
      <c r="A2364" t="inlineStr">
        <is>
          <t>02/03/2024 09:26:12</t>
        </is>
      </c>
      <c r="B2364">
        <f>0</f>
        <v/>
      </c>
      <c r="C2364">
        <f>52.003</f>
        <v/>
      </c>
      <c r="D2364">
        <f>-6.964</f>
        <v/>
      </c>
    </row>
    <row r="2365">
      <c r="A2365" t="inlineStr">
        <is>
          <t>02/03/2024 09:26:22</t>
        </is>
      </c>
      <c r="B2365">
        <f>0</f>
        <v/>
      </c>
      <c r="C2365">
        <f>52.131</f>
        <v/>
      </c>
      <c r="D2365">
        <f>-6.964</f>
        <v/>
      </c>
    </row>
    <row r="2366">
      <c r="A2366" t="inlineStr">
        <is>
          <t>02/03/2024 09:26:32</t>
        </is>
      </c>
      <c r="B2366">
        <f>0</f>
        <v/>
      </c>
      <c r="C2366">
        <f>52.003</f>
        <v/>
      </c>
      <c r="D2366">
        <f>-6.964</f>
        <v/>
      </c>
    </row>
    <row r="2367">
      <c r="A2367" t="inlineStr">
        <is>
          <t>02/03/2024 09:26:42</t>
        </is>
      </c>
      <c r="B2367">
        <f>0</f>
        <v/>
      </c>
      <c r="C2367">
        <f>52.003</f>
        <v/>
      </c>
      <c r="D2367">
        <f>-6.964</f>
        <v/>
      </c>
    </row>
    <row r="2368">
      <c r="A2368" t="inlineStr">
        <is>
          <t>02/03/2024 09:26:52</t>
        </is>
      </c>
      <c r="B2368">
        <f>0</f>
        <v/>
      </c>
      <c r="C2368">
        <f>52.003</f>
        <v/>
      </c>
      <c r="D2368">
        <f>-6.964</f>
        <v/>
      </c>
    </row>
    <row r="2369">
      <c r="A2369" t="inlineStr">
        <is>
          <t>02/03/2024 09:27:02</t>
        </is>
      </c>
      <c r="B2369">
        <f>0</f>
        <v/>
      </c>
      <c r="C2369">
        <f>52.003</f>
        <v/>
      </c>
      <c r="D2369">
        <f>-6.964</f>
        <v/>
      </c>
    </row>
    <row r="2370">
      <c r="A2370" t="inlineStr">
        <is>
          <t>02/03/2024 09:27:12</t>
        </is>
      </c>
      <c r="B2370">
        <f>0</f>
        <v/>
      </c>
      <c r="C2370">
        <f>52.003</f>
        <v/>
      </c>
      <c r="D2370">
        <f>-7.090</f>
        <v/>
      </c>
    </row>
    <row r="2371">
      <c r="A2371" t="inlineStr">
        <is>
          <t>02/03/2024 09:27:22</t>
        </is>
      </c>
      <c r="B2371">
        <f>0</f>
        <v/>
      </c>
      <c r="C2371">
        <f>52.003</f>
        <v/>
      </c>
      <c r="D2371">
        <f>-6.964</f>
        <v/>
      </c>
    </row>
    <row r="2372">
      <c r="A2372" t="inlineStr">
        <is>
          <t>02/03/2024 09:27:32</t>
        </is>
      </c>
      <c r="B2372">
        <f>0</f>
        <v/>
      </c>
      <c r="C2372">
        <f>52.003</f>
        <v/>
      </c>
      <c r="D2372">
        <f>-6.964</f>
        <v/>
      </c>
    </row>
    <row r="2373">
      <c r="A2373" t="inlineStr">
        <is>
          <t>02/03/2024 09:27:42</t>
        </is>
      </c>
      <c r="B2373">
        <f>0</f>
        <v/>
      </c>
      <c r="C2373">
        <f>52.003</f>
        <v/>
      </c>
      <c r="D2373">
        <f>-6.964</f>
        <v/>
      </c>
    </row>
    <row r="2374">
      <c r="A2374" t="inlineStr">
        <is>
          <t>02/03/2024 09:27:52</t>
        </is>
      </c>
      <c r="B2374">
        <f>0</f>
        <v/>
      </c>
      <c r="C2374">
        <f>52.003</f>
        <v/>
      </c>
      <c r="D2374">
        <f>-6.964</f>
        <v/>
      </c>
    </row>
    <row r="2375">
      <c r="A2375" t="inlineStr">
        <is>
          <t>02/03/2024 09:28:02</t>
        </is>
      </c>
      <c r="B2375">
        <f>0</f>
        <v/>
      </c>
      <c r="C2375">
        <f>52.003</f>
        <v/>
      </c>
      <c r="D2375">
        <f>-6.964</f>
        <v/>
      </c>
    </row>
    <row r="2376">
      <c r="A2376" t="inlineStr">
        <is>
          <t>02/03/2024 09:28:12</t>
        </is>
      </c>
      <c r="B2376">
        <f>0</f>
        <v/>
      </c>
      <c r="C2376">
        <f>52.003</f>
        <v/>
      </c>
      <c r="D2376">
        <f>-6.964</f>
        <v/>
      </c>
    </row>
    <row r="2377">
      <c r="A2377" t="inlineStr">
        <is>
          <t>02/03/2024 09:28:22</t>
        </is>
      </c>
      <c r="B2377">
        <f>0</f>
        <v/>
      </c>
      <c r="C2377">
        <f>52.003</f>
        <v/>
      </c>
      <c r="D2377">
        <f>-6.964</f>
        <v/>
      </c>
    </row>
    <row r="2378">
      <c r="A2378" t="inlineStr">
        <is>
          <t>02/03/2024 09:28:32</t>
        </is>
      </c>
      <c r="B2378">
        <f>0</f>
        <v/>
      </c>
      <c r="C2378">
        <f>52.003</f>
        <v/>
      </c>
      <c r="D2378">
        <f>-6.964</f>
        <v/>
      </c>
    </row>
    <row r="2379">
      <c r="A2379" t="inlineStr">
        <is>
          <t>02/03/2024 09:28:42</t>
        </is>
      </c>
      <c r="B2379">
        <f>0</f>
        <v/>
      </c>
      <c r="C2379">
        <f>52.003</f>
        <v/>
      </c>
      <c r="D2379">
        <f>-6.964</f>
        <v/>
      </c>
    </row>
    <row r="2380">
      <c r="A2380" t="inlineStr">
        <is>
          <t>02/03/2024 09:28:52</t>
        </is>
      </c>
      <c r="B2380">
        <f>0</f>
        <v/>
      </c>
      <c r="C2380">
        <f>52.003</f>
        <v/>
      </c>
      <c r="D2380">
        <f>-6.964</f>
        <v/>
      </c>
    </row>
    <row r="2381">
      <c r="A2381" t="inlineStr">
        <is>
          <t>02/03/2024 09:29:02</t>
        </is>
      </c>
      <c r="B2381">
        <f>0</f>
        <v/>
      </c>
      <c r="C2381">
        <f>52.003</f>
        <v/>
      </c>
      <c r="D2381">
        <f>-6.964</f>
        <v/>
      </c>
    </row>
    <row r="2382">
      <c r="A2382" t="inlineStr">
        <is>
          <t>02/03/2024 09:29:12</t>
        </is>
      </c>
      <c r="B2382">
        <f>0</f>
        <v/>
      </c>
      <c r="C2382">
        <f>52.003</f>
        <v/>
      </c>
      <c r="D2382">
        <f>-6.964</f>
        <v/>
      </c>
    </row>
    <row r="2383">
      <c r="A2383" t="inlineStr">
        <is>
          <t>02/03/2024 09:29:22</t>
        </is>
      </c>
      <c r="B2383">
        <f>0</f>
        <v/>
      </c>
      <c r="C2383">
        <f>52.003</f>
        <v/>
      </c>
      <c r="D2383">
        <f>-6.964</f>
        <v/>
      </c>
    </row>
    <row r="2384">
      <c r="A2384" t="inlineStr">
        <is>
          <t>02/03/2024 09:29:32</t>
        </is>
      </c>
      <c r="B2384">
        <f>0</f>
        <v/>
      </c>
      <c r="C2384">
        <f>52.003</f>
        <v/>
      </c>
      <c r="D2384">
        <f>-6.964</f>
        <v/>
      </c>
    </row>
    <row r="2385">
      <c r="A2385" t="inlineStr">
        <is>
          <t>02/03/2024 09:29:42</t>
        </is>
      </c>
      <c r="B2385">
        <f>0</f>
        <v/>
      </c>
      <c r="C2385">
        <f>52.003</f>
        <v/>
      </c>
      <c r="D2385">
        <f>-6.964</f>
        <v/>
      </c>
    </row>
    <row r="2386">
      <c r="A2386" t="inlineStr">
        <is>
          <t>02/03/2024 09:29:52</t>
        </is>
      </c>
      <c r="B2386">
        <f>0</f>
        <v/>
      </c>
      <c r="C2386">
        <f>52.003</f>
        <v/>
      </c>
      <c r="D2386">
        <f>-6.964</f>
        <v/>
      </c>
    </row>
    <row r="2387">
      <c r="A2387" t="inlineStr">
        <is>
          <t>02/03/2024 09:30:02</t>
        </is>
      </c>
      <c r="B2387">
        <f>0</f>
        <v/>
      </c>
      <c r="C2387">
        <f>52.003</f>
        <v/>
      </c>
      <c r="D2387">
        <f>-6.964</f>
        <v/>
      </c>
    </row>
    <row r="2388">
      <c r="A2388" t="inlineStr">
        <is>
          <t>02/03/2024 09:30:12</t>
        </is>
      </c>
      <c r="B2388">
        <f>0</f>
        <v/>
      </c>
      <c r="C2388">
        <f>52.003</f>
        <v/>
      </c>
      <c r="D2388">
        <f>-6.964</f>
        <v/>
      </c>
    </row>
    <row r="2389">
      <c r="A2389" t="inlineStr">
        <is>
          <t>02/03/2024 09:30:22</t>
        </is>
      </c>
      <c r="B2389">
        <f>0</f>
        <v/>
      </c>
      <c r="C2389">
        <f>52.003</f>
        <v/>
      </c>
      <c r="D2389">
        <f>-6.964</f>
        <v/>
      </c>
    </row>
    <row r="2390">
      <c r="A2390" t="inlineStr">
        <is>
          <t>02/03/2024 09:30:32</t>
        </is>
      </c>
      <c r="B2390">
        <f>0</f>
        <v/>
      </c>
      <c r="C2390">
        <f>52.003</f>
        <v/>
      </c>
      <c r="D2390">
        <f>-6.964</f>
        <v/>
      </c>
    </row>
    <row r="2391">
      <c r="A2391" t="inlineStr">
        <is>
          <t>02/03/2024 09:30:42</t>
        </is>
      </c>
      <c r="B2391">
        <f>0</f>
        <v/>
      </c>
      <c r="C2391">
        <f>52.003</f>
        <v/>
      </c>
      <c r="D2391">
        <f>-6.964</f>
        <v/>
      </c>
    </row>
    <row r="2392">
      <c r="A2392" t="inlineStr">
        <is>
          <t>02/03/2024 09:30:52</t>
        </is>
      </c>
      <c r="B2392">
        <f>0</f>
        <v/>
      </c>
      <c r="C2392">
        <f>52.003</f>
        <v/>
      </c>
      <c r="D2392">
        <f>-6.964</f>
        <v/>
      </c>
    </row>
    <row r="2393">
      <c r="A2393" t="inlineStr">
        <is>
          <t>02/03/2024 09:31:02</t>
        </is>
      </c>
      <c r="B2393">
        <f>0</f>
        <v/>
      </c>
      <c r="C2393">
        <f>51.876</f>
        <v/>
      </c>
      <c r="D2393">
        <f>-6.964</f>
        <v/>
      </c>
    </row>
    <row r="2394">
      <c r="A2394" t="inlineStr">
        <is>
          <t>02/03/2024 09:31:12</t>
        </is>
      </c>
      <c r="B2394">
        <f>0</f>
        <v/>
      </c>
      <c r="C2394">
        <f>52.003</f>
        <v/>
      </c>
      <c r="D2394">
        <f>-6.964</f>
        <v/>
      </c>
    </row>
    <row r="2395">
      <c r="A2395" t="inlineStr">
        <is>
          <t>02/03/2024 09:31:22</t>
        </is>
      </c>
      <c r="B2395">
        <f>0</f>
        <v/>
      </c>
      <c r="C2395">
        <f>52.003</f>
        <v/>
      </c>
      <c r="D2395">
        <f>-6.964</f>
        <v/>
      </c>
    </row>
    <row r="2396">
      <c r="A2396" t="inlineStr">
        <is>
          <t>02/03/2024 09:31:32</t>
        </is>
      </c>
      <c r="B2396">
        <f>0</f>
        <v/>
      </c>
      <c r="C2396">
        <f>52.003</f>
        <v/>
      </c>
      <c r="D2396">
        <f>-6.964</f>
        <v/>
      </c>
    </row>
    <row r="2397">
      <c r="A2397" t="inlineStr">
        <is>
          <t>02/03/2024 09:31:42</t>
        </is>
      </c>
      <c r="B2397">
        <f>0</f>
        <v/>
      </c>
      <c r="C2397">
        <f>52.003</f>
        <v/>
      </c>
      <c r="D2397">
        <f>-6.964</f>
        <v/>
      </c>
    </row>
    <row r="2398">
      <c r="A2398" t="inlineStr">
        <is>
          <t>02/03/2024 09:31:52</t>
        </is>
      </c>
      <c r="B2398">
        <f>0</f>
        <v/>
      </c>
      <c r="C2398">
        <f>52.003</f>
        <v/>
      </c>
      <c r="D2398">
        <f>-6.964</f>
        <v/>
      </c>
    </row>
    <row r="2399">
      <c r="A2399" t="inlineStr">
        <is>
          <t>02/03/2024 09:32:02</t>
        </is>
      </c>
      <c r="B2399">
        <f>0</f>
        <v/>
      </c>
      <c r="C2399">
        <f>52.003</f>
        <v/>
      </c>
      <c r="D2399">
        <f>-6.964</f>
        <v/>
      </c>
    </row>
    <row r="2400">
      <c r="A2400" t="inlineStr">
        <is>
          <t>02/03/2024 09:32:12</t>
        </is>
      </c>
      <c r="B2400">
        <f>0</f>
        <v/>
      </c>
      <c r="C2400">
        <f>52.003</f>
        <v/>
      </c>
      <c r="D2400">
        <f>-6.964</f>
        <v/>
      </c>
    </row>
    <row r="2401">
      <c r="A2401" t="inlineStr">
        <is>
          <t>02/03/2024 09:32:22</t>
        </is>
      </c>
      <c r="B2401">
        <f>0</f>
        <v/>
      </c>
      <c r="C2401">
        <f>52.003</f>
        <v/>
      </c>
      <c r="D2401">
        <f>-6.964</f>
        <v/>
      </c>
    </row>
    <row r="2402">
      <c r="A2402" t="inlineStr">
        <is>
          <t>02/03/2024 09:32:32</t>
        </is>
      </c>
      <c r="B2402">
        <f>0</f>
        <v/>
      </c>
      <c r="C2402">
        <f>52.003</f>
        <v/>
      </c>
      <c r="D2402">
        <f>-6.964</f>
        <v/>
      </c>
    </row>
    <row r="2403">
      <c r="A2403" t="inlineStr">
        <is>
          <t>02/03/2024 09:32:42</t>
        </is>
      </c>
      <c r="B2403">
        <f>0</f>
        <v/>
      </c>
      <c r="C2403">
        <f>52.003</f>
        <v/>
      </c>
      <c r="D2403">
        <f>-6.964</f>
        <v/>
      </c>
    </row>
    <row r="2404">
      <c r="A2404" t="inlineStr">
        <is>
          <t>02/03/2024 09:32:52</t>
        </is>
      </c>
      <c r="B2404">
        <f>0</f>
        <v/>
      </c>
      <c r="C2404">
        <f>52.003</f>
        <v/>
      </c>
      <c r="D2404">
        <f>-6.964</f>
        <v/>
      </c>
    </row>
    <row r="2405">
      <c r="A2405" t="inlineStr">
        <is>
          <t>02/03/2024 09:33:02</t>
        </is>
      </c>
      <c r="B2405">
        <f>0</f>
        <v/>
      </c>
      <c r="C2405">
        <f>52.003</f>
        <v/>
      </c>
      <c r="D2405">
        <f>-6.964</f>
        <v/>
      </c>
    </row>
    <row r="2406">
      <c r="A2406" t="inlineStr">
        <is>
          <t>02/03/2024 09:33:12</t>
        </is>
      </c>
      <c r="B2406">
        <f>0</f>
        <v/>
      </c>
      <c r="C2406">
        <f>52.003</f>
        <v/>
      </c>
      <c r="D2406">
        <f>-6.964</f>
        <v/>
      </c>
    </row>
    <row r="2407">
      <c r="A2407" t="inlineStr">
        <is>
          <t>02/03/2024 09:33:22</t>
        </is>
      </c>
      <c r="B2407">
        <f>0</f>
        <v/>
      </c>
      <c r="C2407">
        <f>52.003</f>
        <v/>
      </c>
      <c r="D2407">
        <f>-6.964</f>
        <v/>
      </c>
    </row>
    <row r="2408">
      <c r="A2408" t="inlineStr">
        <is>
          <t>02/03/2024 09:33:32</t>
        </is>
      </c>
      <c r="B2408">
        <f>0</f>
        <v/>
      </c>
      <c r="C2408">
        <f>51.876</f>
        <v/>
      </c>
      <c r="D2408">
        <f>-6.964</f>
        <v/>
      </c>
    </row>
    <row r="2409">
      <c r="A2409" t="inlineStr">
        <is>
          <t>02/03/2024 09:33:42</t>
        </is>
      </c>
      <c r="B2409">
        <f>0</f>
        <v/>
      </c>
      <c r="C2409">
        <f>51.876</f>
        <v/>
      </c>
      <c r="D2409">
        <f>-6.964</f>
        <v/>
      </c>
    </row>
    <row r="2410">
      <c r="A2410" t="inlineStr">
        <is>
          <t>02/03/2024 09:33:52</t>
        </is>
      </c>
      <c r="B2410">
        <f>0</f>
        <v/>
      </c>
      <c r="C2410">
        <f>52.003</f>
        <v/>
      </c>
      <c r="D2410">
        <f>-6.964</f>
        <v/>
      </c>
    </row>
    <row r="2411">
      <c r="A2411" t="inlineStr">
        <is>
          <t>02/03/2024 09:34:02</t>
        </is>
      </c>
      <c r="B2411">
        <f>0</f>
        <v/>
      </c>
      <c r="C2411">
        <f>52.003</f>
        <v/>
      </c>
      <c r="D2411">
        <f>-6.964</f>
        <v/>
      </c>
    </row>
    <row r="2412">
      <c r="A24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 xml:space="preserve"> State</t>
        </is>
      </c>
      <c r="C1" t="inlineStr">
        <is>
          <t xml:space="preserve"> TempA</t>
        </is>
      </c>
      <c r="D1" t="inlineStr">
        <is>
          <t xml:space="preserve"> TempB</t>
        </is>
      </c>
    </row>
    <row r="2">
      <c r="A2" t="inlineStr">
        <is>
          <t>02/03/2024 02:51:35</t>
        </is>
      </c>
      <c r="B2">
        <f>20</f>
        <v/>
      </c>
      <c r="C2">
        <f>48.00</f>
        <v/>
      </c>
      <c r="D2">
        <f>43.80</f>
        <v/>
      </c>
    </row>
    <row r="3">
      <c r="A3" t="inlineStr">
        <is>
          <t>02/03/2024 02:51:45</t>
        </is>
      </c>
      <c r="B3">
        <f>20</f>
        <v/>
      </c>
      <c r="C3">
        <f>48.00</f>
        <v/>
      </c>
      <c r="D3">
        <f>43.70</f>
        <v/>
      </c>
    </row>
    <row r="4">
      <c r="A4" t="inlineStr">
        <is>
          <t>02/03/2024 02:51:55</t>
        </is>
      </c>
      <c r="B4">
        <f>20</f>
        <v/>
      </c>
      <c r="C4">
        <f>47.80</f>
        <v/>
      </c>
      <c r="D4">
        <f>43.60</f>
        <v/>
      </c>
    </row>
    <row r="5">
      <c r="A5" t="inlineStr">
        <is>
          <t>02/03/2024 02:52:05</t>
        </is>
      </c>
      <c r="B5">
        <f>20</f>
        <v/>
      </c>
      <c r="C5">
        <f>47.70</f>
        <v/>
      </c>
      <c r="D5">
        <f>43.60</f>
        <v/>
      </c>
    </row>
    <row r="6">
      <c r="A6" t="inlineStr">
        <is>
          <t>02/03/2024 02:52:15</t>
        </is>
      </c>
      <c r="B6">
        <f>20</f>
        <v/>
      </c>
      <c r="C6">
        <f>47.70</f>
        <v/>
      </c>
      <c r="D6">
        <f>43.40</f>
        <v/>
      </c>
    </row>
    <row r="7">
      <c r="A7" t="inlineStr">
        <is>
          <t>02/03/2024 02:52:25</t>
        </is>
      </c>
      <c r="B7">
        <f>20</f>
        <v/>
      </c>
      <c r="C7">
        <f>47.60</f>
        <v/>
      </c>
      <c r="D7">
        <f>43.30</f>
        <v/>
      </c>
    </row>
    <row r="8">
      <c r="A8" t="inlineStr">
        <is>
          <t>02/03/2024 02:52:35</t>
        </is>
      </c>
      <c r="B8">
        <f>20</f>
        <v/>
      </c>
      <c r="C8">
        <f>47.60</f>
        <v/>
      </c>
      <c r="D8">
        <f>43.20</f>
        <v/>
      </c>
    </row>
    <row r="9">
      <c r="A9" t="inlineStr">
        <is>
          <t>02/03/2024 02:52:45</t>
        </is>
      </c>
      <c r="B9">
        <f>20</f>
        <v/>
      </c>
      <c r="C9">
        <f>47.50</f>
        <v/>
      </c>
      <c r="D9">
        <f>43.10</f>
        <v/>
      </c>
    </row>
    <row r="10">
      <c r="A10" t="inlineStr">
        <is>
          <t>02/03/2024 02:52:55</t>
        </is>
      </c>
      <c r="B10">
        <f>20</f>
        <v/>
      </c>
      <c r="C10">
        <f>47.50</f>
        <v/>
      </c>
      <c r="D10">
        <f>42.90</f>
        <v/>
      </c>
    </row>
    <row r="11">
      <c r="A11" t="inlineStr">
        <is>
          <t>02/03/2024 02:53:05</t>
        </is>
      </c>
      <c r="B11">
        <f>20</f>
        <v/>
      </c>
      <c r="C11">
        <f>47.30</f>
        <v/>
      </c>
      <c r="D11">
        <f>42.90</f>
        <v/>
      </c>
    </row>
    <row r="12">
      <c r="A12" t="inlineStr">
        <is>
          <t>02/03/2024 02:53:15</t>
        </is>
      </c>
      <c r="B12">
        <f>20</f>
        <v/>
      </c>
      <c r="C12">
        <f>47.20</f>
        <v/>
      </c>
      <c r="D12">
        <f>42.80</f>
        <v/>
      </c>
    </row>
    <row r="13">
      <c r="A13" t="inlineStr">
        <is>
          <t>02/03/2024 02:53:25</t>
        </is>
      </c>
      <c r="B13">
        <f>20</f>
        <v/>
      </c>
      <c r="C13">
        <f>47.10</f>
        <v/>
      </c>
      <c r="D13">
        <f>42.80</f>
        <v/>
      </c>
    </row>
    <row r="14">
      <c r="A14" t="inlineStr">
        <is>
          <t>02/03/2024 02:53:35</t>
        </is>
      </c>
      <c r="B14">
        <f>20</f>
        <v/>
      </c>
      <c r="C14">
        <f>47.10</f>
        <v/>
      </c>
      <c r="D14">
        <f>42.70</f>
        <v/>
      </c>
    </row>
    <row r="15">
      <c r="A15" t="inlineStr">
        <is>
          <t>02/03/2024 02:53:45</t>
        </is>
      </c>
      <c r="B15">
        <f>20</f>
        <v/>
      </c>
      <c r="C15">
        <f>47.00</f>
        <v/>
      </c>
      <c r="D15">
        <f>42.70</f>
        <v/>
      </c>
    </row>
    <row r="16">
      <c r="A16" t="inlineStr">
        <is>
          <t>02/03/2024 02:53:55</t>
        </is>
      </c>
      <c r="B16">
        <f>20</f>
        <v/>
      </c>
      <c r="C16">
        <f>47.00</f>
        <v/>
      </c>
      <c r="D16">
        <f>42.40</f>
        <v/>
      </c>
    </row>
    <row r="17">
      <c r="A17" t="inlineStr">
        <is>
          <t>02/03/2024 02:54:05</t>
        </is>
      </c>
      <c r="B17">
        <f>20</f>
        <v/>
      </c>
      <c r="C17">
        <f>46.80</f>
        <v/>
      </c>
      <c r="D17">
        <f>42.40</f>
        <v/>
      </c>
    </row>
    <row r="18">
      <c r="A18" t="inlineStr">
        <is>
          <t>02/03/2024 02:54:15</t>
        </is>
      </c>
      <c r="B18">
        <f>20</f>
        <v/>
      </c>
      <c r="C18">
        <f>46.70</f>
        <v/>
      </c>
      <c r="D18">
        <f>42.30</f>
        <v/>
      </c>
    </row>
    <row r="19">
      <c r="A19" t="inlineStr">
        <is>
          <t>02/03/2024 02:54:25</t>
        </is>
      </c>
      <c r="B19">
        <f>20</f>
        <v/>
      </c>
      <c r="C19">
        <f>46.70</f>
        <v/>
      </c>
      <c r="D19">
        <f>42.30</f>
        <v/>
      </c>
    </row>
    <row r="20">
      <c r="A20" t="inlineStr">
        <is>
          <t>02/03/2024 02:54:35</t>
        </is>
      </c>
      <c r="B20">
        <f>20</f>
        <v/>
      </c>
      <c r="C20">
        <f>46.60</f>
        <v/>
      </c>
      <c r="D20">
        <f>42.20</f>
        <v/>
      </c>
    </row>
    <row r="21">
      <c r="A21" t="inlineStr">
        <is>
          <t>02/03/2024 02:54:45</t>
        </is>
      </c>
      <c r="B21">
        <f>20</f>
        <v/>
      </c>
      <c r="C21">
        <f>46.60</f>
        <v/>
      </c>
      <c r="D21">
        <f>42.20</f>
        <v/>
      </c>
    </row>
    <row r="22">
      <c r="A22" t="inlineStr">
        <is>
          <t>02/03/2024 02:54:55</t>
        </is>
      </c>
      <c r="B22">
        <f>20</f>
        <v/>
      </c>
      <c r="C22">
        <f>46.50</f>
        <v/>
      </c>
      <c r="D22">
        <f>42.20</f>
        <v/>
      </c>
    </row>
    <row r="23">
      <c r="A23" t="inlineStr">
        <is>
          <t>02/03/2024 02:55:05</t>
        </is>
      </c>
      <c r="B23">
        <f>20</f>
        <v/>
      </c>
      <c r="C23">
        <f>46.50</f>
        <v/>
      </c>
      <c r="D23">
        <f>42.10</f>
        <v/>
      </c>
    </row>
    <row r="24">
      <c r="A24" t="inlineStr">
        <is>
          <t>02/03/2024 02:55:15</t>
        </is>
      </c>
      <c r="B24">
        <f>20</f>
        <v/>
      </c>
      <c r="C24">
        <f>46.30</f>
        <v/>
      </c>
      <c r="D24">
        <f>41.90</f>
        <v/>
      </c>
    </row>
    <row r="25">
      <c r="A25" t="inlineStr">
        <is>
          <t>02/03/2024 02:55:25</t>
        </is>
      </c>
      <c r="B25">
        <f>20</f>
        <v/>
      </c>
      <c r="C25">
        <f>46.30</f>
        <v/>
      </c>
      <c r="D25">
        <f>41.80</f>
        <v/>
      </c>
    </row>
    <row r="26">
      <c r="A26" t="inlineStr">
        <is>
          <t>02/03/2024 02:55:35</t>
        </is>
      </c>
      <c r="B26">
        <f>20</f>
        <v/>
      </c>
      <c r="C26">
        <f>46.20</f>
        <v/>
      </c>
      <c r="D26">
        <f>41.80</f>
        <v/>
      </c>
    </row>
    <row r="27">
      <c r="A27" t="inlineStr">
        <is>
          <t>02/03/2024 02:55:45</t>
        </is>
      </c>
      <c r="B27">
        <f>20</f>
        <v/>
      </c>
      <c r="C27">
        <f>46.20</f>
        <v/>
      </c>
      <c r="D27">
        <f>41.70</f>
        <v/>
      </c>
    </row>
    <row r="28">
      <c r="A28" t="inlineStr">
        <is>
          <t>02/03/2024 02:55:55</t>
        </is>
      </c>
      <c r="B28">
        <f>20</f>
        <v/>
      </c>
      <c r="C28">
        <f>46.10</f>
        <v/>
      </c>
      <c r="D28">
        <f>41.50</f>
        <v/>
      </c>
    </row>
    <row r="29">
      <c r="A29" t="inlineStr">
        <is>
          <t>02/03/2024 02:56:05</t>
        </is>
      </c>
      <c r="B29">
        <f>20</f>
        <v/>
      </c>
      <c r="C29">
        <f>46.10</f>
        <v/>
      </c>
      <c r="D29">
        <f>41.50</f>
        <v/>
      </c>
    </row>
    <row r="30">
      <c r="A30" t="inlineStr">
        <is>
          <t>02/03/2024 02:56:15</t>
        </is>
      </c>
      <c r="B30">
        <f>20</f>
        <v/>
      </c>
      <c r="C30">
        <f>46.10</f>
        <v/>
      </c>
      <c r="D30">
        <f>41.40</f>
        <v/>
      </c>
    </row>
    <row r="31">
      <c r="A31" t="inlineStr">
        <is>
          <t>02/03/2024 02:56:25</t>
        </is>
      </c>
      <c r="B31">
        <f>20</f>
        <v/>
      </c>
      <c r="C31">
        <f>45.80</f>
        <v/>
      </c>
      <c r="D31">
        <f>41.40</f>
        <v/>
      </c>
    </row>
    <row r="32">
      <c r="A32" t="inlineStr">
        <is>
          <t>02/03/2024 02:56:35</t>
        </is>
      </c>
      <c r="B32">
        <f>20</f>
        <v/>
      </c>
      <c r="C32">
        <f>45.80</f>
        <v/>
      </c>
      <c r="D32">
        <f>41.40</f>
        <v/>
      </c>
    </row>
    <row r="33">
      <c r="A33" t="inlineStr">
        <is>
          <t>02/03/2024 02:56:45</t>
        </is>
      </c>
      <c r="B33">
        <f>20</f>
        <v/>
      </c>
      <c r="C33">
        <f>45.70</f>
        <v/>
      </c>
      <c r="D33">
        <f>41.20</f>
        <v/>
      </c>
    </row>
    <row r="34">
      <c r="A34" t="inlineStr">
        <is>
          <t>02/03/2024 02:56:55</t>
        </is>
      </c>
      <c r="B34">
        <f>20</f>
        <v/>
      </c>
      <c r="C34">
        <f>45.70</f>
        <v/>
      </c>
      <c r="D34">
        <f>41.20</f>
        <v/>
      </c>
    </row>
    <row r="35">
      <c r="A35" t="inlineStr">
        <is>
          <t>02/03/2024 02:57:05</t>
        </is>
      </c>
      <c r="B35">
        <f>20</f>
        <v/>
      </c>
      <c r="C35">
        <f>45.70</f>
        <v/>
      </c>
      <c r="D35">
        <f>41.00</f>
        <v/>
      </c>
    </row>
    <row r="36">
      <c r="A36" t="inlineStr">
        <is>
          <t>02/03/2024 02:57:15</t>
        </is>
      </c>
      <c r="B36">
        <f>20</f>
        <v/>
      </c>
      <c r="C36">
        <f>45.60</f>
        <v/>
      </c>
      <c r="D36">
        <f>41.00</f>
        <v/>
      </c>
    </row>
    <row r="37">
      <c r="A37" t="inlineStr">
        <is>
          <t>02/03/2024 02:57:25</t>
        </is>
      </c>
      <c r="B37">
        <f>20</f>
        <v/>
      </c>
      <c r="C37">
        <f>45.60</f>
        <v/>
      </c>
      <c r="D37">
        <f>40.90</f>
        <v/>
      </c>
    </row>
    <row r="38">
      <c r="A38" t="inlineStr">
        <is>
          <t>02/03/2024 02:57:35</t>
        </is>
      </c>
      <c r="B38">
        <f>20</f>
        <v/>
      </c>
      <c r="C38">
        <f>45.50</f>
        <v/>
      </c>
      <c r="D38">
        <f>40.90</f>
        <v/>
      </c>
    </row>
    <row r="39">
      <c r="A39" t="inlineStr">
        <is>
          <t>02/03/2024 02:57:45</t>
        </is>
      </c>
      <c r="B39">
        <f>20</f>
        <v/>
      </c>
      <c r="C39">
        <f>45.30</f>
        <v/>
      </c>
      <c r="D39">
        <f>40.80</f>
        <v/>
      </c>
    </row>
    <row r="40">
      <c r="A40" t="inlineStr">
        <is>
          <t>02/03/2024 02:57:55</t>
        </is>
      </c>
      <c r="B40">
        <f>20</f>
        <v/>
      </c>
      <c r="C40">
        <f>45.30</f>
        <v/>
      </c>
      <c r="D40">
        <f>40.80</f>
        <v/>
      </c>
    </row>
    <row r="41">
      <c r="A41" t="inlineStr">
        <is>
          <t>02/03/2024 02:58:05</t>
        </is>
      </c>
      <c r="B41">
        <f>20</f>
        <v/>
      </c>
      <c r="C41">
        <f>45.20</f>
        <v/>
      </c>
      <c r="D41">
        <f>40.70</f>
        <v/>
      </c>
    </row>
    <row r="42">
      <c r="A42" t="inlineStr">
        <is>
          <t>02/03/2024 02:58:15</t>
        </is>
      </c>
      <c r="B42">
        <f>20</f>
        <v/>
      </c>
      <c r="C42">
        <f>45.20</f>
        <v/>
      </c>
      <c r="D42">
        <f>40.50</f>
        <v/>
      </c>
    </row>
    <row r="43">
      <c r="A43" t="inlineStr">
        <is>
          <t>02/03/2024 02:58:25</t>
        </is>
      </c>
      <c r="B43">
        <f>20</f>
        <v/>
      </c>
      <c r="C43">
        <f>45.10</f>
        <v/>
      </c>
      <c r="D43">
        <f>40.50</f>
        <v/>
      </c>
    </row>
    <row r="44">
      <c r="A44" t="inlineStr">
        <is>
          <t>02/03/2024 02:58:35</t>
        </is>
      </c>
      <c r="B44">
        <f>20</f>
        <v/>
      </c>
      <c r="C44">
        <f>45.10</f>
        <v/>
      </c>
      <c r="D44">
        <f>40.40</f>
        <v/>
      </c>
    </row>
    <row r="45">
      <c r="A45" t="inlineStr">
        <is>
          <t>02/03/2024 02:58:45</t>
        </is>
      </c>
      <c r="B45">
        <f>20</f>
        <v/>
      </c>
      <c r="C45">
        <f>44.90</f>
        <v/>
      </c>
      <c r="D45">
        <f>40.40</f>
        <v/>
      </c>
    </row>
    <row r="46">
      <c r="A46" t="inlineStr">
        <is>
          <t>02/03/2024 02:58:55</t>
        </is>
      </c>
      <c r="B46">
        <f>20</f>
        <v/>
      </c>
      <c r="C46">
        <f>44.90</f>
        <v/>
      </c>
      <c r="D46">
        <f>40.30</f>
        <v/>
      </c>
    </row>
    <row r="47">
      <c r="A47" t="inlineStr">
        <is>
          <t>02/03/2024 02:59:05</t>
        </is>
      </c>
      <c r="B47">
        <f>20</f>
        <v/>
      </c>
      <c r="C47">
        <f>44.80</f>
        <v/>
      </c>
      <c r="D47">
        <f>40.30</f>
        <v/>
      </c>
    </row>
    <row r="48">
      <c r="A48" t="inlineStr">
        <is>
          <t>02/03/2024 02:59:15</t>
        </is>
      </c>
      <c r="B48">
        <f>20</f>
        <v/>
      </c>
      <c r="C48">
        <f>44.80</f>
        <v/>
      </c>
      <c r="D48">
        <f>40.30</f>
        <v/>
      </c>
    </row>
    <row r="49">
      <c r="A49" t="inlineStr">
        <is>
          <t>02/03/2024 02:59:25</t>
        </is>
      </c>
      <c r="B49">
        <f>20</f>
        <v/>
      </c>
      <c r="C49">
        <f>44.70</f>
        <v/>
      </c>
      <c r="D49">
        <f>40.20</f>
        <v/>
      </c>
    </row>
    <row r="50">
      <c r="A50" t="inlineStr">
        <is>
          <t>02/03/2024 02:59:35</t>
        </is>
      </c>
      <c r="B50">
        <f>20</f>
        <v/>
      </c>
      <c r="C50">
        <f>44.70</f>
        <v/>
      </c>
      <c r="D50">
        <f>40.20</f>
        <v/>
      </c>
    </row>
    <row r="51">
      <c r="A51" t="inlineStr">
        <is>
          <t>02/03/2024 02:59:45</t>
        </is>
      </c>
      <c r="B51">
        <f>20</f>
        <v/>
      </c>
      <c r="C51">
        <f>44.70</f>
        <v/>
      </c>
      <c r="D51">
        <f>40.20</f>
        <v/>
      </c>
    </row>
    <row r="52">
      <c r="A52" t="inlineStr">
        <is>
          <t>02/03/2024 02:59:55</t>
        </is>
      </c>
      <c r="B52">
        <f>20</f>
        <v/>
      </c>
      <c r="C52">
        <f>44.60</f>
        <v/>
      </c>
      <c r="D52">
        <f>40.00</f>
        <v/>
      </c>
    </row>
    <row r="53">
      <c r="A53" t="inlineStr">
        <is>
          <t>02/03/2024 03:00:05</t>
        </is>
      </c>
      <c r="B53">
        <f>20</f>
        <v/>
      </c>
      <c r="C53">
        <f>44.40</f>
        <v/>
      </c>
      <c r="D53">
        <f>40.00</f>
        <v/>
      </c>
    </row>
    <row r="54">
      <c r="A54" t="inlineStr">
        <is>
          <t>02/03/2024 03:00:15</t>
        </is>
      </c>
      <c r="B54">
        <f>20</f>
        <v/>
      </c>
      <c r="C54">
        <f>44.40</f>
        <v/>
      </c>
      <c r="D54">
        <f>39.90</f>
        <v/>
      </c>
    </row>
    <row r="55">
      <c r="A55" t="inlineStr">
        <is>
          <t>02/03/2024 03:00:25</t>
        </is>
      </c>
      <c r="B55">
        <f>20</f>
        <v/>
      </c>
      <c r="C55">
        <f>44.30</f>
        <v/>
      </c>
      <c r="D55">
        <f>39.80</f>
        <v/>
      </c>
    </row>
    <row r="56">
      <c r="A56" t="inlineStr">
        <is>
          <t>02/03/2024 03:00:35</t>
        </is>
      </c>
      <c r="B56">
        <f>20</f>
        <v/>
      </c>
      <c r="C56">
        <f>44.30</f>
        <v/>
      </c>
      <c r="D56">
        <f>39.80</f>
        <v/>
      </c>
    </row>
    <row r="57">
      <c r="A57" t="inlineStr">
        <is>
          <t>02/03/2024 03:00:45</t>
        </is>
      </c>
      <c r="B57">
        <f>20</f>
        <v/>
      </c>
      <c r="C57">
        <f>44.20</f>
        <v/>
      </c>
      <c r="D57">
        <f>39.80</f>
        <v/>
      </c>
    </row>
    <row r="58">
      <c r="A58" t="inlineStr">
        <is>
          <t>02/03/2024 03:00:55</t>
        </is>
      </c>
      <c r="B58">
        <f>20</f>
        <v/>
      </c>
      <c r="C58">
        <f>44.20</f>
        <v/>
      </c>
      <c r="D58">
        <f>39.70</f>
        <v/>
      </c>
    </row>
    <row r="59">
      <c r="A59" t="inlineStr">
        <is>
          <t>02/03/2024 03:01:05</t>
        </is>
      </c>
      <c r="B59">
        <f>20</f>
        <v/>
      </c>
      <c r="C59">
        <f>44.10</f>
        <v/>
      </c>
      <c r="D59">
        <f>39.70</f>
        <v/>
      </c>
    </row>
    <row r="60">
      <c r="A60" t="inlineStr">
        <is>
          <t>02/03/2024 03:01:15</t>
        </is>
      </c>
      <c r="B60">
        <f>20</f>
        <v/>
      </c>
      <c r="C60">
        <f>44.10</f>
        <v/>
      </c>
      <c r="D60">
        <f>39.50</f>
        <v/>
      </c>
    </row>
    <row r="61">
      <c r="A61" t="inlineStr">
        <is>
          <t>02/03/2024 03:01:25</t>
        </is>
      </c>
      <c r="B61">
        <f>20</f>
        <v/>
      </c>
      <c r="C61">
        <f>44.10</f>
        <v/>
      </c>
      <c r="D61">
        <f>39.50</f>
        <v/>
      </c>
    </row>
    <row r="62">
      <c r="A62" t="inlineStr">
        <is>
          <t>02/03/2024 03:01:35</t>
        </is>
      </c>
      <c r="B62">
        <f>20</f>
        <v/>
      </c>
      <c r="C62">
        <f>43.90</f>
        <v/>
      </c>
      <c r="D62">
        <f>39.50</f>
        <v/>
      </c>
    </row>
    <row r="63">
      <c r="A63" t="inlineStr">
        <is>
          <t>02/03/2024 03:01:45</t>
        </is>
      </c>
      <c r="B63">
        <f>20</f>
        <v/>
      </c>
      <c r="C63">
        <f>43.90</f>
        <v/>
      </c>
      <c r="D63">
        <f>39.40</f>
        <v/>
      </c>
    </row>
    <row r="64">
      <c r="A64" t="inlineStr">
        <is>
          <t>02/03/2024 03:01:55</t>
        </is>
      </c>
      <c r="B64">
        <f>20</f>
        <v/>
      </c>
      <c r="C64">
        <f>43.80</f>
        <v/>
      </c>
      <c r="D64">
        <f>39.40</f>
        <v/>
      </c>
    </row>
    <row r="65">
      <c r="A65" t="inlineStr">
        <is>
          <t>02/03/2024 03:02:05</t>
        </is>
      </c>
      <c r="B65">
        <f>20</f>
        <v/>
      </c>
      <c r="C65">
        <f>43.80</f>
        <v/>
      </c>
      <c r="D65">
        <f>39.30</f>
        <v/>
      </c>
    </row>
    <row r="66">
      <c r="A66" t="inlineStr">
        <is>
          <t>02/03/2024 03:02:15</t>
        </is>
      </c>
      <c r="B66">
        <f>20</f>
        <v/>
      </c>
      <c r="C66">
        <f>43.70</f>
        <v/>
      </c>
      <c r="D66">
        <f>39.30</f>
        <v/>
      </c>
    </row>
    <row r="67">
      <c r="A67" t="inlineStr">
        <is>
          <t>02/03/2024 03:02:25</t>
        </is>
      </c>
      <c r="B67">
        <f>20</f>
        <v/>
      </c>
      <c r="C67">
        <f>43.70</f>
        <v/>
      </c>
      <c r="D67">
        <f>39.20</f>
        <v/>
      </c>
    </row>
    <row r="68">
      <c r="A68" t="inlineStr">
        <is>
          <t>02/03/2024 03:02:35</t>
        </is>
      </c>
      <c r="B68">
        <f>20</f>
        <v/>
      </c>
      <c r="C68">
        <f>43.60</f>
        <v/>
      </c>
      <c r="D68">
        <f>39.20</f>
        <v/>
      </c>
    </row>
    <row r="69">
      <c r="A69" t="inlineStr">
        <is>
          <t>02/03/2024 03:02:45</t>
        </is>
      </c>
      <c r="B69">
        <f>20</f>
        <v/>
      </c>
      <c r="C69">
        <f>43.60</f>
        <v/>
      </c>
      <c r="D69">
        <f>39.00</f>
        <v/>
      </c>
    </row>
    <row r="70">
      <c r="A70" t="inlineStr">
        <is>
          <t>02/03/2024 03:02:55</t>
        </is>
      </c>
      <c r="B70">
        <f>20</f>
        <v/>
      </c>
      <c r="C70">
        <f>43.60</f>
        <v/>
      </c>
      <c r="D70">
        <f>39.00</f>
        <v/>
      </c>
    </row>
    <row r="71">
      <c r="A71" t="inlineStr">
        <is>
          <t>02/03/2024 03:03:05</t>
        </is>
      </c>
      <c r="B71">
        <f>20</f>
        <v/>
      </c>
      <c r="C71">
        <f>43.40</f>
        <v/>
      </c>
      <c r="D71">
        <f>39.00</f>
        <v/>
      </c>
    </row>
    <row r="72">
      <c r="A72" t="inlineStr">
        <is>
          <t>02/03/2024 03:03:15</t>
        </is>
      </c>
      <c r="B72">
        <f>20</f>
        <v/>
      </c>
      <c r="C72">
        <f>43.30</f>
        <v/>
      </c>
      <c r="D72">
        <f>38.90</f>
        <v/>
      </c>
    </row>
    <row r="73">
      <c r="A73" t="inlineStr">
        <is>
          <t>02/03/2024 03:03:25</t>
        </is>
      </c>
      <c r="B73">
        <f>20</f>
        <v/>
      </c>
      <c r="C73">
        <f>43.30</f>
        <v/>
      </c>
      <c r="D73">
        <f>38.80</f>
        <v/>
      </c>
    </row>
    <row r="74">
      <c r="A74" t="inlineStr">
        <is>
          <t>02/03/2024 03:03:35</t>
        </is>
      </c>
      <c r="B74">
        <f>20</f>
        <v/>
      </c>
      <c r="C74">
        <f>43.20</f>
        <v/>
      </c>
      <c r="D74">
        <f>38.80</f>
        <v/>
      </c>
    </row>
    <row r="75">
      <c r="A75" t="inlineStr">
        <is>
          <t>02/03/2024 03:03:45</t>
        </is>
      </c>
      <c r="B75">
        <f>20</f>
        <v/>
      </c>
      <c r="C75">
        <f>43.20</f>
        <v/>
      </c>
      <c r="D75">
        <f>38.80</f>
        <v/>
      </c>
    </row>
    <row r="76">
      <c r="A76" t="inlineStr">
        <is>
          <t>02/03/2024 03:03:55</t>
        </is>
      </c>
      <c r="B76">
        <f>20</f>
        <v/>
      </c>
      <c r="C76">
        <f>43.20</f>
        <v/>
      </c>
      <c r="D76">
        <f>38.60</f>
        <v/>
      </c>
    </row>
    <row r="77">
      <c r="A77" t="inlineStr">
        <is>
          <t>02/03/2024 03:04:05</t>
        </is>
      </c>
      <c r="B77">
        <f>20</f>
        <v/>
      </c>
      <c r="C77">
        <f>43.10</f>
        <v/>
      </c>
      <c r="D77">
        <f>38.50</f>
        <v/>
      </c>
    </row>
    <row r="78">
      <c r="A78" t="inlineStr">
        <is>
          <t>02/03/2024 03:04:15</t>
        </is>
      </c>
      <c r="B78">
        <f>20</f>
        <v/>
      </c>
      <c r="C78">
        <f>43.10</f>
        <v/>
      </c>
      <c r="D78">
        <f>38.60</f>
        <v/>
      </c>
    </row>
    <row r="79">
      <c r="A79" t="inlineStr">
        <is>
          <t>02/03/2024 03:04:25</t>
        </is>
      </c>
      <c r="B79">
        <f>20</f>
        <v/>
      </c>
      <c r="C79">
        <f>43.10</f>
        <v/>
      </c>
      <c r="D79">
        <f>38.50</f>
        <v/>
      </c>
    </row>
    <row r="80">
      <c r="A80" t="inlineStr">
        <is>
          <t>02/03/2024 03:04:35</t>
        </is>
      </c>
      <c r="B80">
        <f>20</f>
        <v/>
      </c>
      <c r="C80">
        <f>42.90</f>
        <v/>
      </c>
      <c r="D80">
        <f>38.50</f>
        <v/>
      </c>
    </row>
    <row r="81">
      <c r="A81" t="inlineStr">
        <is>
          <t>02/03/2024 03:04:45</t>
        </is>
      </c>
      <c r="B81">
        <f>20</f>
        <v/>
      </c>
      <c r="C81">
        <f>42.90</f>
        <v/>
      </c>
      <c r="D81">
        <f>38.40</f>
        <v/>
      </c>
    </row>
    <row r="82">
      <c r="A82" t="inlineStr">
        <is>
          <t>02/03/2024 03:04:55</t>
        </is>
      </c>
      <c r="B82">
        <f>20</f>
        <v/>
      </c>
      <c r="C82">
        <f>42.80</f>
        <v/>
      </c>
      <c r="D82">
        <f>38.40</f>
        <v/>
      </c>
    </row>
    <row r="83">
      <c r="A83" t="inlineStr">
        <is>
          <t>02/03/2024 03:05:05</t>
        </is>
      </c>
      <c r="B83">
        <f>20</f>
        <v/>
      </c>
      <c r="C83">
        <f>42.80</f>
        <v/>
      </c>
      <c r="D83">
        <f>38.30</f>
        <v/>
      </c>
    </row>
    <row r="84">
      <c r="A84" t="inlineStr">
        <is>
          <t>02/03/2024 03:05:15</t>
        </is>
      </c>
      <c r="B84">
        <f>20</f>
        <v/>
      </c>
      <c r="C84">
        <f>42.80</f>
        <v/>
      </c>
      <c r="D84">
        <f>38.30</f>
        <v/>
      </c>
    </row>
    <row r="85">
      <c r="A85" t="inlineStr">
        <is>
          <t>02/03/2024 03:05:25</t>
        </is>
      </c>
      <c r="B85">
        <f>20</f>
        <v/>
      </c>
      <c r="C85">
        <f>42.70</f>
        <v/>
      </c>
      <c r="D85">
        <f>38.30</f>
        <v/>
      </c>
    </row>
    <row r="86">
      <c r="A86" t="inlineStr">
        <is>
          <t>02/03/2024 03:05:35</t>
        </is>
      </c>
      <c r="B86">
        <f>20</f>
        <v/>
      </c>
      <c r="C86">
        <f>42.70</f>
        <v/>
      </c>
      <c r="D86">
        <f>38.10</f>
        <v/>
      </c>
    </row>
    <row r="87">
      <c r="A87" t="inlineStr">
        <is>
          <t>02/03/2024 03:05:45</t>
        </is>
      </c>
      <c r="B87">
        <f>20</f>
        <v/>
      </c>
      <c r="C87">
        <f>42.70</f>
        <v/>
      </c>
      <c r="D87">
        <f>38.10</f>
        <v/>
      </c>
    </row>
    <row r="88">
      <c r="A88" t="inlineStr">
        <is>
          <t>02/03/2024 03:05:55</t>
        </is>
      </c>
      <c r="B88">
        <f>20</f>
        <v/>
      </c>
      <c r="C88">
        <f>42.60</f>
        <v/>
      </c>
      <c r="D88">
        <f>38.10</f>
        <v/>
      </c>
    </row>
    <row r="89">
      <c r="A89" t="inlineStr">
        <is>
          <t>02/03/2024 03:06:05</t>
        </is>
      </c>
      <c r="B89">
        <f>20</f>
        <v/>
      </c>
      <c r="C89">
        <f>42.60</f>
        <v/>
      </c>
      <c r="D89">
        <f>38.00</f>
        <v/>
      </c>
    </row>
    <row r="90">
      <c r="A90" t="inlineStr">
        <is>
          <t>02/03/2024 03:06:15</t>
        </is>
      </c>
      <c r="B90">
        <f>20</f>
        <v/>
      </c>
      <c r="C90">
        <f>42.60</f>
        <v/>
      </c>
      <c r="D90">
        <f>37.90</f>
        <v/>
      </c>
    </row>
    <row r="91">
      <c r="A91" t="inlineStr">
        <is>
          <t>02/03/2024 03:06:25</t>
        </is>
      </c>
      <c r="B91">
        <f>20</f>
        <v/>
      </c>
      <c r="C91">
        <f>42.40</f>
        <v/>
      </c>
      <c r="D91">
        <f>37.90</f>
        <v/>
      </c>
    </row>
    <row r="92">
      <c r="A92" t="inlineStr">
        <is>
          <t>02/03/2024 03:06:35</t>
        </is>
      </c>
      <c r="B92">
        <f>20</f>
        <v/>
      </c>
      <c r="C92">
        <f>42.40</f>
        <v/>
      </c>
      <c r="D92">
        <f>37.90</f>
        <v/>
      </c>
    </row>
    <row r="93">
      <c r="A93" t="inlineStr">
        <is>
          <t>02/03/2024 03:06:45</t>
        </is>
      </c>
      <c r="B93">
        <f>20</f>
        <v/>
      </c>
      <c r="C93">
        <f>42.40</f>
        <v/>
      </c>
      <c r="D93">
        <f>37.80</f>
        <v/>
      </c>
    </row>
    <row r="94">
      <c r="A94" t="inlineStr">
        <is>
          <t>02/03/2024 03:06:55</t>
        </is>
      </c>
      <c r="B94">
        <f>20</f>
        <v/>
      </c>
      <c r="C94">
        <f>42.30</f>
        <v/>
      </c>
      <c r="D94">
        <f>37.80</f>
        <v/>
      </c>
    </row>
    <row r="95">
      <c r="A95" t="inlineStr">
        <is>
          <t>02/03/2024 03:07:05</t>
        </is>
      </c>
      <c r="B95">
        <f>20</f>
        <v/>
      </c>
      <c r="C95">
        <f>42.30</f>
        <v/>
      </c>
      <c r="D95">
        <f>37.80</f>
        <v/>
      </c>
    </row>
    <row r="96">
      <c r="A96" t="inlineStr">
        <is>
          <t>02/03/2024 03:07:15</t>
        </is>
      </c>
      <c r="B96">
        <f>20</f>
        <v/>
      </c>
      <c r="C96">
        <f>42.30</f>
        <v/>
      </c>
      <c r="D96">
        <f>37.80</f>
        <v/>
      </c>
    </row>
    <row r="97">
      <c r="A97" t="inlineStr">
        <is>
          <t>02/03/2024 03:07:25</t>
        </is>
      </c>
      <c r="B97">
        <f>20</f>
        <v/>
      </c>
      <c r="C97">
        <f>42.30</f>
        <v/>
      </c>
      <c r="D97">
        <f>37.60</f>
        <v/>
      </c>
    </row>
    <row r="98">
      <c r="A98" t="inlineStr">
        <is>
          <t>02/03/2024 03:07:35</t>
        </is>
      </c>
      <c r="B98">
        <f>20</f>
        <v/>
      </c>
      <c r="C98">
        <f>42.30</f>
        <v/>
      </c>
      <c r="D98">
        <f>37.50</f>
        <v/>
      </c>
    </row>
    <row r="99">
      <c r="A99" t="inlineStr">
        <is>
          <t>02/03/2024 03:07:45</t>
        </is>
      </c>
      <c r="B99">
        <f>20</f>
        <v/>
      </c>
      <c r="C99">
        <f>42.20</f>
        <v/>
      </c>
      <c r="D99">
        <f>37.50</f>
        <v/>
      </c>
    </row>
    <row r="100">
      <c r="A100" t="inlineStr">
        <is>
          <t>02/03/2024 03:07:55</t>
        </is>
      </c>
      <c r="B100">
        <f>20</f>
        <v/>
      </c>
      <c r="C100">
        <f>42.10</f>
        <v/>
      </c>
      <c r="D100">
        <f>37.50</f>
        <v/>
      </c>
    </row>
    <row r="101">
      <c r="A101" t="inlineStr">
        <is>
          <t>02/03/2024 03:08:05</t>
        </is>
      </c>
      <c r="B101">
        <f>20</f>
        <v/>
      </c>
      <c r="C101">
        <f>42.10</f>
        <v/>
      </c>
      <c r="D101">
        <f>37.40</f>
        <v/>
      </c>
    </row>
    <row r="102">
      <c r="A102" t="inlineStr">
        <is>
          <t>02/03/2024 03:08:15</t>
        </is>
      </c>
      <c r="B102">
        <f>20</f>
        <v/>
      </c>
      <c r="C102">
        <f>42.10</f>
        <v/>
      </c>
      <c r="D102">
        <f>37.40</f>
        <v/>
      </c>
    </row>
    <row r="103">
      <c r="A103" t="inlineStr">
        <is>
          <t>02/03/2024 03:08:25</t>
        </is>
      </c>
      <c r="B103">
        <f>20</f>
        <v/>
      </c>
      <c r="C103">
        <f>41.90</f>
        <v/>
      </c>
      <c r="D103">
        <f>37.40</f>
        <v/>
      </c>
    </row>
    <row r="104">
      <c r="A104" t="inlineStr">
        <is>
          <t>02/03/2024 03:08:35</t>
        </is>
      </c>
      <c r="B104">
        <f>20</f>
        <v/>
      </c>
      <c r="C104">
        <f>41.90</f>
        <v/>
      </c>
      <c r="D104">
        <f>37.30</f>
        <v/>
      </c>
    </row>
    <row r="105">
      <c r="A105" t="inlineStr">
        <is>
          <t>02/03/2024 03:08:45</t>
        </is>
      </c>
      <c r="B105">
        <f>20</f>
        <v/>
      </c>
      <c r="C105">
        <f>41.90</f>
        <v/>
      </c>
      <c r="D105">
        <f>37.30</f>
        <v/>
      </c>
    </row>
    <row r="106">
      <c r="A106" t="inlineStr">
        <is>
          <t>02/03/2024 03:08:55</t>
        </is>
      </c>
      <c r="B106">
        <f>20</f>
        <v/>
      </c>
      <c r="C106">
        <f>41.80</f>
        <v/>
      </c>
      <c r="D106">
        <f>37.30</f>
        <v/>
      </c>
    </row>
    <row r="107">
      <c r="A107" t="inlineStr">
        <is>
          <t>02/03/2024 03:09:05</t>
        </is>
      </c>
      <c r="B107">
        <f>20</f>
        <v/>
      </c>
      <c r="C107">
        <f>41.80</f>
        <v/>
      </c>
      <c r="D107">
        <f>37.10</f>
        <v/>
      </c>
    </row>
    <row r="108">
      <c r="A108" t="inlineStr">
        <is>
          <t>02/03/2024 03:09:15</t>
        </is>
      </c>
      <c r="B108">
        <f>20</f>
        <v/>
      </c>
      <c r="C108">
        <f>41.80</f>
        <v/>
      </c>
      <c r="D108">
        <f>37.10</f>
        <v/>
      </c>
    </row>
    <row r="109">
      <c r="A109" t="inlineStr">
        <is>
          <t>02/03/2024 03:09:25</t>
        </is>
      </c>
      <c r="B109">
        <f>20</f>
        <v/>
      </c>
      <c r="C109">
        <f>41.70</f>
        <v/>
      </c>
      <c r="D109">
        <f>37.10</f>
        <v/>
      </c>
    </row>
    <row r="110">
      <c r="A110" t="inlineStr">
        <is>
          <t>02/03/2024 03:09:35</t>
        </is>
      </c>
      <c r="B110">
        <f>20</f>
        <v/>
      </c>
      <c r="C110">
        <f>41.70</f>
        <v/>
      </c>
      <c r="D110">
        <f>37.00</f>
        <v/>
      </c>
    </row>
    <row r="111">
      <c r="A111" t="inlineStr">
        <is>
          <t>02/03/2024 03:09:45</t>
        </is>
      </c>
      <c r="B111">
        <f>20</f>
        <v/>
      </c>
      <c r="C111">
        <f>41.50</f>
        <v/>
      </c>
      <c r="D111">
        <f>37.00</f>
        <v/>
      </c>
    </row>
    <row r="112">
      <c r="A112" t="inlineStr">
        <is>
          <t>02/03/2024 03:09:55</t>
        </is>
      </c>
      <c r="B112">
        <f>20</f>
        <v/>
      </c>
      <c r="C112">
        <f>41.50</f>
        <v/>
      </c>
      <c r="D112">
        <f>37.00</f>
        <v/>
      </c>
    </row>
    <row r="113">
      <c r="A113" t="inlineStr">
        <is>
          <t>02/03/2024 03:10:05</t>
        </is>
      </c>
      <c r="B113">
        <f>20</f>
        <v/>
      </c>
      <c r="C113">
        <f>41.50</f>
        <v/>
      </c>
      <c r="D113">
        <f>36.90</f>
        <v/>
      </c>
    </row>
    <row r="114">
      <c r="A114" t="inlineStr">
        <is>
          <t>02/03/2024 03:10:15</t>
        </is>
      </c>
      <c r="B114">
        <f>20</f>
        <v/>
      </c>
      <c r="C114">
        <f>41.50</f>
        <v/>
      </c>
      <c r="D114">
        <f>36.90</f>
        <v/>
      </c>
    </row>
    <row r="115">
      <c r="A115" t="inlineStr">
        <is>
          <t>02/03/2024 03:10:25</t>
        </is>
      </c>
      <c r="B115">
        <f>20</f>
        <v/>
      </c>
      <c r="C115">
        <f>41.40</f>
        <v/>
      </c>
      <c r="D115">
        <f>36.90</f>
        <v/>
      </c>
    </row>
    <row r="116">
      <c r="A116" t="inlineStr">
        <is>
          <t>02/03/2024 03:10:35</t>
        </is>
      </c>
      <c r="B116">
        <f>20</f>
        <v/>
      </c>
      <c r="C116">
        <f>41.50</f>
        <v/>
      </c>
      <c r="D116">
        <f>36.90</f>
        <v/>
      </c>
    </row>
    <row r="117">
      <c r="A117" t="inlineStr">
        <is>
          <t>02/03/2024 03:10:45</t>
        </is>
      </c>
      <c r="B117">
        <f>20</f>
        <v/>
      </c>
      <c r="C117">
        <f>41.40</f>
        <v/>
      </c>
      <c r="D117">
        <f>36.80</f>
        <v/>
      </c>
    </row>
    <row r="118">
      <c r="A118" t="inlineStr">
        <is>
          <t>02/03/2024 03:10:55</t>
        </is>
      </c>
      <c r="B118">
        <f>20</f>
        <v/>
      </c>
      <c r="C118">
        <f>41.40</f>
        <v/>
      </c>
      <c r="D118">
        <f>36.80</f>
        <v/>
      </c>
    </row>
    <row r="119">
      <c r="A119" t="inlineStr">
        <is>
          <t>02/03/2024 03:11:05</t>
        </is>
      </c>
      <c r="B119">
        <f>20</f>
        <v/>
      </c>
      <c r="C119">
        <f>41.30</f>
        <v/>
      </c>
      <c r="D119">
        <f>36.60</f>
        <v/>
      </c>
    </row>
    <row r="120">
      <c r="A120" t="inlineStr">
        <is>
          <t>02/03/2024 03:11:15</t>
        </is>
      </c>
      <c r="B120">
        <f>20</f>
        <v/>
      </c>
      <c r="C120">
        <f>41.30</f>
        <v/>
      </c>
      <c r="D120">
        <f>36.60</f>
        <v/>
      </c>
    </row>
    <row r="121">
      <c r="A121" t="inlineStr">
        <is>
          <t>02/03/2024 03:11:25</t>
        </is>
      </c>
      <c r="B121">
        <f>20</f>
        <v/>
      </c>
      <c r="C121">
        <f>41.30</f>
        <v/>
      </c>
      <c r="D121">
        <f>36.60</f>
        <v/>
      </c>
    </row>
    <row r="122">
      <c r="A122" t="inlineStr">
        <is>
          <t>02/03/2024 03:11:35</t>
        </is>
      </c>
      <c r="B122">
        <f>20</f>
        <v/>
      </c>
      <c r="C122">
        <f>41.30</f>
        <v/>
      </c>
      <c r="D122">
        <f>36.60</f>
        <v/>
      </c>
    </row>
    <row r="123">
      <c r="A123" t="inlineStr">
        <is>
          <t>02/03/2024 03:11:45</t>
        </is>
      </c>
      <c r="B123">
        <f>20</f>
        <v/>
      </c>
      <c r="C123">
        <f>41.30</f>
        <v/>
      </c>
      <c r="D123">
        <f>36.50</f>
        <v/>
      </c>
    </row>
    <row r="124">
      <c r="A124" t="inlineStr">
        <is>
          <t>02/03/2024 03:11:55</t>
        </is>
      </c>
      <c r="B124">
        <f>20</f>
        <v/>
      </c>
      <c r="C124">
        <f>41.20</f>
        <v/>
      </c>
      <c r="D124">
        <f>36.50</f>
        <v/>
      </c>
    </row>
    <row r="125">
      <c r="A125" t="inlineStr">
        <is>
          <t>02/03/2024 03:12:05</t>
        </is>
      </c>
      <c r="B125">
        <f>20</f>
        <v/>
      </c>
      <c r="C125">
        <f>41.20</f>
        <v/>
      </c>
      <c r="D125">
        <f>36.40</f>
        <v/>
      </c>
    </row>
    <row r="126">
      <c r="A126" t="inlineStr">
        <is>
          <t>02/03/2024 03:12:15</t>
        </is>
      </c>
      <c r="B126">
        <f>20</f>
        <v/>
      </c>
      <c r="C126">
        <f>41.20</f>
        <v/>
      </c>
      <c r="D126">
        <f>36.40</f>
        <v/>
      </c>
    </row>
    <row r="127">
      <c r="A127" t="inlineStr">
        <is>
          <t>02/03/2024 03:12:25</t>
        </is>
      </c>
      <c r="B127">
        <f>20</f>
        <v/>
      </c>
      <c r="C127">
        <f>41.00</f>
        <v/>
      </c>
      <c r="D127">
        <f>36.40</f>
        <v/>
      </c>
    </row>
    <row r="128">
      <c r="A128" t="inlineStr">
        <is>
          <t>02/03/2024 03:12:35</t>
        </is>
      </c>
      <c r="B128">
        <f>20</f>
        <v/>
      </c>
      <c r="C128">
        <f>41.00</f>
        <v/>
      </c>
      <c r="D128">
        <f>36.40</f>
        <v/>
      </c>
    </row>
    <row r="129">
      <c r="A129" t="inlineStr">
        <is>
          <t>02/03/2024 03:12:45</t>
        </is>
      </c>
      <c r="B129">
        <f>20</f>
        <v/>
      </c>
      <c r="C129">
        <f>41.00</f>
        <v/>
      </c>
      <c r="D129">
        <f>36.30</f>
        <v/>
      </c>
    </row>
    <row r="130">
      <c r="A130" t="inlineStr">
        <is>
          <t>02/03/2024 03:12:55</t>
        </is>
      </c>
      <c r="B130">
        <f>20</f>
        <v/>
      </c>
      <c r="C130">
        <f>41.00</f>
        <v/>
      </c>
      <c r="D130">
        <f>36.30</f>
        <v/>
      </c>
    </row>
    <row r="131">
      <c r="A131" t="inlineStr">
        <is>
          <t>02/03/2024 03:13:05</t>
        </is>
      </c>
      <c r="B131">
        <f>20</f>
        <v/>
      </c>
      <c r="C131">
        <f>40.90</f>
        <v/>
      </c>
      <c r="D131">
        <f>36.10</f>
        <v/>
      </c>
    </row>
    <row r="132">
      <c r="A132" t="inlineStr">
        <is>
          <t>02/03/2024 03:13:15</t>
        </is>
      </c>
      <c r="B132">
        <f>20</f>
        <v/>
      </c>
      <c r="C132">
        <f>40.90</f>
        <v/>
      </c>
      <c r="D132">
        <f>36.10</f>
        <v/>
      </c>
    </row>
    <row r="133">
      <c r="A133" t="inlineStr">
        <is>
          <t>02/03/2024 03:13:25</t>
        </is>
      </c>
      <c r="B133">
        <f>20</f>
        <v/>
      </c>
      <c r="C133">
        <f>40.90</f>
        <v/>
      </c>
      <c r="D133">
        <f>36.10</f>
        <v/>
      </c>
    </row>
    <row r="134">
      <c r="A134" t="inlineStr">
        <is>
          <t>02/03/2024 03:13:35</t>
        </is>
      </c>
      <c r="B134">
        <f>20</f>
        <v/>
      </c>
      <c r="C134">
        <f>40.90</f>
        <v/>
      </c>
      <c r="D134">
        <f>36.00</f>
        <v/>
      </c>
    </row>
    <row r="135">
      <c r="A135" t="inlineStr">
        <is>
          <t>02/03/2024 03:13:45</t>
        </is>
      </c>
      <c r="B135">
        <f>20</f>
        <v/>
      </c>
      <c r="C135">
        <f>40.80</f>
        <v/>
      </c>
      <c r="D135">
        <f>36.00</f>
        <v/>
      </c>
    </row>
    <row r="136">
      <c r="A136" t="inlineStr">
        <is>
          <t>02/03/2024 03:13:55</t>
        </is>
      </c>
      <c r="B136">
        <f>20</f>
        <v/>
      </c>
      <c r="C136">
        <f>40.80</f>
        <v/>
      </c>
      <c r="D136">
        <f>36.00</f>
        <v/>
      </c>
    </row>
    <row r="137">
      <c r="A137" t="inlineStr">
        <is>
          <t>02/03/2024 03:14:05</t>
        </is>
      </c>
      <c r="B137">
        <f>20</f>
        <v/>
      </c>
      <c r="C137">
        <f>40.80</f>
        <v/>
      </c>
      <c r="D137">
        <f>35.90</f>
        <v/>
      </c>
    </row>
    <row r="138">
      <c r="A138" t="inlineStr">
        <is>
          <t>02/03/2024 03:14:15</t>
        </is>
      </c>
      <c r="B138">
        <f>20</f>
        <v/>
      </c>
      <c r="C138">
        <f>40.70</f>
        <v/>
      </c>
      <c r="D138">
        <f>35.90</f>
        <v/>
      </c>
    </row>
    <row r="139">
      <c r="A139" t="inlineStr">
        <is>
          <t>02/03/2024 03:14:25</t>
        </is>
      </c>
      <c r="B139">
        <f>20</f>
        <v/>
      </c>
      <c r="C139">
        <f>40.70</f>
        <v/>
      </c>
      <c r="D139">
        <f>35.90</f>
        <v/>
      </c>
    </row>
    <row r="140">
      <c r="A140" t="inlineStr">
        <is>
          <t>02/03/2024 03:14:35</t>
        </is>
      </c>
      <c r="B140">
        <f>20</f>
        <v/>
      </c>
      <c r="C140">
        <f>40.70</f>
        <v/>
      </c>
      <c r="D140">
        <f>35.90</f>
        <v/>
      </c>
    </row>
    <row r="141">
      <c r="A141" t="inlineStr">
        <is>
          <t>02/03/2024 03:14:45</t>
        </is>
      </c>
      <c r="B141">
        <f>20</f>
        <v/>
      </c>
      <c r="C141">
        <f>40.50</f>
        <v/>
      </c>
      <c r="D141">
        <f>35.90</f>
        <v/>
      </c>
    </row>
    <row r="142">
      <c r="A142" t="inlineStr">
        <is>
          <t>02/03/2024 03:14:55</t>
        </is>
      </c>
      <c r="B142">
        <f>20</f>
        <v/>
      </c>
      <c r="C142">
        <f>40.50</f>
        <v/>
      </c>
      <c r="D142">
        <f>35.70</f>
        <v/>
      </c>
    </row>
    <row r="143">
      <c r="A143" t="inlineStr">
        <is>
          <t>02/03/2024 03:15:05</t>
        </is>
      </c>
      <c r="B143">
        <f>20</f>
        <v/>
      </c>
      <c r="C143">
        <f>40.50</f>
        <v/>
      </c>
      <c r="D143">
        <f>35.70</f>
        <v/>
      </c>
    </row>
    <row r="144">
      <c r="A144" t="inlineStr">
        <is>
          <t>02/03/2024 03:15:15</t>
        </is>
      </c>
      <c r="B144">
        <f>20</f>
        <v/>
      </c>
      <c r="C144">
        <f>40.50</f>
        <v/>
      </c>
      <c r="D144">
        <f>35.70</f>
        <v/>
      </c>
    </row>
    <row r="145">
      <c r="A145" t="inlineStr">
        <is>
          <t>02/03/2024 03:15:25</t>
        </is>
      </c>
      <c r="B145">
        <f>20</f>
        <v/>
      </c>
      <c r="C145">
        <f>40.50</f>
        <v/>
      </c>
      <c r="D145">
        <f>35.70</f>
        <v/>
      </c>
    </row>
    <row r="146">
      <c r="A146" t="inlineStr">
        <is>
          <t>02/03/2024 03:15:35</t>
        </is>
      </c>
      <c r="B146">
        <f>20</f>
        <v/>
      </c>
      <c r="C146">
        <f>40.40</f>
        <v/>
      </c>
      <c r="D146">
        <f>35.70</f>
        <v/>
      </c>
    </row>
    <row r="147">
      <c r="A147" t="inlineStr">
        <is>
          <t>02/03/2024 03:15:45</t>
        </is>
      </c>
      <c r="B147">
        <f>20</f>
        <v/>
      </c>
      <c r="C147">
        <f>40.40</f>
        <v/>
      </c>
      <c r="D147">
        <f>35.60</f>
        <v/>
      </c>
    </row>
    <row r="148">
      <c r="A148" t="inlineStr">
        <is>
          <t>02/03/2024 03:15:55</t>
        </is>
      </c>
      <c r="B148">
        <f>20</f>
        <v/>
      </c>
      <c r="C148">
        <f>40.30</f>
        <v/>
      </c>
      <c r="D148">
        <f>35.50</f>
        <v/>
      </c>
    </row>
    <row r="149">
      <c r="A149" t="inlineStr">
        <is>
          <t>02/03/2024 03:16:05</t>
        </is>
      </c>
      <c r="B149">
        <f>20</f>
        <v/>
      </c>
      <c r="C149">
        <f>40.30</f>
        <v/>
      </c>
      <c r="D149">
        <f>35.50</f>
        <v/>
      </c>
    </row>
    <row r="150">
      <c r="A150" t="inlineStr">
        <is>
          <t>02/03/2024 03:16:15</t>
        </is>
      </c>
      <c r="B150">
        <f>20</f>
        <v/>
      </c>
      <c r="C150">
        <f>40.40</f>
        <v/>
      </c>
      <c r="D150">
        <f>35.40</f>
        <v/>
      </c>
    </row>
    <row r="151">
      <c r="A151" t="inlineStr">
        <is>
          <t>02/03/2024 03:16:25</t>
        </is>
      </c>
      <c r="B151">
        <f>20</f>
        <v/>
      </c>
      <c r="C151">
        <f>40.30</f>
        <v/>
      </c>
      <c r="D151">
        <f>35.50</f>
        <v/>
      </c>
    </row>
    <row r="152">
      <c r="A152" t="inlineStr">
        <is>
          <t>02/03/2024 03:16:35</t>
        </is>
      </c>
      <c r="B152">
        <f>20</f>
        <v/>
      </c>
      <c r="C152">
        <f>40.30</f>
        <v/>
      </c>
      <c r="D152">
        <f>35.40</f>
        <v/>
      </c>
    </row>
    <row r="153">
      <c r="A153" t="inlineStr">
        <is>
          <t>02/03/2024 03:16:45</t>
        </is>
      </c>
      <c r="B153">
        <f>20</f>
        <v/>
      </c>
      <c r="C153">
        <f>40.20</f>
        <v/>
      </c>
      <c r="D153">
        <f>35.40</f>
        <v/>
      </c>
    </row>
    <row r="154">
      <c r="A154" t="inlineStr">
        <is>
          <t>02/03/2024 03:16:55</t>
        </is>
      </c>
      <c r="B154">
        <f>20</f>
        <v/>
      </c>
      <c r="C154">
        <f>40.20</f>
        <v/>
      </c>
      <c r="D154">
        <f>35.40</f>
        <v/>
      </c>
    </row>
    <row r="155">
      <c r="A155" t="inlineStr">
        <is>
          <t>02/03/2024 03:17:05</t>
        </is>
      </c>
      <c r="B155">
        <f>20</f>
        <v/>
      </c>
      <c r="C155">
        <f>40.20</f>
        <v/>
      </c>
      <c r="D155">
        <f>35.40</f>
        <v/>
      </c>
    </row>
    <row r="156">
      <c r="A156" t="inlineStr">
        <is>
          <t>02/03/2024 03:17:15</t>
        </is>
      </c>
      <c r="B156">
        <f>20</f>
        <v/>
      </c>
      <c r="C156">
        <f>40.20</f>
        <v/>
      </c>
      <c r="D156">
        <f>35.40</f>
        <v/>
      </c>
    </row>
    <row r="157">
      <c r="A157" t="inlineStr">
        <is>
          <t>02/03/2024 03:17:25</t>
        </is>
      </c>
      <c r="B157">
        <f>20</f>
        <v/>
      </c>
      <c r="C157">
        <f>40.20</f>
        <v/>
      </c>
      <c r="D157">
        <f>35.20</f>
        <v/>
      </c>
    </row>
    <row r="158">
      <c r="A158" t="inlineStr">
        <is>
          <t>02/03/2024 03:17:35</t>
        </is>
      </c>
      <c r="B158">
        <f>20</f>
        <v/>
      </c>
      <c r="C158">
        <f>40.00</f>
        <v/>
      </c>
      <c r="D158">
        <f>35.40</f>
        <v/>
      </c>
    </row>
    <row r="159">
      <c r="A159" t="inlineStr">
        <is>
          <t>02/03/2024 03:17:45</t>
        </is>
      </c>
      <c r="B159">
        <f>20</f>
        <v/>
      </c>
      <c r="C159">
        <f>40.00</f>
        <v/>
      </c>
      <c r="D159">
        <f>35.20</f>
        <v/>
      </c>
    </row>
    <row r="160">
      <c r="A160" t="inlineStr">
        <is>
          <t>02/03/2024 03:17:55</t>
        </is>
      </c>
      <c r="B160">
        <f>20</f>
        <v/>
      </c>
      <c r="C160">
        <f>40.00</f>
        <v/>
      </c>
      <c r="D160">
        <f>35.20</f>
        <v/>
      </c>
    </row>
    <row r="161">
      <c r="A161" t="inlineStr">
        <is>
          <t>02/03/2024 03:18:05</t>
        </is>
      </c>
      <c r="B161">
        <f>20</f>
        <v/>
      </c>
      <c r="C161">
        <f>39.90</f>
        <v/>
      </c>
      <c r="D161">
        <f>35.10</f>
        <v/>
      </c>
    </row>
    <row r="162">
      <c r="A162" t="inlineStr">
        <is>
          <t>02/03/2024 03:18:15</t>
        </is>
      </c>
      <c r="B162">
        <f>20</f>
        <v/>
      </c>
      <c r="C162">
        <f>39.90</f>
        <v/>
      </c>
      <c r="D162">
        <f>35.20</f>
        <v/>
      </c>
    </row>
    <row r="163">
      <c r="A163" t="inlineStr">
        <is>
          <t>02/03/2024 03:18:25</t>
        </is>
      </c>
      <c r="B163">
        <f>20</f>
        <v/>
      </c>
      <c r="C163">
        <f>39.90</f>
        <v/>
      </c>
      <c r="D163">
        <f>35.20</f>
        <v/>
      </c>
    </row>
    <row r="164">
      <c r="A164" t="inlineStr">
        <is>
          <t>02/03/2024 03:18:35</t>
        </is>
      </c>
      <c r="B164">
        <f>20</f>
        <v/>
      </c>
      <c r="C164">
        <f>39.90</f>
        <v/>
      </c>
      <c r="D164">
        <f>35.20</f>
        <v/>
      </c>
    </row>
    <row r="165">
      <c r="A165" t="inlineStr">
        <is>
          <t>02/03/2024 03:18:45</t>
        </is>
      </c>
      <c r="B165">
        <f>20</f>
        <v/>
      </c>
      <c r="C165">
        <f>39.80</f>
        <v/>
      </c>
      <c r="D165">
        <f>35.10</f>
        <v/>
      </c>
    </row>
    <row r="166">
      <c r="A166" t="inlineStr">
        <is>
          <t>02/03/2024 03:18:55</t>
        </is>
      </c>
      <c r="B166">
        <f>20</f>
        <v/>
      </c>
      <c r="C166">
        <f>39.80</f>
        <v/>
      </c>
      <c r="D166">
        <f>35.10</f>
        <v/>
      </c>
    </row>
    <row r="167">
      <c r="A167" t="inlineStr">
        <is>
          <t>02/03/2024 03:19:05</t>
        </is>
      </c>
      <c r="B167">
        <f>20</f>
        <v/>
      </c>
      <c r="C167">
        <f>39.80</f>
        <v/>
      </c>
      <c r="D167">
        <f>35.10</f>
        <v/>
      </c>
    </row>
    <row r="168">
      <c r="A168" t="inlineStr">
        <is>
          <t>02/03/2024 03:19:15</t>
        </is>
      </c>
      <c r="B168">
        <f>20</f>
        <v/>
      </c>
      <c r="C168">
        <f>39.70</f>
        <v/>
      </c>
      <c r="D168">
        <f>35.10</f>
        <v/>
      </c>
    </row>
    <row r="169">
      <c r="A169" t="inlineStr">
        <is>
          <t>02/03/2024 03:19:25</t>
        </is>
      </c>
      <c r="B169">
        <f>20</f>
        <v/>
      </c>
      <c r="C169">
        <f>39.80</f>
        <v/>
      </c>
      <c r="D169">
        <f>35.00</f>
        <v/>
      </c>
    </row>
    <row r="170">
      <c r="A170" t="inlineStr">
        <is>
          <t>02/03/2024 03:19:35</t>
        </is>
      </c>
      <c r="B170">
        <f>20</f>
        <v/>
      </c>
      <c r="C170">
        <f>39.70</f>
        <v/>
      </c>
      <c r="D170">
        <f>35.10</f>
        <v/>
      </c>
    </row>
    <row r="171">
      <c r="A171" t="inlineStr">
        <is>
          <t>02/03/2024 03:19:45</t>
        </is>
      </c>
      <c r="B171">
        <f>20</f>
        <v/>
      </c>
      <c r="C171">
        <f>39.70</f>
        <v/>
      </c>
      <c r="D171">
        <f>35.00</f>
        <v/>
      </c>
    </row>
    <row r="172">
      <c r="A172" t="inlineStr">
        <is>
          <t>02/03/2024 03:19:55</t>
        </is>
      </c>
      <c r="B172">
        <f>20</f>
        <v/>
      </c>
      <c r="C172">
        <f>39.70</f>
        <v/>
      </c>
      <c r="D172">
        <f>35.00</f>
        <v/>
      </c>
    </row>
    <row r="173">
      <c r="A173" t="inlineStr">
        <is>
          <t>02/03/2024 03:20:05</t>
        </is>
      </c>
      <c r="B173">
        <f>20</f>
        <v/>
      </c>
      <c r="C173">
        <f>39.50</f>
        <v/>
      </c>
      <c r="D173">
        <f>35.00</f>
        <v/>
      </c>
    </row>
    <row r="174">
      <c r="A174" t="inlineStr">
        <is>
          <t>02/03/2024 03:20:15</t>
        </is>
      </c>
      <c r="B174">
        <f>20</f>
        <v/>
      </c>
      <c r="C174">
        <f>39.50</f>
        <v/>
      </c>
      <c r="D174">
        <f>34.90</f>
        <v/>
      </c>
    </row>
    <row r="175">
      <c r="A175" t="inlineStr">
        <is>
          <t>02/03/2024 03:20:25</t>
        </is>
      </c>
      <c r="B175">
        <f>20</f>
        <v/>
      </c>
      <c r="C175">
        <f>39.50</f>
        <v/>
      </c>
      <c r="D175">
        <f>34.90</f>
        <v/>
      </c>
    </row>
    <row r="176">
      <c r="A176" t="inlineStr">
        <is>
          <t>02/03/2024 03:20:35</t>
        </is>
      </c>
      <c r="B176">
        <f>20</f>
        <v/>
      </c>
      <c r="C176">
        <f>39.50</f>
        <v/>
      </c>
      <c r="D176">
        <f>34.90</f>
        <v/>
      </c>
    </row>
    <row r="177">
      <c r="A177" t="inlineStr">
        <is>
          <t>02/03/2024 03:20:45</t>
        </is>
      </c>
      <c r="B177">
        <f>20</f>
        <v/>
      </c>
      <c r="C177">
        <f>39.50</f>
        <v/>
      </c>
      <c r="D177">
        <f>34.90</f>
        <v/>
      </c>
    </row>
    <row r="178">
      <c r="A178" t="inlineStr">
        <is>
          <t>02/03/2024 03:20:55</t>
        </is>
      </c>
      <c r="B178">
        <f>20</f>
        <v/>
      </c>
      <c r="C178">
        <f>39.50</f>
        <v/>
      </c>
      <c r="D178">
        <f>34.90</f>
        <v/>
      </c>
    </row>
    <row r="179">
      <c r="A179" t="inlineStr">
        <is>
          <t>02/03/2024 03:21:05</t>
        </is>
      </c>
      <c r="B179">
        <f>20</f>
        <v/>
      </c>
      <c r="C179">
        <f>39.40</f>
        <v/>
      </c>
      <c r="D179">
        <f>34.70</f>
        <v/>
      </c>
    </row>
    <row r="180">
      <c r="A180" t="inlineStr">
        <is>
          <t>02/03/2024 03:21:15</t>
        </is>
      </c>
      <c r="B180">
        <f>20</f>
        <v/>
      </c>
      <c r="C180">
        <f>39.40</f>
        <v/>
      </c>
      <c r="D180">
        <f>34.70</f>
        <v/>
      </c>
    </row>
    <row r="181">
      <c r="A181" t="inlineStr">
        <is>
          <t>02/03/2024 03:21:25</t>
        </is>
      </c>
      <c r="B181">
        <f>20</f>
        <v/>
      </c>
      <c r="C181">
        <f>39.40</f>
        <v/>
      </c>
      <c r="D181">
        <f>34.70</f>
        <v/>
      </c>
    </row>
    <row r="182">
      <c r="A182" t="inlineStr">
        <is>
          <t>02/03/2024 03:21:35</t>
        </is>
      </c>
      <c r="B182">
        <f>20</f>
        <v/>
      </c>
      <c r="C182">
        <f>39.30</f>
        <v/>
      </c>
      <c r="D182">
        <f>34.70</f>
        <v/>
      </c>
    </row>
    <row r="183">
      <c r="A183" t="inlineStr">
        <is>
          <t>02/03/2024 03:21:45</t>
        </is>
      </c>
      <c r="B183">
        <f>20</f>
        <v/>
      </c>
      <c r="C183">
        <f>39.40</f>
        <v/>
      </c>
      <c r="D183">
        <f>34.70</f>
        <v/>
      </c>
    </row>
    <row r="184">
      <c r="A184" t="inlineStr">
        <is>
          <t>02/03/2024 03:21:55</t>
        </is>
      </c>
      <c r="B184">
        <f>20</f>
        <v/>
      </c>
      <c r="C184">
        <f>39.30</f>
        <v/>
      </c>
      <c r="D184">
        <f>34.70</f>
        <v/>
      </c>
    </row>
    <row r="185">
      <c r="A185" t="inlineStr">
        <is>
          <t>02/03/2024 03:22:05</t>
        </is>
      </c>
      <c r="B185">
        <f>20</f>
        <v/>
      </c>
      <c r="C185">
        <f>39.30</f>
        <v/>
      </c>
      <c r="D185">
        <f>34.60</f>
        <v/>
      </c>
    </row>
    <row r="186">
      <c r="A186" t="inlineStr">
        <is>
          <t>02/03/2024 03:22:15</t>
        </is>
      </c>
      <c r="B186">
        <f>20</f>
        <v/>
      </c>
      <c r="C186">
        <f>39.20</f>
        <v/>
      </c>
      <c r="D186">
        <f>34.60</f>
        <v/>
      </c>
    </row>
    <row r="187">
      <c r="A187" t="inlineStr">
        <is>
          <t>02/03/2024 03:22:25</t>
        </is>
      </c>
      <c r="B187">
        <f>20</f>
        <v/>
      </c>
      <c r="C187">
        <f>39.20</f>
        <v/>
      </c>
      <c r="D187">
        <f>34.60</f>
        <v/>
      </c>
    </row>
    <row r="188">
      <c r="A188" t="inlineStr">
        <is>
          <t>02/03/2024 03:22:35</t>
        </is>
      </c>
      <c r="B188">
        <f>20</f>
        <v/>
      </c>
      <c r="C188">
        <f>39.30</f>
        <v/>
      </c>
      <c r="D188">
        <f>34.60</f>
        <v/>
      </c>
    </row>
    <row r="189">
      <c r="A189" t="inlineStr">
        <is>
          <t>02/03/2024 03:22:45</t>
        </is>
      </c>
      <c r="B189">
        <f>20</f>
        <v/>
      </c>
      <c r="C189">
        <f>39.20</f>
        <v/>
      </c>
      <c r="D189">
        <f>34.60</f>
        <v/>
      </c>
    </row>
    <row r="190">
      <c r="A190" t="inlineStr">
        <is>
          <t>02/03/2024 03:22:55</t>
        </is>
      </c>
      <c r="B190">
        <f>20</f>
        <v/>
      </c>
      <c r="C190">
        <f>39.00</f>
        <v/>
      </c>
      <c r="D190">
        <f>34.50</f>
        <v/>
      </c>
    </row>
    <row r="191">
      <c r="A191" t="inlineStr">
        <is>
          <t>02/03/2024 03:23:05</t>
        </is>
      </c>
      <c r="B191">
        <f>20</f>
        <v/>
      </c>
      <c r="C191">
        <f>39.00</f>
        <v/>
      </c>
      <c r="D191">
        <f>34.50</f>
        <v/>
      </c>
    </row>
    <row r="192">
      <c r="A192" t="inlineStr">
        <is>
          <t>02/03/2024 03:23:15</t>
        </is>
      </c>
      <c r="B192">
        <f>20</f>
        <v/>
      </c>
      <c r="C192">
        <f>39.00</f>
        <v/>
      </c>
      <c r="D192">
        <f>34.50</f>
        <v/>
      </c>
    </row>
    <row r="193">
      <c r="A193" t="inlineStr">
        <is>
          <t>02/03/2024 03:23:25</t>
        </is>
      </c>
      <c r="B193">
        <f>20</f>
        <v/>
      </c>
      <c r="C193">
        <f>39.00</f>
        <v/>
      </c>
      <c r="D193">
        <f>34.50</f>
        <v/>
      </c>
    </row>
    <row r="194">
      <c r="A194" t="inlineStr">
        <is>
          <t>02/03/2024 03:23:35</t>
        </is>
      </c>
      <c r="B194">
        <f>20</f>
        <v/>
      </c>
      <c r="C194">
        <f>39.00</f>
        <v/>
      </c>
      <c r="D194">
        <f>34.50</f>
        <v/>
      </c>
    </row>
    <row r="195">
      <c r="A195" t="inlineStr">
        <is>
          <t>02/03/2024 03:23:45</t>
        </is>
      </c>
      <c r="B195">
        <f>20</f>
        <v/>
      </c>
      <c r="C195">
        <f>39.00</f>
        <v/>
      </c>
      <c r="D195">
        <f>34.40</f>
        <v/>
      </c>
    </row>
    <row r="196">
      <c r="A196" t="inlineStr">
        <is>
          <t>02/03/2024 03:23:55</t>
        </is>
      </c>
      <c r="B196">
        <f>20</f>
        <v/>
      </c>
      <c r="C196">
        <f>38.90</f>
        <v/>
      </c>
      <c r="D196">
        <f>34.40</f>
        <v/>
      </c>
    </row>
    <row r="197">
      <c r="A197" t="inlineStr">
        <is>
          <t>02/03/2024 03:24:05</t>
        </is>
      </c>
      <c r="B197">
        <f>20</f>
        <v/>
      </c>
      <c r="C197">
        <f>38.90</f>
        <v/>
      </c>
      <c r="D197">
        <f>34.40</f>
        <v/>
      </c>
    </row>
    <row r="198">
      <c r="A198" t="inlineStr">
        <is>
          <t>02/03/2024 03:24:15</t>
        </is>
      </c>
      <c r="B198">
        <f>20</f>
        <v/>
      </c>
      <c r="C198">
        <f>38.90</f>
        <v/>
      </c>
      <c r="D198">
        <f>34.40</f>
        <v/>
      </c>
    </row>
    <row r="199">
      <c r="A199" t="inlineStr">
        <is>
          <t>02/03/2024 03:24:25</t>
        </is>
      </c>
      <c r="B199">
        <f>20</f>
        <v/>
      </c>
      <c r="C199">
        <f>38.80</f>
        <v/>
      </c>
      <c r="D199">
        <f>34.40</f>
        <v/>
      </c>
    </row>
    <row r="200">
      <c r="A200" t="inlineStr">
        <is>
          <t>02/03/2024 03:24:35</t>
        </is>
      </c>
      <c r="B200">
        <f>20</f>
        <v/>
      </c>
      <c r="C200">
        <f>38.90</f>
        <v/>
      </c>
      <c r="D200">
        <f>34.40</f>
        <v/>
      </c>
    </row>
    <row r="201">
      <c r="A201" t="inlineStr">
        <is>
          <t>02/03/2024 03:24:45</t>
        </is>
      </c>
      <c r="B201">
        <f>20</f>
        <v/>
      </c>
      <c r="C201">
        <f>38.80</f>
        <v/>
      </c>
      <c r="D201">
        <f>34.20</f>
        <v/>
      </c>
    </row>
    <row r="202">
      <c r="A202" t="inlineStr">
        <is>
          <t>02/03/2024 03:24:55</t>
        </is>
      </c>
      <c r="B202">
        <f>20</f>
        <v/>
      </c>
      <c r="C202">
        <f>38.80</f>
        <v/>
      </c>
      <c r="D202">
        <f>34.20</f>
        <v/>
      </c>
    </row>
    <row r="203">
      <c r="A203" t="inlineStr">
        <is>
          <t>02/03/2024 03:25:05</t>
        </is>
      </c>
      <c r="B203">
        <f>20</f>
        <v/>
      </c>
      <c r="C203">
        <f>38.80</f>
        <v/>
      </c>
      <c r="D203">
        <f>34.20</f>
        <v/>
      </c>
    </row>
    <row r="204">
      <c r="A204" t="inlineStr">
        <is>
          <t>02/03/2024 03:25:15</t>
        </is>
      </c>
      <c r="B204">
        <f>20</f>
        <v/>
      </c>
      <c r="C204">
        <f>38.60</f>
        <v/>
      </c>
      <c r="D204">
        <f>34.20</f>
        <v/>
      </c>
    </row>
    <row r="205">
      <c r="A205" t="inlineStr">
        <is>
          <t>02/03/2024 03:25:25</t>
        </is>
      </c>
      <c r="B205">
        <f>20</f>
        <v/>
      </c>
      <c r="C205">
        <f>38.80</f>
        <v/>
      </c>
      <c r="D205">
        <f>34.20</f>
        <v/>
      </c>
    </row>
    <row r="206">
      <c r="A206" t="inlineStr">
        <is>
          <t>02/03/2024 03:25:35</t>
        </is>
      </c>
      <c r="B206">
        <f>20</f>
        <v/>
      </c>
      <c r="C206">
        <f>38.60</f>
        <v/>
      </c>
      <c r="D206">
        <f>34.20</f>
        <v/>
      </c>
    </row>
    <row r="207">
      <c r="A207" t="inlineStr">
        <is>
          <t>02/03/2024 03:25:45</t>
        </is>
      </c>
      <c r="B207">
        <f>20</f>
        <v/>
      </c>
      <c r="C207">
        <f>38.60</f>
        <v/>
      </c>
      <c r="D207">
        <f>34.10</f>
        <v/>
      </c>
    </row>
    <row r="208">
      <c r="A208" t="inlineStr">
        <is>
          <t>02/03/2024 03:25:55</t>
        </is>
      </c>
      <c r="B208">
        <f>20</f>
        <v/>
      </c>
      <c r="C208">
        <f>38.60</f>
        <v/>
      </c>
      <c r="D208">
        <f>34.10</f>
        <v/>
      </c>
    </row>
    <row r="209">
      <c r="A209" t="inlineStr">
        <is>
          <t>02/03/2024 03:26:05</t>
        </is>
      </c>
      <c r="B209">
        <f>20</f>
        <v/>
      </c>
      <c r="C209">
        <f>38.60</f>
        <v/>
      </c>
      <c r="D209">
        <f>34.10</f>
        <v/>
      </c>
    </row>
    <row r="210">
      <c r="A210" t="inlineStr">
        <is>
          <t>02/03/2024 03:26:15</t>
        </is>
      </c>
      <c r="B210">
        <f>20</f>
        <v/>
      </c>
      <c r="C210">
        <f>38.50</f>
        <v/>
      </c>
      <c r="D210">
        <f>34.10</f>
        <v/>
      </c>
    </row>
    <row r="211">
      <c r="A211" t="inlineStr">
        <is>
          <t>02/03/2024 03:26:25</t>
        </is>
      </c>
      <c r="B211">
        <f>20</f>
        <v/>
      </c>
      <c r="C211">
        <f>38.50</f>
        <v/>
      </c>
      <c r="D211">
        <f>34.10</f>
        <v/>
      </c>
    </row>
    <row r="212">
      <c r="A212" t="inlineStr">
        <is>
          <t>02/03/2024 03:26:35</t>
        </is>
      </c>
      <c r="B212">
        <f>20</f>
        <v/>
      </c>
      <c r="C212">
        <f>38.50</f>
        <v/>
      </c>
      <c r="D212">
        <f>34.10</f>
        <v/>
      </c>
    </row>
    <row r="213">
      <c r="A213" t="inlineStr">
        <is>
          <t>02/03/2024 03:26:45</t>
        </is>
      </c>
      <c r="B213">
        <f>20</f>
        <v/>
      </c>
      <c r="C213">
        <f>38.50</f>
        <v/>
      </c>
      <c r="D213">
        <f>34.10</f>
        <v/>
      </c>
    </row>
    <row r="214">
      <c r="A214" t="inlineStr">
        <is>
          <t>02/03/2024 03:26:55</t>
        </is>
      </c>
      <c r="B214">
        <f>20</f>
        <v/>
      </c>
      <c r="C214">
        <f>38.40</f>
        <v/>
      </c>
      <c r="D214">
        <f>34.00</f>
        <v/>
      </c>
    </row>
    <row r="215">
      <c r="A215" t="inlineStr">
        <is>
          <t>02/03/2024 03:27:05</t>
        </is>
      </c>
      <c r="B215">
        <f>20</f>
        <v/>
      </c>
      <c r="C215">
        <f>38.40</f>
        <v/>
      </c>
      <c r="D215">
        <f>34.10</f>
        <v/>
      </c>
    </row>
    <row r="216">
      <c r="A216" t="inlineStr">
        <is>
          <t>02/03/2024 03:27:15</t>
        </is>
      </c>
      <c r="B216">
        <f>20</f>
        <v/>
      </c>
      <c r="C216">
        <f>38.50</f>
        <v/>
      </c>
      <c r="D216">
        <f>34.00</f>
        <v/>
      </c>
    </row>
    <row r="217">
      <c r="A217" t="inlineStr">
        <is>
          <t>02/03/2024 03:27:25</t>
        </is>
      </c>
      <c r="B217">
        <f>20</f>
        <v/>
      </c>
      <c r="C217">
        <f>38.40</f>
        <v/>
      </c>
      <c r="D217">
        <f>34.00</f>
        <v/>
      </c>
    </row>
    <row r="218">
      <c r="A218" t="inlineStr">
        <is>
          <t>02/03/2024 03:27:35</t>
        </is>
      </c>
      <c r="B218">
        <f>20</f>
        <v/>
      </c>
      <c r="C218">
        <f>38.30</f>
        <v/>
      </c>
      <c r="D218">
        <f>33.90</f>
        <v/>
      </c>
    </row>
    <row r="219">
      <c r="A219" t="inlineStr">
        <is>
          <t>02/03/2024 03:27:45</t>
        </is>
      </c>
      <c r="B219">
        <f>20</f>
        <v/>
      </c>
      <c r="C219">
        <f>38.40</f>
        <v/>
      </c>
      <c r="D219">
        <f>33.90</f>
        <v/>
      </c>
    </row>
    <row r="220">
      <c r="A220" t="inlineStr">
        <is>
          <t>02/03/2024 03:27:55</t>
        </is>
      </c>
      <c r="B220">
        <f>20</f>
        <v/>
      </c>
      <c r="C220">
        <f>38.30</f>
        <v/>
      </c>
      <c r="D220">
        <f>33.90</f>
        <v/>
      </c>
    </row>
    <row r="221">
      <c r="A221" t="inlineStr">
        <is>
          <t>02/03/2024 03:28:05</t>
        </is>
      </c>
      <c r="B221">
        <f>20</f>
        <v/>
      </c>
      <c r="C221">
        <f>38.30</f>
        <v/>
      </c>
      <c r="D221">
        <f>33.90</f>
        <v/>
      </c>
    </row>
    <row r="222">
      <c r="A222" t="inlineStr">
        <is>
          <t>02/03/2024 03:28:15</t>
        </is>
      </c>
      <c r="B222">
        <f>20</f>
        <v/>
      </c>
      <c r="C222">
        <f>38.30</f>
        <v/>
      </c>
      <c r="D222">
        <f>33.90</f>
        <v/>
      </c>
    </row>
    <row r="223">
      <c r="A223" t="inlineStr">
        <is>
          <t>02/03/2024 03:28:25</t>
        </is>
      </c>
      <c r="B223">
        <f>20</f>
        <v/>
      </c>
      <c r="C223">
        <f>38.10</f>
        <v/>
      </c>
      <c r="D223">
        <f>33.90</f>
        <v/>
      </c>
    </row>
    <row r="224">
      <c r="A224" t="inlineStr">
        <is>
          <t>02/03/2024 03:28:35</t>
        </is>
      </c>
      <c r="B224">
        <f>20</f>
        <v/>
      </c>
      <c r="C224">
        <f>38.30</f>
        <v/>
      </c>
      <c r="D224">
        <f>33.90</f>
        <v/>
      </c>
    </row>
    <row r="225">
      <c r="A225" t="inlineStr">
        <is>
          <t>02/03/2024 03:28:45</t>
        </is>
      </c>
      <c r="B225">
        <f>20</f>
        <v/>
      </c>
      <c r="C225">
        <f>38.10</f>
        <v/>
      </c>
      <c r="D225">
        <f>33.70</f>
        <v/>
      </c>
    </row>
    <row r="226">
      <c r="A226" t="inlineStr">
        <is>
          <t>02/03/2024 03:28:55</t>
        </is>
      </c>
      <c r="B226">
        <f>20</f>
        <v/>
      </c>
      <c r="C226">
        <f>38.10</f>
        <v/>
      </c>
      <c r="D226">
        <f>33.70</f>
        <v/>
      </c>
    </row>
    <row r="227">
      <c r="A227" t="inlineStr">
        <is>
          <t>02/03/2024 03:29:05</t>
        </is>
      </c>
      <c r="B227">
        <f>20</f>
        <v/>
      </c>
      <c r="C227">
        <f>38.00</f>
        <v/>
      </c>
      <c r="D227">
        <f>33.70</f>
        <v/>
      </c>
    </row>
    <row r="228">
      <c r="A228" t="inlineStr">
        <is>
          <t>02/03/2024 03:29:15</t>
        </is>
      </c>
      <c r="B228">
        <f>20</f>
        <v/>
      </c>
      <c r="C228">
        <f>38.00</f>
        <v/>
      </c>
      <c r="D228">
        <f>33.70</f>
        <v/>
      </c>
    </row>
    <row r="229">
      <c r="A229" t="inlineStr">
        <is>
          <t>02/03/2024 03:29:25</t>
        </is>
      </c>
      <c r="B229">
        <f>20</f>
        <v/>
      </c>
      <c r="C229">
        <f>38.00</f>
        <v/>
      </c>
      <c r="D229">
        <f>33.70</f>
        <v/>
      </c>
    </row>
    <row r="230">
      <c r="A230" t="inlineStr">
        <is>
          <t>02/03/2024 03:29:35</t>
        </is>
      </c>
      <c r="B230">
        <f>20</f>
        <v/>
      </c>
      <c r="C230">
        <f>38.00</f>
        <v/>
      </c>
      <c r="D230">
        <f>33.60</f>
        <v/>
      </c>
    </row>
    <row r="231">
      <c r="A231" t="inlineStr">
        <is>
          <t>02/03/2024 03:29:45</t>
        </is>
      </c>
      <c r="B231">
        <f>20</f>
        <v/>
      </c>
      <c r="C231">
        <f>38.00</f>
        <v/>
      </c>
      <c r="D231">
        <f>33.60</f>
        <v/>
      </c>
    </row>
    <row r="232">
      <c r="A232" t="inlineStr">
        <is>
          <t>02/03/2024 03:29:55</t>
        </is>
      </c>
      <c r="B232">
        <f>20</f>
        <v/>
      </c>
      <c r="C232">
        <f>38.00</f>
        <v/>
      </c>
      <c r="D232">
        <f>33.70</f>
        <v/>
      </c>
    </row>
    <row r="233">
      <c r="A233" t="inlineStr">
        <is>
          <t>02/03/2024 03:30:05</t>
        </is>
      </c>
      <c r="B233">
        <f>20</f>
        <v/>
      </c>
      <c r="C233">
        <f>37.90</f>
        <v/>
      </c>
      <c r="D233">
        <f>33.60</f>
        <v/>
      </c>
    </row>
    <row r="234">
      <c r="A234" t="inlineStr">
        <is>
          <t>02/03/2024 03:30:15</t>
        </is>
      </c>
      <c r="B234">
        <f>20</f>
        <v/>
      </c>
      <c r="C234">
        <f>37.90</f>
        <v/>
      </c>
      <c r="D234">
        <f>33.70</f>
        <v/>
      </c>
    </row>
    <row r="235">
      <c r="A235" t="inlineStr">
        <is>
          <t>02/03/2024 03:30:25</t>
        </is>
      </c>
      <c r="B235">
        <f>20</f>
        <v/>
      </c>
      <c r="C235">
        <f>37.90</f>
        <v/>
      </c>
      <c r="D235">
        <f>33.60</f>
        <v/>
      </c>
    </row>
    <row r="236">
      <c r="A236" t="inlineStr">
        <is>
          <t>02/03/2024 03:30:35</t>
        </is>
      </c>
      <c r="B236">
        <f>20</f>
        <v/>
      </c>
      <c r="C236">
        <f>37.90</f>
        <v/>
      </c>
      <c r="D236">
        <f>33.60</f>
        <v/>
      </c>
    </row>
    <row r="237">
      <c r="A237" t="inlineStr">
        <is>
          <t>02/03/2024 03:30:45</t>
        </is>
      </c>
      <c r="B237">
        <f>20</f>
        <v/>
      </c>
      <c r="C237">
        <f>37.90</f>
        <v/>
      </c>
      <c r="D237">
        <f>33.50</f>
        <v/>
      </c>
    </row>
    <row r="238">
      <c r="A238" t="inlineStr">
        <is>
          <t>02/03/2024 03:30:55</t>
        </is>
      </c>
      <c r="B238">
        <f>20</f>
        <v/>
      </c>
      <c r="C238">
        <f>37.90</f>
        <v/>
      </c>
      <c r="D238">
        <f>33.60</f>
        <v/>
      </c>
    </row>
    <row r="239">
      <c r="A239" t="inlineStr">
        <is>
          <t>02/03/2024 03:31:05</t>
        </is>
      </c>
      <c r="B239">
        <f>20</f>
        <v/>
      </c>
      <c r="C239">
        <f>37.80</f>
        <v/>
      </c>
      <c r="D239">
        <f>33.60</f>
        <v/>
      </c>
    </row>
    <row r="240">
      <c r="A240" t="inlineStr">
        <is>
          <t>02/03/2024 03:31:15</t>
        </is>
      </c>
      <c r="B240">
        <f>20</f>
        <v/>
      </c>
      <c r="C240">
        <f>37.90</f>
        <v/>
      </c>
      <c r="D240">
        <f>33.50</f>
        <v/>
      </c>
    </row>
    <row r="241">
      <c r="A241" t="inlineStr">
        <is>
          <t>02/03/2024 03:31:25</t>
        </is>
      </c>
      <c r="B241">
        <f>20</f>
        <v/>
      </c>
      <c r="C241">
        <f>37.90</f>
        <v/>
      </c>
      <c r="D241">
        <f>33.50</f>
        <v/>
      </c>
    </row>
    <row r="242">
      <c r="A242" t="inlineStr">
        <is>
          <t>02/03/2024 03:31:35</t>
        </is>
      </c>
      <c r="B242">
        <f>20</f>
        <v/>
      </c>
      <c r="C242">
        <f>37.80</f>
        <v/>
      </c>
      <c r="D242">
        <f>33.50</f>
        <v/>
      </c>
    </row>
    <row r="243">
      <c r="A243" t="inlineStr">
        <is>
          <t>02/03/2024 03:31:45</t>
        </is>
      </c>
      <c r="B243">
        <f>20</f>
        <v/>
      </c>
      <c r="C243">
        <f>37.80</f>
        <v/>
      </c>
      <c r="D243">
        <f>33.50</f>
        <v/>
      </c>
    </row>
    <row r="244">
      <c r="A244" t="inlineStr">
        <is>
          <t>02/03/2024 03:31:55</t>
        </is>
      </c>
      <c r="B244">
        <f>20</f>
        <v/>
      </c>
      <c r="C244">
        <f>37.80</f>
        <v/>
      </c>
      <c r="D244">
        <f>33.40</f>
        <v/>
      </c>
    </row>
    <row r="245">
      <c r="A245" t="inlineStr">
        <is>
          <t>02/03/2024 03:32:05</t>
        </is>
      </c>
      <c r="B245">
        <f>20</f>
        <v/>
      </c>
      <c r="C245">
        <f>37.80</f>
        <v/>
      </c>
      <c r="D245">
        <f>33.40</f>
        <v/>
      </c>
    </row>
    <row r="246">
      <c r="A246" t="inlineStr">
        <is>
          <t>02/03/2024 03:32:15</t>
        </is>
      </c>
      <c r="B246">
        <f>20</f>
        <v/>
      </c>
      <c r="C246">
        <f>37.60</f>
        <v/>
      </c>
      <c r="D246">
        <f>33.40</f>
        <v/>
      </c>
    </row>
    <row r="247">
      <c r="A247" t="inlineStr">
        <is>
          <t>02/03/2024 03:32:25</t>
        </is>
      </c>
      <c r="B247">
        <f>20</f>
        <v/>
      </c>
      <c r="C247">
        <f>37.80</f>
        <v/>
      </c>
      <c r="D247">
        <f>33.40</f>
        <v/>
      </c>
    </row>
    <row r="248">
      <c r="A248" t="inlineStr">
        <is>
          <t>02/03/2024 03:32:35</t>
        </is>
      </c>
      <c r="B248">
        <f>20</f>
        <v/>
      </c>
      <c r="C248">
        <f>37.60</f>
        <v/>
      </c>
      <c r="D248">
        <f>33.40</f>
        <v/>
      </c>
    </row>
    <row r="249">
      <c r="A249" t="inlineStr">
        <is>
          <t>02/03/2024 03:32:45</t>
        </is>
      </c>
      <c r="B249">
        <f>20</f>
        <v/>
      </c>
      <c r="C249">
        <f>37.60</f>
        <v/>
      </c>
      <c r="D249">
        <f>33.40</f>
        <v/>
      </c>
    </row>
    <row r="250">
      <c r="A250" t="inlineStr">
        <is>
          <t>02/03/2024 03:32:55</t>
        </is>
      </c>
      <c r="B250">
        <f>20</f>
        <v/>
      </c>
      <c r="C250">
        <f>37.60</f>
        <v/>
      </c>
      <c r="D250">
        <f>33.40</f>
        <v/>
      </c>
    </row>
    <row r="251">
      <c r="A251" t="inlineStr">
        <is>
          <t>02/03/2024 03:33:05</t>
        </is>
      </c>
      <c r="B251">
        <f>20</f>
        <v/>
      </c>
      <c r="C251">
        <f>37.50</f>
        <v/>
      </c>
      <c r="D251">
        <f>33.20</f>
        <v/>
      </c>
    </row>
    <row r="252">
      <c r="A252" t="inlineStr">
        <is>
          <t>02/03/2024 03:33:15</t>
        </is>
      </c>
      <c r="B252">
        <f>20</f>
        <v/>
      </c>
      <c r="C252">
        <f>37.50</f>
        <v/>
      </c>
      <c r="D252">
        <f>33.20</f>
        <v/>
      </c>
    </row>
    <row r="253">
      <c r="A253" t="inlineStr">
        <is>
          <t>02/03/2024 03:33:25</t>
        </is>
      </c>
      <c r="B253">
        <f>20</f>
        <v/>
      </c>
      <c r="C253">
        <f>37.50</f>
        <v/>
      </c>
      <c r="D253">
        <f>33.20</f>
        <v/>
      </c>
    </row>
    <row r="254">
      <c r="A254" t="inlineStr">
        <is>
          <t>02/03/2024 03:33:35</t>
        </is>
      </c>
      <c r="B254">
        <f>20</f>
        <v/>
      </c>
      <c r="C254">
        <f>37.50</f>
        <v/>
      </c>
      <c r="D254">
        <f>33.20</f>
        <v/>
      </c>
    </row>
    <row r="255">
      <c r="A255" t="inlineStr">
        <is>
          <t>02/03/2024 03:33:45</t>
        </is>
      </c>
      <c r="B255">
        <f>20</f>
        <v/>
      </c>
      <c r="C255">
        <f>37.50</f>
        <v/>
      </c>
      <c r="D255">
        <f>33.20</f>
        <v/>
      </c>
    </row>
    <row r="256">
      <c r="A256" t="inlineStr">
        <is>
          <t>02/03/2024 03:33:55</t>
        </is>
      </c>
      <c r="B256">
        <f>20</f>
        <v/>
      </c>
      <c r="C256">
        <f>37.50</f>
        <v/>
      </c>
      <c r="D256">
        <f>33.20</f>
        <v/>
      </c>
    </row>
    <row r="257">
      <c r="A257" t="inlineStr">
        <is>
          <t>02/03/2024 03:34:05</t>
        </is>
      </c>
      <c r="B257">
        <f>20</f>
        <v/>
      </c>
      <c r="C257">
        <f>37.50</f>
        <v/>
      </c>
      <c r="D257">
        <f>33.20</f>
        <v/>
      </c>
    </row>
    <row r="258">
      <c r="A258" t="inlineStr">
        <is>
          <t>02/03/2024 03:34:15</t>
        </is>
      </c>
      <c r="B258">
        <f>20</f>
        <v/>
      </c>
      <c r="C258">
        <f>37.40</f>
        <v/>
      </c>
      <c r="D258">
        <f>33.10</f>
        <v/>
      </c>
    </row>
    <row r="259">
      <c r="A259" t="inlineStr">
        <is>
          <t>02/03/2024 03:34:25</t>
        </is>
      </c>
      <c r="B259">
        <f>20</f>
        <v/>
      </c>
      <c r="C259">
        <f>37.40</f>
        <v/>
      </c>
      <c r="D259">
        <f>33.10</f>
        <v/>
      </c>
    </row>
    <row r="260">
      <c r="A260" t="inlineStr">
        <is>
          <t>02/03/2024 03:34:35</t>
        </is>
      </c>
      <c r="B260">
        <f>20</f>
        <v/>
      </c>
      <c r="C260">
        <f>37.40</f>
        <v/>
      </c>
      <c r="D260">
        <f>33.20</f>
        <v/>
      </c>
    </row>
    <row r="261">
      <c r="A261" t="inlineStr">
        <is>
          <t>02/03/2024 03:34:45</t>
        </is>
      </c>
      <c r="B261">
        <f>20</f>
        <v/>
      </c>
      <c r="C261">
        <f>37.40</f>
        <v/>
      </c>
      <c r="D261">
        <f>33.10</f>
        <v/>
      </c>
    </row>
    <row r="262">
      <c r="A262" t="inlineStr">
        <is>
          <t>02/03/2024 03:34:55</t>
        </is>
      </c>
      <c r="B262">
        <f>20</f>
        <v/>
      </c>
      <c r="C262">
        <f>37.40</f>
        <v/>
      </c>
      <c r="D262">
        <f>33.20</f>
        <v/>
      </c>
    </row>
    <row r="263">
      <c r="A263" t="inlineStr">
        <is>
          <t>02/03/2024 03:35:05</t>
        </is>
      </c>
      <c r="B263">
        <f>20</f>
        <v/>
      </c>
      <c r="C263">
        <f>37.30</f>
        <v/>
      </c>
      <c r="D263">
        <f>33.10</f>
        <v/>
      </c>
    </row>
    <row r="264">
      <c r="A264" t="inlineStr">
        <is>
          <t>02/03/2024 03:35:15</t>
        </is>
      </c>
      <c r="B264">
        <f>20</f>
        <v/>
      </c>
      <c r="C264">
        <f>37.30</f>
        <v/>
      </c>
      <c r="D264">
        <f>33.10</f>
        <v/>
      </c>
    </row>
    <row r="265">
      <c r="A265" t="inlineStr">
        <is>
          <t>02/03/2024 03:35:25</t>
        </is>
      </c>
      <c r="B265">
        <f>20</f>
        <v/>
      </c>
      <c r="C265">
        <f>37.30</f>
        <v/>
      </c>
      <c r="D265">
        <f>33.10</f>
        <v/>
      </c>
    </row>
    <row r="266">
      <c r="A266" t="inlineStr">
        <is>
          <t>02/03/2024 03:35:35</t>
        </is>
      </c>
      <c r="B266">
        <f>20</f>
        <v/>
      </c>
      <c r="C266">
        <f>37.30</f>
        <v/>
      </c>
      <c r="D266">
        <f>33.10</f>
        <v/>
      </c>
    </row>
    <row r="267">
      <c r="A267" t="inlineStr">
        <is>
          <t>02/03/2024 03:35:45</t>
        </is>
      </c>
      <c r="B267">
        <f>20</f>
        <v/>
      </c>
      <c r="C267">
        <f>37.30</f>
        <v/>
      </c>
      <c r="D267">
        <f>33.00</f>
        <v/>
      </c>
    </row>
    <row r="268">
      <c r="A268" t="inlineStr">
        <is>
          <t>02/03/2024 03:35:55</t>
        </is>
      </c>
      <c r="B268">
        <f>20</f>
        <v/>
      </c>
      <c r="C268">
        <f>37.30</f>
        <v/>
      </c>
      <c r="D268">
        <f>33.00</f>
        <v/>
      </c>
    </row>
    <row r="269">
      <c r="A269" t="inlineStr">
        <is>
          <t>02/03/2024 03:36:05</t>
        </is>
      </c>
      <c r="B269">
        <f>20</f>
        <v/>
      </c>
      <c r="C269">
        <f>37.30</f>
        <v/>
      </c>
      <c r="D269">
        <f>33.00</f>
        <v/>
      </c>
    </row>
    <row r="270">
      <c r="A270" t="inlineStr">
        <is>
          <t>02/03/2024 03:36:15</t>
        </is>
      </c>
      <c r="B270">
        <f>20</f>
        <v/>
      </c>
      <c r="C270">
        <f>37.10</f>
        <v/>
      </c>
      <c r="D270">
        <f>33.00</f>
        <v/>
      </c>
    </row>
    <row r="271">
      <c r="A271" t="inlineStr">
        <is>
          <t>02/03/2024 03:36:25</t>
        </is>
      </c>
      <c r="B271">
        <f>20</f>
        <v/>
      </c>
      <c r="C271">
        <f>37.10</f>
        <v/>
      </c>
      <c r="D271">
        <f>33.00</f>
        <v/>
      </c>
    </row>
    <row r="272">
      <c r="A272" t="inlineStr">
        <is>
          <t>02/03/2024 03:36:35</t>
        </is>
      </c>
      <c r="B272">
        <f>20</f>
        <v/>
      </c>
      <c r="C272">
        <f>37.10</f>
        <v/>
      </c>
      <c r="D272">
        <f>33.00</f>
        <v/>
      </c>
    </row>
    <row r="273">
      <c r="A273" t="inlineStr">
        <is>
          <t>02/03/2024 03:36:45</t>
        </is>
      </c>
      <c r="B273">
        <f>20</f>
        <v/>
      </c>
      <c r="C273">
        <f>37.00</f>
        <v/>
      </c>
      <c r="D273">
        <f>33.00</f>
        <v/>
      </c>
    </row>
    <row r="274">
      <c r="A274" t="inlineStr">
        <is>
          <t>02/03/2024 03:36:55</t>
        </is>
      </c>
      <c r="B274">
        <f>20</f>
        <v/>
      </c>
      <c r="C274">
        <f>37.00</f>
        <v/>
      </c>
      <c r="D274">
        <f>32.90</f>
        <v/>
      </c>
    </row>
    <row r="275">
      <c r="A275" t="inlineStr">
        <is>
          <t>02/03/2024 03:37:05</t>
        </is>
      </c>
      <c r="B275">
        <f>20</f>
        <v/>
      </c>
      <c r="C275">
        <f>37.00</f>
        <v/>
      </c>
      <c r="D275">
        <f>32.90</f>
        <v/>
      </c>
    </row>
    <row r="276">
      <c r="A276" t="inlineStr">
        <is>
          <t>02/03/2024 03:37:15</t>
        </is>
      </c>
      <c r="B276">
        <f>20</f>
        <v/>
      </c>
      <c r="C276">
        <f>37.00</f>
        <v/>
      </c>
      <c r="D276">
        <f>33.00</f>
        <v/>
      </c>
    </row>
    <row r="277">
      <c r="A277" t="inlineStr">
        <is>
          <t>02/03/2024 03:37:25</t>
        </is>
      </c>
      <c r="B277">
        <f>20</f>
        <v/>
      </c>
      <c r="C277">
        <f>37.00</f>
        <v/>
      </c>
      <c r="D277">
        <f>32.90</f>
        <v/>
      </c>
    </row>
    <row r="278">
      <c r="A278" t="inlineStr">
        <is>
          <t>02/03/2024 03:37:35</t>
        </is>
      </c>
      <c r="B278">
        <f>20</f>
        <v/>
      </c>
      <c r="C278">
        <f>37.00</f>
        <v/>
      </c>
      <c r="D278">
        <f>32.90</f>
        <v/>
      </c>
    </row>
    <row r="279">
      <c r="A279" t="inlineStr">
        <is>
          <t>02/03/2024 03:37:45</t>
        </is>
      </c>
      <c r="B279">
        <f>20</f>
        <v/>
      </c>
      <c r="C279">
        <f>37.00</f>
        <v/>
      </c>
      <c r="D279">
        <f>32.90</f>
        <v/>
      </c>
    </row>
    <row r="280">
      <c r="A280" t="inlineStr">
        <is>
          <t>02/03/2024 03:37:55</t>
        </is>
      </c>
      <c r="B280">
        <f>20</f>
        <v/>
      </c>
      <c r="C280">
        <f>37.00</f>
        <v/>
      </c>
      <c r="D280">
        <f>32.90</f>
        <v/>
      </c>
    </row>
    <row r="281">
      <c r="A281" t="inlineStr">
        <is>
          <t>02/03/2024 03:38:05</t>
        </is>
      </c>
      <c r="B281">
        <f>20</f>
        <v/>
      </c>
      <c r="C281">
        <f>36.90</f>
        <v/>
      </c>
      <c r="D281">
        <f>32.90</f>
        <v/>
      </c>
    </row>
    <row r="282">
      <c r="A282" t="inlineStr">
        <is>
          <t>02/03/2024 03:38:15</t>
        </is>
      </c>
      <c r="B282">
        <f>20</f>
        <v/>
      </c>
      <c r="C282">
        <f>36.90</f>
        <v/>
      </c>
      <c r="D282">
        <f>32.70</f>
        <v/>
      </c>
    </row>
    <row r="283">
      <c r="A283" t="inlineStr">
        <is>
          <t>02/03/2024 03:38:25</t>
        </is>
      </c>
      <c r="B283">
        <f>20</f>
        <v/>
      </c>
      <c r="C283">
        <f>36.90</f>
        <v/>
      </c>
      <c r="D283">
        <f>32.70</f>
        <v/>
      </c>
    </row>
    <row r="284">
      <c r="A284" t="inlineStr">
        <is>
          <t>02/03/2024 03:38:35</t>
        </is>
      </c>
      <c r="B284">
        <f>20</f>
        <v/>
      </c>
      <c r="C284">
        <f>36.90</f>
        <v/>
      </c>
      <c r="D284">
        <f>32.70</f>
        <v/>
      </c>
    </row>
    <row r="285">
      <c r="A285" t="inlineStr">
        <is>
          <t>02/03/2024 03:38:45</t>
        </is>
      </c>
      <c r="B285">
        <f>20</f>
        <v/>
      </c>
      <c r="C285">
        <f>36.90</f>
        <v/>
      </c>
      <c r="D285">
        <f>32.70</f>
        <v/>
      </c>
    </row>
    <row r="286">
      <c r="A286" t="inlineStr">
        <is>
          <t>02/03/2024 03:38:55</t>
        </is>
      </c>
      <c r="B286">
        <f>20</f>
        <v/>
      </c>
      <c r="C286">
        <f>36.90</f>
        <v/>
      </c>
      <c r="D286">
        <f>32.70</f>
        <v/>
      </c>
    </row>
    <row r="287">
      <c r="A287" t="inlineStr">
        <is>
          <t>02/03/2024 03:39:05</t>
        </is>
      </c>
      <c r="B287">
        <f>20</f>
        <v/>
      </c>
      <c r="C287">
        <f>36.80</f>
        <v/>
      </c>
      <c r="D287">
        <f>32.70</f>
        <v/>
      </c>
    </row>
    <row r="288">
      <c r="A288" t="inlineStr">
        <is>
          <t>02/03/2024 03:39:15</t>
        </is>
      </c>
      <c r="B288">
        <f>20</f>
        <v/>
      </c>
      <c r="C288">
        <f>36.90</f>
        <v/>
      </c>
      <c r="D288">
        <f>32.70</f>
        <v/>
      </c>
    </row>
    <row r="289">
      <c r="A289" t="inlineStr">
        <is>
          <t>02/03/2024 03:39:25</t>
        </is>
      </c>
      <c r="B289">
        <f>20</f>
        <v/>
      </c>
      <c r="C289">
        <f>36.90</f>
        <v/>
      </c>
      <c r="D289">
        <f>32.70</f>
        <v/>
      </c>
    </row>
    <row r="290">
      <c r="A290" t="inlineStr">
        <is>
          <t>02/03/2024 03:39:35</t>
        </is>
      </c>
      <c r="B290">
        <f>20</f>
        <v/>
      </c>
      <c r="C290">
        <f>36.80</f>
        <v/>
      </c>
      <c r="D290">
        <f>32.70</f>
        <v/>
      </c>
    </row>
    <row r="291">
      <c r="A291" t="inlineStr">
        <is>
          <t>02/03/2024 03:39:45</t>
        </is>
      </c>
      <c r="B291">
        <f>20</f>
        <v/>
      </c>
      <c r="C291">
        <f>36.80</f>
        <v/>
      </c>
      <c r="D291">
        <f>32.60</f>
        <v/>
      </c>
    </row>
    <row r="292">
      <c r="A292" t="inlineStr">
        <is>
          <t>02/03/2024 03:39:55</t>
        </is>
      </c>
      <c r="B292">
        <f>20</f>
        <v/>
      </c>
      <c r="C292">
        <f>36.80</f>
        <v/>
      </c>
      <c r="D292">
        <f>32.60</f>
        <v/>
      </c>
    </row>
    <row r="293">
      <c r="A293" t="inlineStr">
        <is>
          <t>02/03/2024 03:40:05</t>
        </is>
      </c>
      <c r="B293">
        <f>20</f>
        <v/>
      </c>
      <c r="C293">
        <f>36.80</f>
        <v/>
      </c>
      <c r="D293">
        <f>32.60</f>
        <v/>
      </c>
    </row>
    <row r="294">
      <c r="A294" t="inlineStr">
        <is>
          <t>02/03/2024 03:40:15</t>
        </is>
      </c>
      <c r="B294">
        <f>20</f>
        <v/>
      </c>
      <c r="C294">
        <f>36.60</f>
        <v/>
      </c>
      <c r="D294">
        <f>32.70</f>
        <v/>
      </c>
    </row>
    <row r="295">
      <c r="A295" t="inlineStr">
        <is>
          <t>02/03/2024 03:40:25</t>
        </is>
      </c>
      <c r="B295">
        <f>20</f>
        <v/>
      </c>
      <c r="C295">
        <f>36.80</f>
        <v/>
      </c>
      <c r="D295">
        <f>32.60</f>
        <v/>
      </c>
    </row>
    <row r="296">
      <c r="A296" t="inlineStr">
        <is>
          <t>02/03/2024 03:40:35</t>
        </is>
      </c>
      <c r="B296">
        <f>20</f>
        <v/>
      </c>
      <c r="C296">
        <f>36.60</f>
        <v/>
      </c>
      <c r="D296">
        <f>32.60</f>
        <v/>
      </c>
    </row>
    <row r="297">
      <c r="A297" t="inlineStr">
        <is>
          <t>02/03/2024 03:40:45</t>
        </is>
      </c>
      <c r="B297">
        <f>20</f>
        <v/>
      </c>
      <c r="C297">
        <f>36.60</f>
        <v/>
      </c>
      <c r="D297">
        <f>32.70</f>
        <v/>
      </c>
    </row>
    <row r="298">
      <c r="A298" t="inlineStr">
        <is>
          <t>02/03/2024 03:40:55</t>
        </is>
      </c>
      <c r="B298">
        <f>20</f>
        <v/>
      </c>
      <c r="C298">
        <f>36.60</f>
        <v/>
      </c>
      <c r="D298">
        <f>32.60</f>
        <v/>
      </c>
    </row>
    <row r="299">
      <c r="A299" t="inlineStr">
        <is>
          <t>02/03/2024 03:41:05</t>
        </is>
      </c>
      <c r="B299">
        <f>20</f>
        <v/>
      </c>
      <c r="C299">
        <f>36.60</f>
        <v/>
      </c>
      <c r="D299">
        <f>32.60</f>
        <v/>
      </c>
    </row>
    <row r="300">
      <c r="A300" t="inlineStr">
        <is>
          <t>02/03/2024 03:41:15</t>
        </is>
      </c>
      <c r="B300">
        <f>20</f>
        <v/>
      </c>
      <c r="C300">
        <f>36.60</f>
        <v/>
      </c>
      <c r="D300">
        <f>32.50</f>
        <v/>
      </c>
    </row>
    <row r="301">
      <c r="A301" t="inlineStr">
        <is>
          <t>02/03/2024 03:41:25</t>
        </is>
      </c>
      <c r="B301">
        <f>20</f>
        <v/>
      </c>
      <c r="C301">
        <f>36.60</f>
        <v/>
      </c>
      <c r="D301">
        <f>32.50</f>
        <v/>
      </c>
    </row>
    <row r="302">
      <c r="A302" t="inlineStr">
        <is>
          <t>02/03/2024 03:41:35</t>
        </is>
      </c>
      <c r="B302">
        <f>20</f>
        <v/>
      </c>
      <c r="C302">
        <f>36.60</f>
        <v/>
      </c>
      <c r="D302">
        <f>32.60</f>
        <v/>
      </c>
    </row>
    <row r="303">
      <c r="A303" t="inlineStr">
        <is>
          <t>02/03/2024 03:41:45</t>
        </is>
      </c>
      <c r="B303">
        <f>20</f>
        <v/>
      </c>
      <c r="C303">
        <f>36.60</f>
        <v/>
      </c>
      <c r="D303">
        <f>32.50</f>
        <v/>
      </c>
    </row>
    <row r="304">
      <c r="A304" t="inlineStr">
        <is>
          <t>02/03/2024 03:41:55</t>
        </is>
      </c>
      <c r="B304">
        <f>20</f>
        <v/>
      </c>
      <c r="C304">
        <f>36.50</f>
        <v/>
      </c>
      <c r="D304">
        <f>32.50</f>
        <v/>
      </c>
    </row>
    <row r="305">
      <c r="A305" t="inlineStr">
        <is>
          <t>02/03/2024 03:42:05</t>
        </is>
      </c>
      <c r="B305">
        <f>20</f>
        <v/>
      </c>
      <c r="C305">
        <f>36.50</f>
        <v/>
      </c>
      <c r="D305">
        <f>32.50</f>
        <v/>
      </c>
    </row>
    <row r="306">
      <c r="A306" t="inlineStr">
        <is>
          <t>02/03/2024 03:42:15</t>
        </is>
      </c>
      <c r="B306">
        <f>20</f>
        <v/>
      </c>
      <c r="C306">
        <f>36.60</f>
        <v/>
      </c>
      <c r="D306">
        <f>32.50</f>
        <v/>
      </c>
    </row>
    <row r="307">
      <c r="A307" t="inlineStr">
        <is>
          <t>02/03/2024 03:42:25</t>
        </is>
      </c>
      <c r="B307">
        <f>20</f>
        <v/>
      </c>
      <c r="C307">
        <f>36.50</f>
        <v/>
      </c>
      <c r="D307">
        <f>32.50</f>
        <v/>
      </c>
    </row>
    <row r="308">
      <c r="A308" t="inlineStr">
        <is>
          <t>02/03/2024 03:42:35</t>
        </is>
      </c>
      <c r="B308">
        <f>20</f>
        <v/>
      </c>
      <c r="C308">
        <f>36.50</f>
        <v/>
      </c>
      <c r="D308">
        <f>32.50</f>
        <v/>
      </c>
    </row>
    <row r="309">
      <c r="A309" t="inlineStr">
        <is>
          <t>02/03/2024 03:42:45</t>
        </is>
      </c>
      <c r="B309">
        <f>20</f>
        <v/>
      </c>
      <c r="C309">
        <f>36.40</f>
        <v/>
      </c>
      <c r="D309">
        <f>32.50</f>
        <v/>
      </c>
    </row>
    <row r="310">
      <c r="A310" t="inlineStr">
        <is>
          <t>02/03/2024 03:42:55</t>
        </is>
      </c>
      <c r="B310">
        <f>20</f>
        <v/>
      </c>
      <c r="C310">
        <f>36.40</f>
        <v/>
      </c>
      <c r="D310">
        <f>32.30</f>
        <v/>
      </c>
    </row>
    <row r="311">
      <c r="A311" t="inlineStr">
        <is>
          <t>02/03/2024 03:43:05</t>
        </is>
      </c>
      <c r="B311">
        <f>20</f>
        <v/>
      </c>
      <c r="C311">
        <f>36.40</f>
        <v/>
      </c>
      <c r="D311">
        <f>32.50</f>
        <v/>
      </c>
    </row>
    <row r="312">
      <c r="A312" t="inlineStr">
        <is>
          <t>02/03/2024 03:43:15</t>
        </is>
      </c>
      <c r="B312">
        <f>20</f>
        <v/>
      </c>
      <c r="C312">
        <f>36.40</f>
        <v/>
      </c>
      <c r="D312">
        <f>32.30</f>
        <v/>
      </c>
    </row>
    <row r="313">
      <c r="A313" t="inlineStr">
        <is>
          <t>02/03/2024 03:43:25</t>
        </is>
      </c>
      <c r="B313">
        <f>20</f>
        <v/>
      </c>
      <c r="C313">
        <f>36.40</f>
        <v/>
      </c>
      <c r="D313">
        <f>32.30</f>
        <v/>
      </c>
    </row>
    <row r="314">
      <c r="A314" t="inlineStr">
        <is>
          <t>02/03/2024 03:43:35</t>
        </is>
      </c>
      <c r="B314">
        <f>20</f>
        <v/>
      </c>
      <c r="C314">
        <f>36.40</f>
        <v/>
      </c>
      <c r="D314">
        <f>32.30</f>
        <v/>
      </c>
    </row>
    <row r="315">
      <c r="A315" t="inlineStr">
        <is>
          <t>02/03/2024 03:43:45</t>
        </is>
      </c>
      <c r="B315">
        <f>20</f>
        <v/>
      </c>
      <c r="C315">
        <f>36.40</f>
        <v/>
      </c>
      <c r="D315">
        <f>32.30</f>
        <v/>
      </c>
    </row>
    <row r="316">
      <c r="A316" t="inlineStr">
        <is>
          <t>02/03/2024 03:43:55</t>
        </is>
      </c>
      <c r="B316">
        <f>20</f>
        <v/>
      </c>
      <c r="C316">
        <f>36.40</f>
        <v/>
      </c>
      <c r="D316">
        <f>32.30</f>
        <v/>
      </c>
    </row>
    <row r="317">
      <c r="A317" t="inlineStr">
        <is>
          <t>02/03/2024 03:44:05</t>
        </is>
      </c>
      <c r="B317">
        <f>20</f>
        <v/>
      </c>
      <c r="C317">
        <f>36.40</f>
        <v/>
      </c>
      <c r="D317">
        <f>32.30</f>
        <v/>
      </c>
    </row>
    <row r="318">
      <c r="A318" t="inlineStr">
        <is>
          <t>02/03/2024 03:44:15</t>
        </is>
      </c>
      <c r="B318">
        <f>20</f>
        <v/>
      </c>
      <c r="C318">
        <f>36.40</f>
        <v/>
      </c>
      <c r="D318">
        <f>32.30</f>
        <v/>
      </c>
    </row>
    <row r="319">
      <c r="A319" t="inlineStr">
        <is>
          <t>02/03/2024 03:44:25</t>
        </is>
      </c>
      <c r="B319">
        <f>20</f>
        <v/>
      </c>
      <c r="C319">
        <f>36.30</f>
        <v/>
      </c>
      <c r="D319">
        <f>32.30</f>
        <v/>
      </c>
    </row>
    <row r="320">
      <c r="A320" t="inlineStr">
        <is>
          <t>02/03/2024 03:44:35</t>
        </is>
      </c>
      <c r="B320">
        <f>20</f>
        <v/>
      </c>
      <c r="C320">
        <f>36.40</f>
        <v/>
      </c>
      <c r="D320">
        <f>32.20</f>
        <v/>
      </c>
    </row>
    <row r="321">
      <c r="A321" t="inlineStr">
        <is>
          <t>02/03/2024 03:44:45</t>
        </is>
      </c>
      <c r="B321">
        <f>20</f>
        <v/>
      </c>
      <c r="C321">
        <f>36.30</f>
        <v/>
      </c>
      <c r="D321">
        <f>32.30</f>
        <v/>
      </c>
    </row>
    <row r="322">
      <c r="A322" t="inlineStr">
        <is>
          <t>02/03/2024 03:44:55</t>
        </is>
      </c>
      <c r="B322">
        <f>20</f>
        <v/>
      </c>
      <c r="C322">
        <f>36.30</f>
        <v/>
      </c>
      <c r="D322">
        <f>32.20</f>
        <v/>
      </c>
    </row>
    <row r="323">
      <c r="A323" t="inlineStr">
        <is>
          <t>02/03/2024 03:45:05</t>
        </is>
      </c>
      <c r="B323">
        <f>20</f>
        <v/>
      </c>
      <c r="C323">
        <f>36.30</f>
        <v/>
      </c>
      <c r="D323">
        <f>32.20</f>
        <v/>
      </c>
    </row>
    <row r="324">
      <c r="A324" t="inlineStr">
        <is>
          <t>02/03/2024 03:45:15</t>
        </is>
      </c>
      <c r="B324">
        <f>20</f>
        <v/>
      </c>
      <c r="C324">
        <f>36.30</f>
        <v/>
      </c>
      <c r="D324">
        <f>32.20</f>
        <v/>
      </c>
    </row>
    <row r="325">
      <c r="A325" t="inlineStr">
        <is>
          <t>02/03/2024 03:45:25</t>
        </is>
      </c>
      <c r="B325">
        <f>20</f>
        <v/>
      </c>
      <c r="C325">
        <f>36.10</f>
        <v/>
      </c>
      <c r="D325">
        <f>32.20</f>
        <v/>
      </c>
    </row>
    <row r="326">
      <c r="A326" t="inlineStr">
        <is>
          <t>02/03/2024 03:45:35</t>
        </is>
      </c>
      <c r="B326">
        <f>20</f>
        <v/>
      </c>
      <c r="C326">
        <f>36.10</f>
        <v/>
      </c>
      <c r="D326">
        <f>32.20</f>
        <v/>
      </c>
    </row>
    <row r="327">
      <c r="A327" t="inlineStr">
        <is>
          <t>02/03/2024 03:45:45</t>
        </is>
      </c>
      <c r="B327">
        <f>20</f>
        <v/>
      </c>
      <c r="C327">
        <f>36.10</f>
        <v/>
      </c>
      <c r="D327">
        <f>32.20</f>
        <v/>
      </c>
    </row>
    <row r="328">
      <c r="A328" t="inlineStr">
        <is>
          <t>02/03/2024 03:45:55</t>
        </is>
      </c>
      <c r="B328">
        <f>20</f>
        <v/>
      </c>
      <c r="C328">
        <f>36.10</f>
        <v/>
      </c>
      <c r="D328">
        <f>32.20</f>
        <v/>
      </c>
    </row>
    <row r="329">
      <c r="A329" t="inlineStr">
        <is>
          <t>02/03/2024 03:46:05</t>
        </is>
      </c>
      <c r="B329">
        <f>20</f>
        <v/>
      </c>
      <c r="C329">
        <f>36.10</f>
        <v/>
      </c>
      <c r="D329">
        <f>32.20</f>
        <v/>
      </c>
    </row>
    <row r="330">
      <c r="A330" t="inlineStr">
        <is>
          <t>02/03/2024 03:46:15</t>
        </is>
      </c>
      <c r="B330">
        <f>20</f>
        <v/>
      </c>
      <c r="C330">
        <f>36.10</f>
        <v/>
      </c>
      <c r="D330">
        <f>32.20</f>
        <v/>
      </c>
    </row>
    <row r="331">
      <c r="A331" t="inlineStr">
        <is>
          <t>02/03/2024 03:46:25</t>
        </is>
      </c>
      <c r="B331">
        <f>20</f>
        <v/>
      </c>
      <c r="C331">
        <f>36.00</f>
        <v/>
      </c>
      <c r="D331">
        <f>32.20</f>
        <v/>
      </c>
    </row>
    <row r="332">
      <c r="A332" t="inlineStr">
        <is>
          <t>02/03/2024 03:46:35</t>
        </is>
      </c>
      <c r="B332">
        <f>20</f>
        <v/>
      </c>
      <c r="C332">
        <f>36.00</f>
        <v/>
      </c>
      <c r="D332">
        <f>32.20</f>
        <v/>
      </c>
    </row>
    <row r="333">
      <c r="A333" t="inlineStr">
        <is>
          <t>02/03/2024 03:46:45</t>
        </is>
      </c>
      <c r="B333">
        <f>20</f>
        <v/>
      </c>
      <c r="C333">
        <f>36.00</f>
        <v/>
      </c>
      <c r="D333">
        <f>32.10</f>
        <v/>
      </c>
    </row>
    <row r="334">
      <c r="A334" t="inlineStr">
        <is>
          <t>02/03/2024 03:46:55</t>
        </is>
      </c>
      <c r="B334">
        <f>20</f>
        <v/>
      </c>
      <c r="C334">
        <f>36.00</f>
        <v/>
      </c>
      <c r="D334">
        <f>32.20</f>
        <v/>
      </c>
    </row>
    <row r="335">
      <c r="A335" t="inlineStr">
        <is>
          <t>02/03/2024 03:47:05</t>
        </is>
      </c>
      <c r="B335">
        <f>20</f>
        <v/>
      </c>
      <c r="C335">
        <f>36.00</f>
        <v/>
      </c>
      <c r="D335">
        <f>32.10</f>
        <v/>
      </c>
    </row>
    <row r="336">
      <c r="A336" t="inlineStr">
        <is>
          <t>02/03/2024 03:47:15</t>
        </is>
      </c>
      <c r="B336">
        <f>20</f>
        <v/>
      </c>
      <c r="C336">
        <f>36.00</f>
        <v/>
      </c>
      <c r="D336">
        <f>32.10</f>
        <v/>
      </c>
    </row>
    <row r="337">
      <c r="A337" t="inlineStr">
        <is>
          <t>02/03/2024 03:47:25</t>
        </is>
      </c>
      <c r="B337">
        <f>20</f>
        <v/>
      </c>
      <c r="C337">
        <f>36.00</f>
        <v/>
      </c>
      <c r="D337">
        <f>32.10</f>
        <v/>
      </c>
    </row>
    <row r="338">
      <c r="A338" t="inlineStr">
        <is>
          <t>02/03/2024 03:47:35</t>
        </is>
      </c>
      <c r="B338">
        <f>20</f>
        <v/>
      </c>
      <c r="C338">
        <f>35.90</f>
        <v/>
      </c>
      <c r="D338">
        <f>32.10</f>
        <v/>
      </c>
    </row>
    <row r="339">
      <c r="A339" t="inlineStr">
        <is>
          <t>02/03/2024 03:47:45</t>
        </is>
      </c>
      <c r="B339">
        <f>20</f>
        <v/>
      </c>
      <c r="C339">
        <f>35.90</f>
        <v/>
      </c>
      <c r="D339">
        <f>32.10</f>
        <v/>
      </c>
    </row>
    <row r="340">
      <c r="A340" t="inlineStr">
        <is>
          <t>02/03/2024 03:47:55</t>
        </is>
      </c>
      <c r="B340">
        <f>20</f>
        <v/>
      </c>
      <c r="C340">
        <f>35.90</f>
        <v/>
      </c>
      <c r="D340">
        <f>32.10</f>
        <v/>
      </c>
    </row>
    <row r="341">
      <c r="A341" t="inlineStr">
        <is>
          <t>02/03/2024 03:48:05</t>
        </is>
      </c>
      <c r="B341">
        <f>20</f>
        <v/>
      </c>
      <c r="C341">
        <f>35.90</f>
        <v/>
      </c>
      <c r="D341">
        <f>32.10</f>
        <v/>
      </c>
    </row>
    <row r="342">
      <c r="A342" t="inlineStr">
        <is>
          <t>02/03/2024 03:48:15</t>
        </is>
      </c>
      <c r="B342">
        <f>20</f>
        <v/>
      </c>
      <c r="C342">
        <f>35.90</f>
        <v/>
      </c>
      <c r="D342">
        <f>32.10</f>
        <v/>
      </c>
    </row>
    <row r="343">
      <c r="A343" t="inlineStr">
        <is>
          <t>02/03/2024 03:48:25</t>
        </is>
      </c>
      <c r="B343">
        <f>20</f>
        <v/>
      </c>
      <c r="C343">
        <f>35.90</f>
        <v/>
      </c>
      <c r="D343">
        <f>32.10</f>
        <v/>
      </c>
    </row>
    <row r="344">
      <c r="A344" t="inlineStr">
        <is>
          <t>02/03/2024 03:48:35</t>
        </is>
      </c>
      <c r="B344">
        <f>20</f>
        <v/>
      </c>
      <c r="C344">
        <f>35.90</f>
        <v/>
      </c>
      <c r="D344">
        <f>32.00</f>
        <v/>
      </c>
    </row>
    <row r="345">
      <c r="A345" t="inlineStr">
        <is>
          <t>02/03/2024 03:48:45</t>
        </is>
      </c>
      <c r="B345">
        <f>20</f>
        <v/>
      </c>
      <c r="C345">
        <f>35.90</f>
        <v/>
      </c>
      <c r="D345">
        <f>32.00</f>
        <v/>
      </c>
    </row>
    <row r="346">
      <c r="A346" t="inlineStr">
        <is>
          <t>02/03/2024 03:48:55</t>
        </is>
      </c>
      <c r="B346">
        <f>20</f>
        <v/>
      </c>
      <c r="C346">
        <f>36.00</f>
        <v/>
      </c>
      <c r="D346">
        <f>32.10</f>
        <v/>
      </c>
    </row>
    <row r="347">
      <c r="A347" t="inlineStr">
        <is>
          <t>02/03/2024 03:49:05</t>
        </is>
      </c>
      <c r="B347">
        <f>20</f>
        <v/>
      </c>
      <c r="C347">
        <f>35.90</f>
        <v/>
      </c>
      <c r="D347">
        <f>32.00</f>
        <v/>
      </c>
    </row>
    <row r="348">
      <c r="A348" t="inlineStr">
        <is>
          <t>02/03/2024 03:49:15</t>
        </is>
      </c>
      <c r="B348">
        <f>20</f>
        <v/>
      </c>
      <c r="C348">
        <f>35.70</f>
        <v/>
      </c>
      <c r="D348">
        <f>32.00</f>
        <v/>
      </c>
    </row>
    <row r="349">
      <c r="A349" t="inlineStr">
        <is>
          <t>02/03/2024 03:49:25</t>
        </is>
      </c>
      <c r="B349">
        <f>20</f>
        <v/>
      </c>
      <c r="C349">
        <f>35.70</f>
        <v/>
      </c>
      <c r="D349">
        <f>32.00</f>
        <v/>
      </c>
    </row>
    <row r="350">
      <c r="A350" t="inlineStr">
        <is>
          <t>02/03/2024 03:49:35</t>
        </is>
      </c>
      <c r="B350">
        <f>20</f>
        <v/>
      </c>
      <c r="C350">
        <f>35.90</f>
        <v/>
      </c>
      <c r="D350">
        <f>32.00</f>
        <v/>
      </c>
    </row>
    <row r="351">
      <c r="A351" t="inlineStr">
        <is>
          <t>02/03/2024 03:49:45</t>
        </is>
      </c>
      <c r="B351">
        <f>20</f>
        <v/>
      </c>
      <c r="C351">
        <f>35.70</f>
        <v/>
      </c>
      <c r="D351">
        <f>32.00</f>
        <v/>
      </c>
    </row>
    <row r="352">
      <c r="A352" t="inlineStr">
        <is>
          <t>02/03/2024 03:49:55</t>
        </is>
      </c>
      <c r="B352">
        <f>20</f>
        <v/>
      </c>
      <c r="C352">
        <f>35.70</f>
        <v/>
      </c>
      <c r="D352">
        <f>32.00</f>
        <v/>
      </c>
    </row>
    <row r="353">
      <c r="A353" t="inlineStr">
        <is>
          <t>02/03/2024 03:50:05</t>
        </is>
      </c>
      <c r="B353">
        <f>20</f>
        <v/>
      </c>
      <c r="C353">
        <f>35.70</f>
        <v/>
      </c>
      <c r="D353">
        <f>32.00</f>
        <v/>
      </c>
    </row>
    <row r="354">
      <c r="A354" t="inlineStr">
        <is>
          <t>02/03/2024 03:50:15</t>
        </is>
      </c>
      <c r="B354">
        <f>20</f>
        <v/>
      </c>
      <c r="C354">
        <f>35.70</f>
        <v/>
      </c>
      <c r="D354">
        <f>32.00</f>
        <v/>
      </c>
    </row>
    <row r="355">
      <c r="A355" t="inlineStr">
        <is>
          <t>02/03/2024 03:50:25</t>
        </is>
      </c>
      <c r="B355">
        <f>20</f>
        <v/>
      </c>
      <c r="C355">
        <f>35.70</f>
        <v/>
      </c>
      <c r="D355">
        <f>32.00</f>
        <v/>
      </c>
    </row>
    <row r="356">
      <c r="A356" t="inlineStr">
        <is>
          <t>02/03/2024 03:50:35</t>
        </is>
      </c>
      <c r="B356">
        <f>20</f>
        <v/>
      </c>
      <c r="C356">
        <f>35.60</f>
        <v/>
      </c>
      <c r="D356">
        <f>32.00</f>
        <v/>
      </c>
    </row>
    <row r="357">
      <c r="A357" t="inlineStr">
        <is>
          <t>02/03/2024 03:50:45</t>
        </is>
      </c>
      <c r="B357">
        <f>20</f>
        <v/>
      </c>
      <c r="C357">
        <f>35.70</f>
        <v/>
      </c>
      <c r="D357">
        <f>31.80</f>
        <v/>
      </c>
    </row>
    <row r="358">
      <c r="A358" t="inlineStr">
        <is>
          <t>02/03/2024 03:50:55</t>
        </is>
      </c>
      <c r="B358">
        <f>20</f>
        <v/>
      </c>
      <c r="C358">
        <f>35.60</f>
        <v/>
      </c>
      <c r="D358">
        <f>31.80</f>
        <v/>
      </c>
    </row>
    <row r="359">
      <c r="A359" t="inlineStr">
        <is>
          <t>02/03/2024 03:51:05</t>
        </is>
      </c>
      <c r="B359">
        <f>20</f>
        <v/>
      </c>
      <c r="C359">
        <f>35.60</f>
        <v/>
      </c>
      <c r="D359">
        <f>31.80</f>
        <v/>
      </c>
    </row>
    <row r="360">
      <c r="A360" t="inlineStr">
        <is>
          <t>02/03/2024 03:51:15</t>
        </is>
      </c>
      <c r="B360">
        <f>20</f>
        <v/>
      </c>
      <c r="C360">
        <f>35.70</f>
        <v/>
      </c>
      <c r="D360">
        <f>31.80</f>
        <v/>
      </c>
    </row>
    <row r="361">
      <c r="A361" t="inlineStr">
        <is>
          <t>02/03/2024 03:51:25</t>
        </is>
      </c>
      <c r="B361">
        <f>20</f>
        <v/>
      </c>
      <c r="C361">
        <f>35.60</f>
        <v/>
      </c>
      <c r="D361">
        <f>32.00</f>
        <v/>
      </c>
    </row>
    <row r="362">
      <c r="A362" t="inlineStr">
        <is>
          <t>02/03/2024 03:51:35</t>
        </is>
      </c>
      <c r="B362">
        <f>20</f>
        <v/>
      </c>
      <c r="C362">
        <f>35.60</f>
        <v/>
      </c>
      <c r="D362">
        <f>31.80</f>
        <v/>
      </c>
    </row>
    <row r="363">
      <c r="A363" t="inlineStr">
        <is>
          <t>02/03/2024 03:51:45</t>
        </is>
      </c>
      <c r="B363">
        <f>20</f>
        <v/>
      </c>
      <c r="C363">
        <f>35.50</f>
        <v/>
      </c>
      <c r="D363">
        <f>31.80</f>
        <v/>
      </c>
    </row>
    <row r="364">
      <c r="A364" t="inlineStr">
        <is>
          <t>02/03/2024 03:51:55</t>
        </is>
      </c>
      <c r="B364">
        <f>20</f>
        <v/>
      </c>
      <c r="C364">
        <f>35.60</f>
        <v/>
      </c>
      <c r="D364">
        <f>31.80</f>
        <v/>
      </c>
    </row>
    <row r="365">
      <c r="A365" t="inlineStr">
        <is>
          <t>02/03/2024 03:52:05</t>
        </is>
      </c>
      <c r="B365">
        <f>20</f>
        <v/>
      </c>
      <c r="C365">
        <f>35.60</f>
        <v/>
      </c>
      <c r="D365">
        <f>31.80</f>
        <v/>
      </c>
    </row>
    <row r="366">
      <c r="A366" t="inlineStr">
        <is>
          <t>02/03/2024 03:52:15</t>
        </is>
      </c>
      <c r="B366">
        <f>20</f>
        <v/>
      </c>
      <c r="C366">
        <f>35.60</f>
        <v/>
      </c>
      <c r="D366">
        <f>31.80</f>
        <v/>
      </c>
    </row>
    <row r="367">
      <c r="A367" t="inlineStr">
        <is>
          <t>02/03/2024 03:52:25</t>
        </is>
      </c>
      <c r="B367">
        <f>20</f>
        <v/>
      </c>
      <c r="C367">
        <f>35.50</f>
        <v/>
      </c>
      <c r="D367">
        <f>31.80</f>
        <v/>
      </c>
    </row>
    <row r="368">
      <c r="A368" t="inlineStr">
        <is>
          <t>02/03/2024 03:52:35</t>
        </is>
      </c>
      <c r="B368">
        <f>20</f>
        <v/>
      </c>
      <c r="C368">
        <f>35.60</f>
        <v/>
      </c>
      <c r="D368">
        <f>31.80</f>
        <v/>
      </c>
    </row>
    <row r="369">
      <c r="A369" t="inlineStr">
        <is>
          <t>02/03/2024 03:52:45</t>
        </is>
      </c>
      <c r="B369">
        <f>20</f>
        <v/>
      </c>
      <c r="C369">
        <f>35.60</f>
        <v/>
      </c>
      <c r="D369">
        <f>31.70</f>
        <v/>
      </c>
    </row>
    <row r="370">
      <c r="A370" t="inlineStr">
        <is>
          <t>02/03/2024 03:52:55</t>
        </is>
      </c>
      <c r="B370">
        <f>20</f>
        <v/>
      </c>
      <c r="C370">
        <f>35.50</f>
        <v/>
      </c>
      <c r="D370">
        <f>31.80</f>
        <v/>
      </c>
    </row>
    <row r="371">
      <c r="A371" t="inlineStr">
        <is>
          <t>02/03/2024 03:53:05</t>
        </is>
      </c>
      <c r="B371">
        <f>20</f>
        <v/>
      </c>
      <c r="C371">
        <f>35.50</f>
        <v/>
      </c>
      <c r="D371">
        <f>31.70</f>
        <v/>
      </c>
    </row>
    <row r="372">
      <c r="A372" t="inlineStr">
        <is>
          <t>02/03/2024 03:53:15</t>
        </is>
      </c>
      <c r="B372">
        <f>20</f>
        <v/>
      </c>
      <c r="C372">
        <f>35.50</f>
        <v/>
      </c>
      <c r="D372">
        <f>31.70</f>
        <v/>
      </c>
    </row>
    <row r="373">
      <c r="A373" t="inlineStr">
        <is>
          <t>02/03/2024 03:53:25</t>
        </is>
      </c>
      <c r="B373">
        <f>20</f>
        <v/>
      </c>
      <c r="C373">
        <f>35.40</f>
        <v/>
      </c>
      <c r="D373">
        <f>31.70</f>
        <v/>
      </c>
    </row>
    <row r="374">
      <c r="A374" t="inlineStr">
        <is>
          <t>02/03/2024 03:53:35</t>
        </is>
      </c>
      <c r="B374">
        <f>20</f>
        <v/>
      </c>
      <c r="C374">
        <f>35.50</f>
        <v/>
      </c>
      <c r="D374">
        <f>31.70</f>
        <v/>
      </c>
    </row>
    <row r="375">
      <c r="A375" t="inlineStr">
        <is>
          <t>02/03/2024 03:53:45</t>
        </is>
      </c>
      <c r="B375">
        <f>20</f>
        <v/>
      </c>
      <c r="C375">
        <f>35.40</f>
        <v/>
      </c>
      <c r="D375">
        <f>31.70</f>
        <v/>
      </c>
    </row>
    <row r="376">
      <c r="A376" t="inlineStr">
        <is>
          <t>02/03/2024 03:53:55</t>
        </is>
      </c>
      <c r="B376">
        <f>20</f>
        <v/>
      </c>
      <c r="C376">
        <f>35.40</f>
        <v/>
      </c>
      <c r="D376">
        <f>31.70</f>
        <v/>
      </c>
    </row>
    <row r="377">
      <c r="A377" t="inlineStr">
        <is>
          <t>02/03/2024 03:54:05</t>
        </is>
      </c>
      <c r="B377">
        <f>20</f>
        <v/>
      </c>
      <c r="C377">
        <f>35.40</f>
        <v/>
      </c>
      <c r="D377">
        <f>31.70</f>
        <v/>
      </c>
    </row>
    <row r="378">
      <c r="A378" t="inlineStr">
        <is>
          <t>02/03/2024 03:54:15</t>
        </is>
      </c>
      <c r="B378">
        <f>20</f>
        <v/>
      </c>
      <c r="C378">
        <f>35.50</f>
        <v/>
      </c>
      <c r="D378">
        <f>31.70</f>
        <v/>
      </c>
    </row>
    <row r="379">
      <c r="A379" t="inlineStr">
        <is>
          <t>02/03/2024 03:54:25</t>
        </is>
      </c>
      <c r="B379">
        <f>20</f>
        <v/>
      </c>
      <c r="C379">
        <f>35.40</f>
        <v/>
      </c>
      <c r="D379">
        <f>31.70</f>
        <v/>
      </c>
    </row>
    <row r="380">
      <c r="A380" t="inlineStr">
        <is>
          <t>02/03/2024 03:54:35</t>
        </is>
      </c>
      <c r="B380">
        <f>20</f>
        <v/>
      </c>
      <c r="C380">
        <f>35.50</f>
        <v/>
      </c>
      <c r="D380">
        <f>31.70</f>
        <v/>
      </c>
    </row>
    <row r="381">
      <c r="A381" t="inlineStr">
        <is>
          <t>02/03/2024 03:54:45</t>
        </is>
      </c>
      <c r="B381">
        <f>20</f>
        <v/>
      </c>
      <c r="C381">
        <f>35.40</f>
        <v/>
      </c>
      <c r="D381">
        <f>31.60</f>
        <v/>
      </c>
    </row>
    <row r="382">
      <c r="A382" t="inlineStr">
        <is>
          <t>02/03/2024 03:54:55</t>
        </is>
      </c>
      <c r="B382">
        <f>20</f>
        <v/>
      </c>
      <c r="C382">
        <f>35.20</f>
        <v/>
      </c>
      <c r="D382">
        <f>31.60</f>
        <v/>
      </c>
    </row>
    <row r="383">
      <c r="A383" t="inlineStr">
        <is>
          <t>02/03/2024 03:55:05</t>
        </is>
      </c>
      <c r="B383">
        <f>20</f>
        <v/>
      </c>
      <c r="C383">
        <f>35.40</f>
        <v/>
      </c>
      <c r="D383">
        <f>31.70</f>
        <v/>
      </c>
    </row>
    <row r="384">
      <c r="A384" t="inlineStr">
        <is>
          <t>02/03/2024 03:55:15</t>
        </is>
      </c>
      <c r="B384">
        <f>20</f>
        <v/>
      </c>
      <c r="C384">
        <f>35.40</f>
        <v/>
      </c>
      <c r="D384">
        <f>31.70</f>
        <v/>
      </c>
    </row>
    <row r="385">
      <c r="A385" t="inlineStr">
        <is>
          <t>02/03/2024 03:55:25</t>
        </is>
      </c>
      <c r="B385">
        <f>20</f>
        <v/>
      </c>
      <c r="C385">
        <f>35.20</f>
        <v/>
      </c>
      <c r="D385">
        <f>31.70</f>
        <v/>
      </c>
    </row>
    <row r="386">
      <c r="A386" t="inlineStr">
        <is>
          <t>02/03/2024 03:55:35</t>
        </is>
      </c>
      <c r="B386">
        <f>20</f>
        <v/>
      </c>
      <c r="C386">
        <f>35.20</f>
        <v/>
      </c>
      <c r="D386">
        <f>31.60</f>
        <v/>
      </c>
    </row>
    <row r="387">
      <c r="A387" t="inlineStr">
        <is>
          <t>02/03/2024 03:55:45</t>
        </is>
      </c>
      <c r="B387">
        <f>20</f>
        <v/>
      </c>
      <c r="C387">
        <f>35.20</f>
        <v/>
      </c>
      <c r="D387">
        <f>31.60</f>
        <v/>
      </c>
    </row>
    <row r="388">
      <c r="A388" t="inlineStr">
        <is>
          <t>02/03/2024 03:55:55</t>
        </is>
      </c>
      <c r="B388">
        <f>20</f>
        <v/>
      </c>
      <c r="C388">
        <f>35.20</f>
        <v/>
      </c>
      <c r="D388">
        <f>31.60</f>
        <v/>
      </c>
    </row>
    <row r="389">
      <c r="A389" t="inlineStr">
        <is>
          <t>02/03/2024 03:56:05</t>
        </is>
      </c>
      <c r="B389">
        <f>20</f>
        <v/>
      </c>
      <c r="C389">
        <f>35.20</f>
        <v/>
      </c>
      <c r="D389">
        <f>31.60</f>
        <v/>
      </c>
    </row>
    <row r="390">
      <c r="A390" t="inlineStr">
        <is>
          <t>02/03/2024 03:56:15</t>
        </is>
      </c>
      <c r="B390">
        <f>20</f>
        <v/>
      </c>
      <c r="C390">
        <f>35.10</f>
        <v/>
      </c>
      <c r="D390">
        <f>31.60</f>
        <v/>
      </c>
    </row>
    <row r="391">
      <c r="A391" t="inlineStr">
        <is>
          <t>02/03/2024 03:56:25</t>
        </is>
      </c>
      <c r="B391">
        <f>20</f>
        <v/>
      </c>
      <c r="C391">
        <f>35.10</f>
        <v/>
      </c>
      <c r="D391">
        <f>31.60</f>
        <v/>
      </c>
    </row>
    <row r="392">
      <c r="A392" t="inlineStr">
        <is>
          <t>02/03/2024 03:56:35</t>
        </is>
      </c>
      <c r="B392">
        <f>20</f>
        <v/>
      </c>
      <c r="C392">
        <f>35.10</f>
        <v/>
      </c>
      <c r="D392">
        <f>31.60</f>
        <v/>
      </c>
    </row>
    <row r="393">
      <c r="A393" t="inlineStr">
        <is>
          <t>02/03/2024 03:56:45</t>
        </is>
      </c>
      <c r="B393">
        <f>20</f>
        <v/>
      </c>
      <c r="C393">
        <f>35.10</f>
        <v/>
      </c>
      <c r="D393">
        <f>31.70</f>
        <v/>
      </c>
    </row>
    <row r="394">
      <c r="A394" t="inlineStr">
        <is>
          <t>02/03/2024 03:56:55</t>
        </is>
      </c>
      <c r="B394">
        <f>20</f>
        <v/>
      </c>
      <c r="C394">
        <f>35.10</f>
        <v/>
      </c>
      <c r="D394">
        <f>31.60</f>
        <v/>
      </c>
    </row>
    <row r="395">
      <c r="A395" t="inlineStr">
        <is>
          <t>02/03/2024 03:57:05</t>
        </is>
      </c>
      <c r="B395">
        <f>20</f>
        <v/>
      </c>
      <c r="C395">
        <f>35.10</f>
        <v/>
      </c>
      <c r="D395">
        <f>31.60</f>
        <v/>
      </c>
    </row>
    <row r="396">
      <c r="A396" t="inlineStr">
        <is>
          <t>02/03/2024 03:57:15</t>
        </is>
      </c>
      <c r="B396">
        <f>20</f>
        <v/>
      </c>
      <c r="C396">
        <f>35.10</f>
        <v/>
      </c>
      <c r="D396">
        <f>31.60</f>
        <v/>
      </c>
    </row>
    <row r="397">
      <c r="A397" t="inlineStr">
        <is>
          <t>02/03/2024 03:57:25</t>
        </is>
      </c>
      <c r="B397">
        <f>20</f>
        <v/>
      </c>
      <c r="C397">
        <f>35.10</f>
        <v/>
      </c>
      <c r="D397">
        <f>31.60</f>
        <v/>
      </c>
    </row>
    <row r="398">
      <c r="A398" t="inlineStr">
        <is>
          <t>02/03/2024 03:57:35</t>
        </is>
      </c>
      <c r="B398">
        <f>20</f>
        <v/>
      </c>
      <c r="C398">
        <f>35.20</f>
        <v/>
      </c>
      <c r="D398">
        <f>31.50</f>
        <v/>
      </c>
    </row>
    <row r="399">
      <c r="A399" t="inlineStr">
        <is>
          <t>02/03/2024 03:57:45</t>
        </is>
      </c>
      <c r="B399">
        <f>20</f>
        <v/>
      </c>
      <c r="C399">
        <f>35.20</f>
        <v/>
      </c>
      <c r="D399">
        <f>31.50</f>
        <v/>
      </c>
    </row>
    <row r="400">
      <c r="A400" t="inlineStr">
        <is>
          <t>02/03/2024 03:57:55</t>
        </is>
      </c>
      <c r="B400">
        <f>20</f>
        <v/>
      </c>
      <c r="C400">
        <f>35.10</f>
        <v/>
      </c>
      <c r="D400">
        <f>31.50</f>
        <v/>
      </c>
    </row>
    <row r="401">
      <c r="A401" t="inlineStr">
        <is>
          <t>02/03/2024 03:58:05</t>
        </is>
      </c>
      <c r="B401">
        <f>20</f>
        <v/>
      </c>
      <c r="C401">
        <f>35.10</f>
        <v/>
      </c>
      <c r="D401">
        <f>31.50</f>
        <v/>
      </c>
    </row>
    <row r="402">
      <c r="A402" t="inlineStr">
        <is>
          <t>02/03/2024 03:58:15</t>
        </is>
      </c>
      <c r="B402">
        <f>20</f>
        <v/>
      </c>
      <c r="C402">
        <f>35.10</f>
        <v/>
      </c>
      <c r="D402">
        <f>31.50</f>
        <v/>
      </c>
    </row>
    <row r="403">
      <c r="A403" t="inlineStr">
        <is>
          <t>02/03/2024 03:58:25</t>
        </is>
      </c>
      <c r="B403">
        <f>20</f>
        <v/>
      </c>
      <c r="C403">
        <f>35.00</f>
        <v/>
      </c>
      <c r="D403">
        <f>31.60</f>
        <v/>
      </c>
    </row>
    <row r="404">
      <c r="A404" t="inlineStr">
        <is>
          <t>02/03/2024 03:58:35</t>
        </is>
      </c>
      <c r="B404">
        <f>20</f>
        <v/>
      </c>
      <c r="C404">
        <f>35.00</f>
        <v/>
      </c>
      <c r="D404">
        <f>31.50</f>
        <v/>
      </c>
    </row>
    <row r="405">
      <c r="A405" t="inlineStr">
        <is>
          <t>02/03/2024 03:58:45</t>
        </is>
      </c>
      <c r="B405">
        <f>20</f>
        <v/>
      </c>
      <c r="C405">
        <f>35.00</f>
        <v/>
      </c>
      <c r="D405">
        <f>31.50</f>
        <v/>
      </c>
    </row>
    <row r="406">
      <c r="A406" t="inlineStr">
        <is>
          <t>02/03/2024 03:58:55</t>
        </is>
      </c>
      <c r="B406">
        <f>20</f>
        <v/>
      </c>
      <c r="C406">
        <f>35.00</f>
        <v/>
      </c>
      <c r="D406">
        <f>31.50</f>
        <v/>
      </c>
    </row>
    <row r="407">
      <c r="A407" t="inlineStr">
        <is>
          <t>02/03/2024 03:59:05</t>
        </is>
      </c>
      <c r="B407">
        <f>20</f>
        <v/>
      </c>
      <c r="C407">
        <f>35.00</f>
        <v/>
      </c>
      <c r="D407">
        <f>31.50</f>
        <v/>
      </c>
    </row>
    <row r="408">
      <c r="A408" t="inlineStr">
        <is>
          <t>02/03/2024 03:59:15</t>
        </is>
      </c>
      <c r="B408">
        <f>20</f>
        <v/>
      </c>
      <c r="C408">
        <f>35.00</f>
        <v/>
      </c>
      <c r="D408">
        <f>31.50</f>
        <v/>
      </c>
    </row>
    <row r="409">
      <c r="A409" t="inlineStr">
        <is>
          <t>02/03/2024 03:59:25</t>
        </is>
      </c>
      <c r="B409">
        <f>20</f>
        <v/>
      </c>
      <c r="C409">
        <f>35.00</f>
        <v/>
      </c>
      <c r="D409">
        <f>31.50</f>
        <v/>
      </c>
    </row>
    <row r="410">
      <c r="A410" t="inlineStr">
        <is>
          <t>02/03/2024 03:59:35</t>
        </is>
      </c>
      <c r="B410">
        <f>20</f>
        <v/>
      </c>
      <c r="C410">
        <f>35.10</f>
        <v/>
      </c>
      <c r="D410">
        <f>31.50</f>
        <v/>
      </c>
    </row>
    <row r="411">
      <c r="A411" t="inlineStr">
        <is>
          <t>02/03/2024 03:59:45</t>
        </is>
      </c>
      <c r="B411">
        <f>20</f>
        <v/>
      </c>
      <c r="C411">
        <f>35.00</f>
        <v/>
      </c>
      <c r="D411">
        <f>31.30</f>
        <v/>
      </c>
    </row>
    <row r="412">
      <c r="A412" t="inlineStr">
        <is>
          <t>02/03/2024 03:59:55</t>
        </is>
      </c>
      <c r="B412">
        <f>20</f>
        <v/>
      </c>
      <c r="C412">
        <f>34.90</f>
        <v/>
      </c>
      <c r="D412">
        <f>31.50</f>
        <v/>
      </c>
    </row>
    <row r="413">
      <c r="A413" t="inlineStr">
        <is>
          <t>02/03/2024 04:00:05</t>
        </is>
      </c>
      <c r="B413">
        <f>20</f>
        <v/>
      </c>
      <c r="C413">
        <f>34.90</f>
        <v/>
      </c>
      <c r="D413">
        <f>31.30</f>
        <v/>
      </c>
    </row>
    <row r="414">
      <c r="A414" t="inlineStr">
        <is>
          <t>02/03/2024 04:00:15</t>
        </is>
      </c>
      <c r="B414">
        <f>20</f>
        <v/>
      </c>
      <c r="C414">
        <f>34.90</f>
        <v/>
      </c>
      <c r="D414">
        <f>31.30</f>
        <v/>
      </c>
    </row>
    <row r="415">
      <c r="A415" t="inlineStr">
        <is>
          <t>02/03/2024 04:00:25</t>
        </is>
      </c>
      <c r="B415">
        <f>20</f>
        <v/>
      </c>
      <c r="C415">
        <f>34.90</f>
        <v/>
      </c>
      <c r="D415">
        <f>31.30</f>
        <v/>
      </c>
    </row>
    <row r="416">
      <c r="A416" t="inlineStr">
        <is>
          <t>02/03/2024 04:00:35</t>
        </is>
      </c>
      <c r="B416">
        <f>20</f>
        <v/>
      </c>
      <c r="C416">
        <f>34.90</f>
        <v/>
      </c>
      <c r="D416">
        <f>31.30</f>
        <v/>
      </c>
    </row>
    <row r="417">
      <c r="A417" t="inlineStr">
        <is>
          <t>02/03/2024 04:00:45</t>
        </is>
      </c>
      <c r="B417">
        <f>20</f>
        <v/>
      </c>
      <c r="C417">
        <f>34.90</f>
        <v/>
      </c>
      <c r="D417">
        <f>31.30</f>
        <v/>
      </c>
    </row>
    <row r="418">
      <c r="A418" t="inlineStr">
        <is>
          <t>02/03/2024 04:00:55</t>
        </is>
      </c>
      <c r="B418">
        <f>20</f>
        <v/>
      </c>
      <c r="C418">
        <f>34.90</f>
        <v/>
      </c>
      <c r="D418">
        <f>31.30</f>
        <v/>
      </c>
    </row>
    <row r="419">
      <c r="A419" t="inlineStr">
        <is>
          <t>02/03/2024 04:01:05</t>
        </is>
      </c>
      <c r="B419">
        <f>20</f>
        <v/>
      </c>
      <c r="C419">
        <f>34.90</f>
        <v/>
      </c>
      <c r="D419">
        <f>31.50</f>
        <v/>
      </c>
    </row>
    <row r="420">
      <c r="A420" t="inlineStr">
        <is>
          <t>02/03/2024 04:01:15</t>
        </is>
      </c>
      <c r="B420">
        <f>20</f>
        <v/>
      </c>
      <c r="C420">
        <f>34.90</f>
        <v/>
      </c>
      <c r="D420">
        <f>31.30</f>
        <v/>
      </c>
    </row>
    <row r="421">
      <c r="A421" t="inlineStr">
        <is>
          <t>02/03/2024 04:01:25</t>
        </is>
      </c>
      <c r="B421">
        <f>20</f>
        <v/>
      </c>
      <c r="C421">
        <f>34.70</f>
        <v/>
      </c>
      <c r="D421">
        <f>31.30</f>
        <v/>
      </c>
    </row>
    <row r="422">
      <c r="A422" t="inlineStr">
        <is>
          <t>02/03/2024 04:01:35</t>
        </is>
      </c>
      <c r="B422">
        <f>20</f>
        <v/>
      </c>
      <c r="C422">
        <f>34.70</f>
        <v/>
      </c>
      <c r="D422">
        <f>31.50</f>
        <v/>
      </c>
    </row>
    <row r="423">
      <c r="A423" t="inlineStr">
        <is>
          <t>02/03/2024 04:01:45</t>
        </is>
      </c>
      <c r="B423">
        <f>20</f>
        <v/>
      </c>
      <c r="C423">
        <f>34.70</f>
        <v/>
      </c>
      <c r="D423">
        <f>31.30</f>
        <v/>
      </c>
    </row>
    <row r="424">
      <c r="A424" t="inlineStr">
        <is>
          <t>02/03/2024 04:01:55</t>
        </is>
      </c>
      <c r="B424">
        <f>20</f>
        <v/>
      </c>
      <c r="C424">
        <f>34.70</f>
        <v/>
      </c>
      <c r="D424">
        <f>31.30</f>
        <v/>
      </c>
    </row>
    <row r="425">
      <c r="A425" t="inlineStr">
        <is>
          <t>02/03/2024 04:02:05</t>
        </is>
      </c>
      <c r="B425">
        <f>20</f>
        <v/>
      </c>
      <c r="C425">
        <f>34.60</f>
        <v/>
      </c>
      <c r="D425">
        <f>31.30</f>
        <v/>
      </c>
    </row>
    <row r="426">
      <c r="A426" t="inlineStr">
        <is>
          <t>02/03/2024 04:02:15</t>
        </is>
      </c>
      <c r="B426">
        <f>20</f>
        <v/>
      </c>
      <c r="C426">
        <f>34.70</f>
        <v/>
      </c>
      <c r="D426">
        <f>31.30</f>
        <v/>
      </c>
    </row>
    <row r="427">
      <c r="A427" t="inlineStr">
        <is>
          <t>02/03/2024 04:02:25</t>
        </is>
      </c>
      <c r="B427">
        <f>20</f>
        <v/>
      </c>
      <c r="C427">
        <f>34.70</f>
        <v/>
      </c>
      <c r="D427">
        <f>31.30</f>
        <v/>
      </c>
    </row>
    <row r="428">
      <c r="A428" t="inlineStr">
        <is>
          <t>02/03/2024 04:02:35</t>
        </is>
      </c>
      <c r="B428">
        <f>20</f>
        <v/>
      </c>
      <c r="C428">
        <f>34.60</f>
        <v/>
      </c>
      <c r="D428">
        <f>31.20</f>
        <v/>
      </c>
    </row>
    <row r="429">
      <c r="A429" t="inlineStr">
        <is>
          <t>02/03/2024 04:02:45</t>
        </is>
      </c>
      <c r="B429">
        <f>20</f>
        <v/>
      </c>
      <c r="C429">
        <f>34.60</f>
        <v/>
      </c>
      <c r="D429">
        <f>31.30</f>
        <v/>
      </c>
    </row>
    <row r="430">
      <c r="A430" t="inlineStr">
        <is>
          <t>02/03/2024 04:02:55</t>
        </is>
      </c>
      <c r="B430">
        <f>20</f>
        <v/>
      </c>
      <c r="C430">
        <f>34.60</f>
        <v/>
      </c>
      <c r="D430">
        <f>31.20</f>
        <v/>
      </c>
    </row>
    <row r="431">
      <c r="A431" t="inlineStr">
        <is>
          <t>02/03/2024 04:03:05</t>
        </is>
      </c>
      <c r="B431">
        <f>20</f>
        <v/>
      </c>
      <c r="C431">
        <f>34.60</f>
        <v/>
      </c>
      <c r="D431">
        <f>31.20</f>
        <v/>
      </c>
    </row>
    <row r="432">
      <c r="A432" t="inlineStr">
        <is>
          <t>02/03/2024 04:03:15</t>
        </is>
      </c>
      <c r="B432">
        <f>20</f>
        <v/>
      </c>
      <c r="C432">
        <f>34.60</f>
        <v/>
      </c>
      <c r="D432">
        <f>31.20</f>
        <v/>
      </c>
    </row>
    <row r="433">
      <c r="A433" t="inlineStr">
        <is>
          <t>02/03/2024 04:03:25</t>
        </is>
      </c>
      <c r="B433">
        <f>20</f>
        <v/>
      </c>
      <c r="C433">
        <f>34.60</f>
        <v/>
      </c>
      <c r="D433">
        <f>31.20</f>
        <v/>
      </c>
    </row>
    <row r="434">
      <c r="A434" t="inlineStr">
        <is>
          <t>02/03/2024 04:03:35</t>
        </is>
      </c>
      <c r="B434">
        <f>20</f>
        <v/>
      </c>
      <c r="C434">
        <f>34.60</f>
        <v/>
      </c>
      <c r="D434">
        <f>31.20</f>
        <v/>
      </c>
    </row>
    <row r="435">
      <c r="A435" t="inlineStr">
        <is>
          <t>02/03/2024 04:03:45</t>
        </is>
      </c>
      <c r="B435">
        <f>20</f>
        <v/>
      </c>
      <c r="C435">
        <f>34.50</f>
        <v/>
      </c>
      <c r="D435">
        <f>31.20</f>
        <v/>
      </c>
    </row>
    <row r="436">
      <c r="A436" t="inlineStr">
        <is>
          <t>02/03/2024 04:03:55</t>
        </is>
      </c>
      <c r="B436">
        <f>20</f>
        <v/>
      </c>
      <c r="C436">
        <f>34.50</f>
        <v/>
      </c>
      <c r="D436">
        <f>31.20</f>
        <v/>
      </c>
    </row>
    <row r="437">
      <c r="A437" t="inlineStr">
        <is>
          <t>02/03/2024 04:04:05</t>
        </is>
      </c>
      <c r="B437">
        <f>20</f>
        <v/>
      </c>
      <c r="C437">
        <f>34.50</f>
        <v/>
      </c>
      <c r="D437">
        <f>31.20</f>
        <v/>
      </c>
    </row>
    <row r="438">
      <c r="A438" t="inlineStr">
        <is>
          <t>02/03/2024 04:04:15</t>
        </is>
      </c>
      <c r="B438">
        <f>20</f>
        <v/>
      </c>
      <c r="C438">
        <f>34.50</f>
        <v/>
      </c>
      <c r="D438">
        <f>31.20</f>
        <v/>
      </c>
    </row>
    <row r="439">
      <c r="A439" t="inlineStr">
        <is>
          <t>02/03/2024 04:04:25</t>
        </is>
      </c>
      <c r="B439">
        <f>20</f>
        <v/>
      </c>
      <c r="C439">
        <f>34.50</f>
        <v/>
      </c>
      <c r="D439">
        <f>31.20</f>
        <v/>
      </c>
    </row>
    <row r="440">
      <c r="A440" t="inlineStr">
        <is>
          <t>02/03/2024 04:04:35</t>
        </is>
      </c>
      <c r="B440">
        <f>20</f>
        <v/>
      </c>
      <c r="C440">
        <f>34.50</f>
        <v/>
      </c>
      <c r="D440">
        <f>31.20</f>
        <v/>
      </c>
    </row>
    <row r="441">
      <c r="A441" t="inlineStr">
        <is>
          <t>02/03/2024 04:04:45</t>
        </is>
      </c>
      <c r="B441">
        <f>20</f>
        <v/>
      </c>
      <c r="C441">
        <f>34.50</f>
        <v/>
      </c>
      <c r="D441">
        <f>31.20</f>
        <v/>
      </c>
    </row>
    <row r="442">
      <c r="A442" t="inlineStr">
        <is>
          <t>02/03/2024 04:04:55</t>
        </is>
      </c>
      <c r="B442">
        <f>20</f>
        <v/>
      </c>
      <c r="C442">
        <f>34.50</f>
        <v/>
      </c>
      <c r="D442">
        <f>31.20</f>
        <v/>
      </c>
    </row>
    <row r="443">
      <c r="A443" t="inlineStr">
        <is>
          <t>02/03/2024 04:05:05</t>
        </is>
      </c>
      <c r="B443">
        <f>20</f>
        <v/>
      </c>
      <c r="C443">
        <f>34.50</f>
        <v/>
      </c>
      <c r="D443">
        <f>31.20</f>
        <v/>
      </c>
    </row>
    <row r="444">
      <c r="A444" t="inlineStr">
        <is>
          <t>02/03/2024 04:05:15</t>
        </is>
      </c>
      <c r="B444">
        <f>20</f>
        <v/>
      </c>
      <c r="C444">
        <f>34.40</f>
        <v/>
      </c>
      <c r="D444">
        <f>31.20</f>
        <v/>
      </c>
    </row>
    <row r="445">
      <c r="A445" t="inlineStr">
        <is>
          <t>02/03/2024 04:05:25</t>
        </is>
      </c>
      <c r="B445">
        <f>20</f>
        <v/>
      </c>
      <c r="C445">
        <f>34.50</f>
        <v/>
      </c>
      <c r="D445">
        <f>31.20</f>
        <v/>
      </c>
    </row>
    <row r="446">
      <c r="A446" t="inlineStr">
        <is>
          <t>02/03/2024 04:05:35</t>
        </is>
      </c>
      <c r="B446">
        <f>20</f>
        <v/>
      </c>
      <c r="C446">
        <f>34.50</f>
        <v/>
      </c>
      <c r="D446">
        <f>31.20</f>
        <v/>
      </c>
    </row>
    <row r="447">
      <c r="A447" t="inlineStr">
        <is>
          <t>02/03/2024 04:05:45</t>
        </is>
      </c>
      <c r="B447">
        <f>20</f>
        <v/>
      </c>
      <c r="C447">
        <f>34.40</f>
        <v/>
      </c>
      <c r="D447">
        <f>31.20</f>
        <v/>
      </c>
    </row>
    <row r="448">
      <c r="A448" t="inlineStr">
        <is>
          <t>02/03/2024 04:05:55</t>
        </is>
      </c>
      <c r="B448">
        <f>20</f>
        <v/>
      </c>
      <c r="C448">
        <f>34.40</f>
        <v/>
      </c>
      <c r="D448">
        <f>31.20</f>
        <v/>
      </c>
    </row>
    <row r="449">
      <c r="A449" t="inlineStr">
        <is>
          <t>02/03/2024 04:06:05</t>
        </is>
      </c>
      <c r="B449">
        <f>20</f>
        <v/>
      </c>
      <c r="C449">
        <f>34.40</f>
        <v/>
      </c>
      <c r="D449">
        <f>31.20</f>
        <v/>
      </c>
    </row>
    <row r="450">
      <c r="A450" t="inlineStr">
        <is>
          <t>02/03/2024 04:06:15</t>
        </is>
      </c>
      <c r="B450">
        <f>20</f>
        <v/>
      </c>
      <c r="C450">
        <f>34.40</f>
        <v/>
      </c>
      <c r="D450">
        <f>31.10</f>
        <v/>
      </c>
    </row>
    <row r="451">
      <c r="A451" t="inlineStr">
        <is>
          <t>02/03/2024 04:06:25</t>
        </is>
      </c>
      <c r="B451">
        <f>20</f>
        <v/>
      </c>
      <c r="C451">
        <f>34.40</f>
        <v/>
      </c>
      <c r="D451">
        <f>31.10</f>
        <v/>
      </c>
    </row>
    <row r="452">
      <c r="A452" t="inlineStr">
        <is>
          <t>02/03/2024 04:06:35</t>
        </is>
      </c>
      <c r="B452">
        <f>20</f>
        <v/>
      </c>
      <c r="C452">
        <f>34.40</f>
        <v/>
      </c>
      <c r="D452">
        <f>31.10</f>
        <v/>
      </c>
    </row>
    <row r="453">
      <c r="A453" t="inlineStr">
        <is>
          <t>02/03/2024 04:06:45</t>
        </is>
      </c>
      <c r="B453">
        <f>20</f>
        <v/>
      </c>
      <c r="C453">
        <f>34.40</f>
        <v/>
      </c>
      <c r="D453">
        <f>31.20</f>
        <v/>
      </c>
    </row>
    <row r="454">
      <c r="A454" t="inlineStr">
        <is>
          <t>02/03/2024 04:06:55</t>
        </is>
      </c>
      <c r="B454">
        <f>20</f>
        <v/>
      </c>
      <c r="C454">
        <f>34.40</f>
        <v/>
      </c>
      <c r="D454">
        <f>31.10</f>
        <v/>
      </c>
    </row>
    <row r="455">
      <c r="A455" t="inlineStr">
        <is>
          <t>02/03/2024 04:07:05</t>
        </is>
      </c>
      <c r="B455">
        <f>20</f>
        <v/>
      </c>
      <c r="C455">
        <f>34.20</f>
        <v/>
      </c>
      <c r="D455">
        <f>31.10</f>
        <v/>
      </c>
    </row>
    <row r="456">
      <c r="A456" t="inlineStr">
        <is>
          <t>02/03/2024 04:07:15</t>
        </is>
      </c>
      <c r="B456">
        <f>20</f>
        <v/>
      </c>
      <c r="C456">
        <f>34.20</f>
        <v/>
      </c>
      <c r="D456">
        <f>31.10</f>
        <v/>
      </c>
    </row>
    <row r="457">
      <c r="A457" t="inlineStr">
        <is>
          <t>02/03/2024 04:07:25</t>
        </is>
      </c>
      <c r="B457">
        <f>20</f>
        <v/>
      </c>
      <c r="C457">
        <f>34.40</f>
        <v/>
      </c>
      <c r="D457">
        <f>31.10</f>
        <v/>
      </c>
    </row>
    <row r="458">
      <c r="A458" t="inlineStr">
        <is>
          <t>02/03/2024 04:07:35</t>
        </is>
      </c>
      <c r="B458">
        <f>20</f>
        <v/>
      </c>
      <c r="C458">
        <f>34.40</f>
        <v/>
      </c>
      <c r="D458">
        <f>31.10</f>
        <v/>
      </c>
    </row>
    <row r="459">
      <c r="A459" t="inlineStr">
        <is>
          <t>02/03/2024 04:07:45</t>
        </is>
      </c>
      <c r="B459">
        <f>20</f>
        <v/>
      </c>
      <c r="C459">
        <f>34.20</f>
        <v/>
      </c>
      <c r="D459">
        <f>31.10</f>
        <v/>
      </c>
    </row>
    <row r="460">
      <c r="A460" t="inlineStr">
        <is>
          <t>02/03/2024 04:07:55</t>
        </is>
      </c>
      <c r="B460">
        <f>20</f>
        <v/>
      </c>
      <c r="C460">
        <f>34.40</f>
        <v/>
      </c>
      <c r="D460">
        <f>31.10</f>
        <v/>
      </c>
    </row>
    <row r="461">
      <c r="A461" t="inlineStr">
        <is>
          <t>02/03/2024 04:08:05</t>
        </is>
      </c>
      <c r="B461">
        <f>20</f>
        <v/>
      </c>
      <c r="C461">
        <f>34.20</f>
        <v/>
      </c>
      <c r="D461">
        <f>31.10</f>
        <v/>
      </c>
    </row>
    <row r="462">
      <c r="A462" t="inlineStr">
        <is>
          <t>02/03/2024 04:08:15</t>
        </is>
      </c>
      <c r="B462">
        <f>20</f>
        <v/>
      </c>
      <c r="C462">
        <f>34.20</f>
        <v/>
      </c>
      <c r="D462">
        <f>31.10</f>
        <v/>
      </c>
    </row>
    <row r="463">
      <c r="A463" t="inlineStr">
        <is>
          <t>02/03/2024 04:08:25</t>
        </is>
      </c>
      <c r="B463">
        <f>20</f>
        <v/>
      </c>
      <c r="C463">
        <f>34.20</f>
        <v/>
      </c>
      <c r="D463">
        <f>31.10</f>
        <v/>
      </c>
    </row>
    <row r="464">
      <c r="A464" t="inlineStr">
        <is>
          <t>02/03/2024 04:08:35</t>
        </is>
      </c>
      <c r="B464">
        <f>20</f>
        <v/>
      </c>
      <c r="C464">
        <f>34.20</f>
        <v/>
      </c>
      <c r="D464">
        <f>31.00</f>
        <v/>
      </c>
    </row>
    <row r="465">
      <c r="A465" t="inlineStr">
        <is>
          <t>02/03/2024 04:08:45</t>
        </is>
      </c>
      <c r="B465">
        <f>20</f>
        <v/>
      </c>
      <c r="C465">
        <f>34.20</f>
        <v/>
      </c>
      <c r="D465">
        <f>31.10</f>
        <v/>
      </c>
    </row>
    <row r="466">
      <c r="A466" t="inlineStr">
        <is>
          <t>02/03/2024 04:08:55</t>
        </is>
      </c>
      <c r="B466">
        <f>20</f>
        <v/>
      </c>
      <c r="C466">
        <f>34.20</f>
        <v/>
      </c>
      <c r="D466">
        <f>31.10</f>
        <v/>
      </c>
    </row>
    <row r="467">
      <c r="A467" t="inlineStr">
        <is>
          <t>02/03/2024 04:09:05</t>
        </is>
      </c>
      <c r="B467">
        <f>20</f>
        <v/>
      </c>
      <c r="C467">
        <f>34.10</f>
        <v/>
      </c>
      <c r="D467">
        <f>31.00</f>
        <v/>
      </c>
    </row>
    <row r="468">
      <c r="A468" t="inlineStr">
        <is>
          <t>02/03/2024 04:09:15</t>
        </is>
      </c>
      <c r="B468">
        <f>20</f>
        <v/>
      </c>
      <c r="C468">
        <f>34.10</f>
        <v/>
      </c>
      <c r="D468">
        <f>31.10</f>
        <v/>
      </c>
    </row>
    <row r="469">
      <c r="A469" t="inlineStr">
        <is>
          <t>02/03/2024 04:09:25</t>
        </is>
      </c>
      <c r="B469">
        <f>20</f>
        <v/>
      </c>
      <c r="C469">
        <f>34.10</f>
        <v/>
      </c>
      <c r="D469">
        <f>31.10</f>
        <v/>
      </c>
    </row>
    <row r="470">
      <c r="A470" t="inlineStr">
        <is>
          <t>02/03/2024 04:09:35</t>
        </is>
      </c>
      <c r="B470">
        <f>20</f>
        <v/>
      </c>
      <c r="C470">
        <f>34.20</f>
        <v/>
      </c>
      <c r="D470">
        <f>31.00</f>
        <v/>
      </c>
    </row>
    <row r="471">
      <c r="A471" t="inlineStr">
        <is>
          <t>02/03/2024 04:09:45</t>
        </is>
      </c>
      <c r="B471">
        <f>20</f>
        <v/>
      </c>
      <c r="C471">
        <f>34.10</f>
        <v/>
      </c>
      <c r="D471">
        <f>31.00</f>
        <v/>
      </c>
    </row>
    <row r="472">
      <c r="A472" t="inlineStr">
        <is>
          <t>02/03/2024 04:09:55</t>
        </is>
      </c>
      <c r="B472">
        <f>20</f>
        <v/>
      </c>
      <c r="C472">
        <f>34.10</f>
        <v/>
      </c>
      <c r="D472">
        <f>31.00</f>
        <v/>
      </c>
    </row>
    <row r="473">
      <c r="A473" t="inlineStr">
        <is>
          <t>02/03/2024 04:10:05</t>
        </is>
      </c>
      <c r="B473">
        <f>20</f>
        <v/>
      </c>
      <c r="C473">
        <f>34.10</f>
        <v/>
      </c>
      <c r="D473">
        <f>31.00</f>
        <v/>
      </c>
    </row>
    <row r="474">
      <c r="A474" t="inlineStr">
        <is>
          <t>02/03/2024 04:10:15</t>
        </is>
      </c>
      <c r="B474">
        <f>20</f>
        <v/>
      </c>
      <c r="C474">
        <f>34.10</f>
        <v/>
      </c>
      <c r="D474">
        <f>31.00</f>
        <v/>
      </c>
    </row>
    <row r="475">
      <c r="A475" t="inlineStr">
        <is>
          <t>02/03/2024 04:10:25</t>
        </is>
      </c>
      <c r="B475">
        <f>20</f>
        <v/>
      </c>
      <c r="C475">
        <f>34.10</f>
        <v/>
      </c>
      <c r="D475">
        <f>31.00</f>
        <v/>
      </c>
    </row>
    <row r="476">
      <c r="A476" t="inlineStr">
        <is>
          <t>02/03/2024 04:10:35</t>
        </is>
      </c>
      <c r="B476">
        <f>20</f>
        <v/>
      </c>
      <c r="C476">
        <f>34.00</f>
        <v/>
      </c>
      <c r="D476">
        <f>31.00</f>
        <v/>
      </c>
    </row>
    <row r="477">
      <c r="A477" t="inlineStr">
        <is>
          <t>02/03/2024 04:10:45</t>
        </is>
      </c>
      <c r="B477">
        <f>20</f>
        <v/>
      </c>
      <c r="C477">
        <f>34.00</f>
        <v/>
      </c>
      <c r="D477">
        <f>31.00</f>
        <v/>
      </c>
    </row>
    <row r="478">
      <c r="A478" t="inlineStr">
        <is>
          <t>02/03/2024 04:10:55</t>
        </is>
      </c>
      <c r="B478">
        <f>20</f>
        <v/>
      </c>
      <c r="C478">
        <f>34.00</f>
        <v/>
      </c>
      <c r="D478">
        <f>31.00</f>
        <v/>
      </c>
    </row>
    <row r="479">
      <c r="A479" t="inlineStr">
        <is>
          <t>02/03/2024 04:11:05</t>
        </is>
      </c>
      <c r="B479">
        <f>20</f>
        <v/>
      </c>
      <c r="C479">
        <f>34.10</f>
        <v/>
      </c>
      <c r="D479">
        <f>31.00</f>
        <v/>
      </c>
    </row>
    <row r="480">
      <c r="A480" t="inlineStr">
        <is>
          <t>02/03/2024 04:11:15</t>
        </is>
      </c>
      <c r="B480">
        <f>20</f>
        <v/>
      </c>
      <c r="C480">
        <f>34.00</f>
        <v/>
      </c>
      <c r="D480">
        <f>31.00</f>
        <v/>
      </c>
    </row>
    <row r="481">
      <c r="A481" t="inlineStr">
        <is>
          <t>02/03/2024 04:11:25</t>
        </is>
      </c>
      <c r="B481">
        <f>20</f>
        <v/>
      </c>
      <c r="C481">
        <f>34.00</f>
        <v/>
      </c>
      <c r="D481">
        <f>31.00</f>
        <v/>
      </c>
    </row>
    <row r="482">
      <c r="A482" t="inlineStr">
        <is>
          <t>02/03/2024 04:11:35</t>
        </is>
      </c>
      <c r="B482">
        <f>20</f>
        <v/>
      </c>
      <c r="C482">
        <f>34.00</f>
        <v/>
      </c>
      <c r="D482">
        <f>31.00</f>
        <v/>
      </c>
    </row>
    <row r="483">
      <c r="A483" t="inlineStr">
        <is>
          <t>02/03/2024 04:11:45</t>
        </is>
      </c>
      <c r="B483">
        <f>20</f>
        <v/>
      </c>
      <c r="C483">
        <f>34.00</f>
        <v/>
      </c>
      <c r="D483">
        <f>31.00</f>
        <v/>
      </c>
    </row>
    <row r="484">
      <c r="A484" t="inlineStr">
        <is>
          <t>02/03/2024 04:11:55</t>
        </is>
      </c>
      <c r="B484">
        <f>20</f>
        <v/>
      </c>
      <c r="C484">
        <f>34.00</f>
        <v/>
      </c>
      <c r="D484">
        <f>31.00</f>
        <v/>
      </c>
    </row>
    <row r="485">
      <c r="A485" t="inlineStr">
        <is>
          <t>02/03/2024 04:12:05</t>
        </is>
      </c>
      <c r="B485">
        <f>20</f>
        <v/>
      </c>
      <c r="C485">
        <f>34.00</f>
        <v/>
      </c>
      <c r="D485">
        <f>30.80</f>
        <v/>
      </c>
    </row>
    <row r="486">
      <c r="A486" t="inlineStr">
        <is>
          <t>02/03/2024 04:12:15</t>
        </is>
      </c>
      <c r="B486">
        <f>20</f>
        <v/>
      </c>
      <c r="C486">
        <f>33.90</f>
        <v/>
      </c>
      <c r="D486">
        <f>30.80</f>
        <v/>
      </c>
    </row>
    <row r="487">
      <c r="A487" t="inlineStr">
        <is>
          <t>02/03/2024 04:12:25</t>
        </is>
      </c>
      <c r="B487">
        <f>20</f>
        <v/>
      </c>
      <c r="C487">
        <f>33.90</f>
        <v/>
      </c>
      <c r="D487">
        <f>30.80</f>
        <v/>
      </c>
    </row>
    <row r="488">
      <c r="A488" t="inlineStr">
        <is>
          <t>02/03/2024 04:12:35</t>
        </is>
      </c>
      <c r="B488">
        <f>20</f>
        <v/>
      </c>
      <c r="C488">
        <f>33.90</f>
        <v/>
      </c>
      <c r="D488">
        <f>30.80</f>
        <v/>
      </c>
    </row>
    <row r="489">
      <c r="A489" t="inlineStr">
        <is>
          <t>02/03/2024 04:12:45</t>
        </is>
      </c>
      <c r="B489">
        <f>20</f>
        <v/>
      </c>
      <c r="C489">
        <f>33.90</f>
        <v/>
      </c>
      <c r="D489">
        <f>30.80</f>
        <v/>
      </c>
    </row>
    <row r="490">
      <c r="A490" t="inlineStr">
        <is>
          <t>02/03/2024 04:12:55</t>
        </is>
      </c>
      <c r="B490">
        <f>20</f>
        <v/>
      </c>
      <c r="C490">
        <f>33.90</f>
        <v/>
      </c>
      <c r="D490">
        <f>31.00</f>
        <v/>
      </c>
    </row>
    <row r="491">
      <c r="A491" t="inlineStr">
        <is>
          <t>02/03/2024 04:13:05</t>
        </is>
      </c>
      <c r="B491">
        <f>20</f>
        <v/>
      </c>
      <c r="C491">
        <f>33.90</f>
        <v/>
      </c>
      <c r="D491">
        <f>30.80</f>
        <v/>
      </c>
    </row>
    <row r="492">
      <c r="A492" t="inlineStr">
        <is>
          <t>02/03/2024 04:13:15</t>
        </is>
      </c>
      <c r="B492">
        <f>20</f>
        <v/>
      </c>
      <c r="C492">
        <f>33.90</f>
        <v/>
      </c>
      <c r="D492">
        <f>30.80</f>
        <v/>
      </c>
    </row>
    <row r="493">
      <c r="A493" t="inlineStr">
        <is>
          <t>02/03/2024 04:13:25</t>
        </is>
      </c>
      <c r="B493">
        <f>20</f>
        <v/>
      </c>
      <c r="C493">
        <f>33.90</f>
        <v/>
      </c>
      <c r="D493">
        <f>30.80</f>
        <v/>
      </c>
    </row>
    <row r="494">
      <c r="A494" t="inlineStr">
        <is>
          <t>02/03/2024 04:13:35</t>
        </is>
      </c>
      <c r="B494">
        <f>20</f>
        <v/>
      </c>
      <c r="C494">
        <f>33.90</f>
        <v/>
      </c>
      <c r="D494">
        <f>30.80</f>
        <v/>
      </c>
    </row>
    <row r="495">
      <c r="A495" t="inlineStr">
        <is>
          <t>02/03/2024 04:13:45</t>
        </is>
      </c>
      <c r="B495">
        <f>20</f>
        <v/>
      </c>
      <c r="C495">
        <f>33.90</f>
        <v/>
      </c>
      <c r="D495">
        <f>30.80</f>
        <v/>
      </c>
    </row>
    <row r="496">
      <c r="A496" t="inlineStr">
        <is>
          <t>02/03/2024 04:13:55</t>
        </is>
      </c>
      <c r="B496">
        <f>20</f>
        <v/>
      </c>
      <c r="C496">
        <f>33.90</f>
        <v/>
      </c>
      <c r="D496">
        <f>30.80</f>
        <v/>
      </c>
    </row>
    <row r="497">
      <c r="A497" t="inlineStr">
        <is>
          <t>02/03/2024 04:14:05</t>
        </is>
      </c>
      <c r="B497">
        <f>20</f>
        <v/>
      </c>
      <c r="C497">
        <f>33.70</f>
        <v/>
      </c>
      <c r="D497">
        <f>30.80</f>
        <v/>
      </c>
    </row>
    <row r="498">
      <c r="A498" t="inlineStr">
        <is>
          <t>02/03/2024 04:14:15</t>
        </is>
      </c>
      <c r="B498">
        <f>20</f>
        <v/>
      </c>
      <c r="C498">
        <f>33.70</f>
        <v/>
      </c>
      <c r="D498">
        <f>30.80</f>
        <v/>
      </c>
    </row>
    <row r="499">
      <c r="A499" t="inlineStr">
        <is>
          <t>02/03/2024 04:14:25</t>
        </is>
      </c>
      <c r="B499">
        <f>20</f>
        <v/>
      </c>
      <c r="C499">
        <f>33.90</f>
        <v/>
      </c>
      <c r="D499">
        <f>30.80</f>
        <v/>
      </c>
    </row>
    <row r="500">
      <c r="A500" t="inlineStr">
        <is>
          <t>02/03/2024 04:14:35</t>
        </is>
      </c>
      <c r="B500">
        <f>20</f>
        <v/>
      </c>
      <c r="C500">
        <f>33.70</f>
        <v/>
      </c>
      <c r="D500">
        <f>30.80</f>
        <v/>
      </c>
    </row>
    <row r="501">
      <c r="A501" t="inlineStr">
        <is>
          <t>02/03/2024 04:14:45</t>
        </is>
      </c>
      <c r="B501">
        <f>20</f>
        <v/>
      </c>
      <c r="C501">
        <f>33.70</f>
        <v/>
      </c>
      <c r="D501">
        <f>30.80</f>
        <v/>
      </c>
    </row>
    <row r="502">
      <c r="A502" t="inlineStr">
        <is>
          <t>02/03/2024 04:14:55</t>
        </is>
      </c>
      <c r="B502">
        <f>20</f>
        <v/>
      </c>
      <c r="C502">
        <f>33.70</f>
        <v/>
      </c>
      <c r="D502">
        <f>30.80</f>
        <v/>
      </c>
    </row>
    <row r="503">
      <c r="A503" t="inlineStr">
        <is>
          <t>02/03/2024 04:15:05</t>
        </is>
      </c>
      <c r="B503">
        <f>20</f>
        <v/>
      </c>
      <c r="C503">
        <f>33.90</f>
        <v/>
      </c>
      <c r="D503">
        <f>30.80</f>
        <v/>
      </c>
    </row>
    <row r="504">
      <c r="A504" t="inlineStr">
        <is>
          <t>02/03/2024 04:15:15</t>
        </is>
      </c>
      <c r="B504">
        <f>20</f>
        <v/>
      </c>
      <c r="C504">
        <f>33.70</f>
        <v/>
      </c>
      <c r="D504">
        <f>30.80</f>
        <v/>
      </c>
    </row>
    <row r="505">
      <c r="A505" t="inlineStr">
        <is>
          <t>02/03/2024 04:15:25</t>
        </is>
      </c>
      <c r="B505">
        <f>20</f>
        <v/>
      </c>
      <c r="C505">
        <f>33.70</f>
        <v/>
      </c>
      <c r="D505">
        <f>30.80</f>
        <v/>
      </c>
    </row>
    <row r="506">
      <c r="A506" t="inlineStr">
        <is>
          <t>02/03/2024 04:15:35</t>
        </is>
      </c>
      <c r="B506">
        <f>20</f>
        <v/>
      </c>
      <c r="C506">
        <f>33.70</f>
        <v/>
      </c>
      <c r="D506">
        <f>30.80</f>
        <v/>
      </c>
    </row>
    <row r="507">
      <c r="A507" t="inlineStr">
        <is>
          <t>02/03/2024 04:15:45</t>
        </is>
      </c>
      <c r="B507">
        <f>20</f>
        <v/>
      </c>
      <c r="C507">
        <f>33.70</f>
        <v/>
      </c>
      <c r="D507">
        <f>30.80</f>
        <v/>
      </c>
    </row>
    <row r="508">
      <c r="A508" t="inlineStr">
        <is>
          <t>02/03/2024 04:15:55</t>
        </is>
      </c>
      <c r="B508">
        <f>20</f>
        <v/>
      </c>
      <c r="C508">
        <f>33.70</f>
        <v/>
      </c>
      <c r="D508">
        <f>30.80</f>
        <v/>
      </c>
    </row>
    <row r="509">
      <c r="A509" t="inlineStr">
        <is>
          <t>02/03/2024 04:16:05</t>
        </is>
      </c>
      <c r="B509">
        <f>20</f>
        <v/>
      </c>
      <c r="C509">
        <f>33.70</f>
        <v/>
      </c>
      <c r="D509">
        <f>30.70</f>
        <v/>
      </c>
    </row>
    <row r="510">
      <c r="A510" t="inlineStr">
        <is>
          <t>02/03/2024 04:16:15</t>
        </is>
      </c>
      <c r="B510">
        <f>20</f>
        <v/>
      </c>
      <c r="C510">
        <f>33.70</f>
        <v/>
      </c>
      <c r="D510">
        <f>30.80</f>
        <v/>
      </c>
    </row>
    <row r="511">
      <c r="A511" t="inlineStr">
        <is>
          <t>02/03/2024 04:16:25</t>
        </is>
      </c>
      <c r="B511">
        <f>20</f>
        <v/>
      </c>
      <c r="C511">
        <f>33.70</f>
        <v/>
      </c>
      <c r="D511">
        <f>30.70</f>
        <v/>
      </c>
    </row>
    <row r="512">
      <c r="A512" t="inlineStr">
        <is>
          <t>02/03/2024 04:16:35</t>
        </is>
      </c>
      <c r="B512">
        <f>20</f>
        <v/>
      </c>
      <c r="C512">
        <f>33.60</f>
        <v/>
      </c>
      <c r="D512">
        <f>30.70</f>
        <v/>
      </c>
    </row>
    <row r="513">
      <c r="A513" t="inlineStr">
        <is>
          <t>02/03/2024 04:16:45</t>
        </is>
      </c>
      <c r="B513">
        <f>20</f>
        <v/>
      </c>
      <c r="C513">
        <f>33.60</f>
        <v/>
      </c>
      <c r="D513">
        <f>30.70</f>
        <v/>
      </c>
    </row>
    <row r="514">
      <c r="A514" t="inlineStr">
        <is>
          <t>02/03/2024 04:16:55</t>
        </is>
      </c>
      <c r="B514">
        <f>20</f>
        <v/>
      </c>
      <c r="C514">
        <f>33.60</f>
        <v/>
      </c>
      <c r="D514">
        <f>30.70</f>
        <v/>
      </c>
    </row>
    <row r="515">
      <c r="A515" t="inlineStr">
        <is>
          <t>02/03/2024 04:17:05</t>
        </is>
      </c>
      <c r="B515">
        <f>20</f>
        <v/>
      </c>
      <c r="C515">
        <f>33.60</f>
        <v/>
      </c>
      <c r="D515">
        <f>30.70</f>
        <v/>
      </c>
    </row>
    <row r="516">
      <c r="A516" t="inlineStr">
        <is>
          <t>02/03/2024 04:17:15</t>
        </is>
      </c>
      <c r="B516">
        <f>20</f>
        <v/>
      </c>
      <c r="C516">
        <f>33.60</f>
        <v/>
      </c>
      <c r="D516">
        <f>30.70</f>
        <v/>
      </c>
    </row>
    <row r="517">
      <c r="A517" t="inlineStr">
        <is>
          <t>02/03/2024 04:17:25</t>
        </is>
      </c>
      <c r="B517">
        <f>20</f>
        <v/>
      </c>
      <c r="C517">
        <f>33.60</f>
        <v/>
      </c>
      <c r="D517">
        <f>30.70</f>
        <v/>
      </c>
    </row>
    <row r="518">
      <c r="A518" t="inlineStr">
        <is>
          <t>02/03/2024 04:17:35</t>
        </is>
      </c>
      <c r="B518">
        <f>20</f>
        <v/>
      </c>
      <c r="C518">
        <f>33.60</f>
        <v/>
      </c>
      <c r="D518">
        <f>30.70</f>
        <v/>
      </c>
    </row>
    <row r="519">
      <c r="A519" t="inlineStr">
        <is>
          <t>02/03/2024 04:17:45</t>
        </is>
      </c>
      <c r="B519">
        <f>20</f>
        <v/>
      </c>
      <c r="C519">
        <f>33.60</f>
        <v/>
      </c>
      <c r="D519">
        <f>30.70</f>
        <v/>
      </c>
    </row>
    <row r="520">
      <c r="A520" t="inlineStr">
        <is>
          <t>02/03/2024 04:17:55</t>
        </is>
      </c>
      <c r="B520">
        <f>20</f>
        <v/>
      </c>
      <c r="C520">
        <f>33.50</f>
        <v/>
      </c>
      <c r="D520">
        <f>30.70</f>
        <v/>
      </c>
    </row>
    <row r="521">
      <c r="A521" t="inlineStr">
        <is>
          <t>02/03/2024 04:18:05</t>
        </is>
      </c>
      <c r="B521">
        <f>20</f>
        <v/>
      </c>
      <c r="C521">
        <f>33.50</f>
        <v/>
      </c>
      <c r="D521">
        <f>30.70</f>
        <v/>
      </c>
    </row>
    <row r="522">
      <c r="A522" t="inlineStr">
        <is>
          <t>02/03/2024 04:18:15</t>
        </is>
      </c>
      <c r="B522">
        <f>20</f>
        <v/>
      </c>
      <c r="C522">
        <f>33.50</f>
        <v/>
      </c>
      <c r="D522">
        <f>30.70</f>
        <v/>
      </c>
    </row>
    <row r="523">
      <c r="A523" t="inlineStr">
        <is>
          <t>02/03/2024 04:18:25</t>
        </is>
      </c>
      <c r="B523">
        <f>20</f>
        <v/>
      </c>
      <c r="C523">
        <f>33.60</f>
        <v/>
      </c>
      <c r="D523">
        <f>30.70</f>
        <v/>
      </c>
    </row>
    <row r="524">
      <c r="A524" t="inlineStr">
        <is>
          <t>02/03/2024 04:18:35</t>
        </is>
      </c>
      <c r="B524">
        <f>20</f>
        <v/>
      </c>
      <c r="C524">
        <f>33.50</f>
        <v/>
      </c>
      <c r="D524">
        <f>30.70</f>
        <v/>
      </c>
    </row>
    <row r="525">
      <c r="A525" t="inlineStr">
        <is>
          <t>02/03/2024 04:18:45</t>
        </is>
      </c>
      <c r="B525">
        <f>20</f>
        <v/>
      </c>
      <c r="C525">
        <f>33.60</f>
        <v/>
      </c>
      <c r="D525">
        <f>30.70</f>
        <v/>
      </c>
    </row>
    <row r="526">
      <c r="A526" t="inlineStr">
        <is>
          <t>02/03/2024 04:18:55</t>
        </is>
      </c>
      <c r="B526">
        <f>20</f>
        <v/>
      </c>
      <c r="C526">
        <f>33.50</f>
        <v/>
      </c>
      <c r="D526">
        <f>30.70</f>
        <v/>
      </c>
    </row>
    <row r="527">
      <c r="A527" t="inlineStr">
        <is>
          <t>02/03/2024 04:19:05</t>
        </is>
      </c>
      <c r="B527">
        <f>20</f>
        <v/>
      </c>
      <c r="C527">
        <f>33.50</f>
        <v/>
      </c>
      <c r="D527">
        <f>30.70</f>
        <v/>
      </c>
    </row>
    <row r="528">
      <c r="A528" t="inlineStr">
        <is>
          <t>02/03/2024 04:19:15</t>
        </is>
      </c>
      <c r="B528">
        <f>20</f>
        <v/>
      </c>
      <c r="C528">
        <f>33.50</f>
        <v/>
      </c>
      <c r="D528">
        <f>30.60</f>
        <v/>
      </c>
    </row>
    <row r="529">
      <c r="A529" t="inlineStr">
        <is>
          <t>02/03/2024 04:19:25</t>
        </is>
      </c>
      <c r="B529">
        <f>20</f>
        <v/>
      </c>
      <c r="C529">
        <f>33.50</f>
        <v/>
      </c>
      <c r="D529">
        <f>30.70</f>
        <v/>
      </c>
    </row>
    <row r="530">
      <c r="A530" t="inlineStr">
        <is>
          <t>02/03/2024 04:19:35</t>
        </is>
      </c>
      <c r="B530">
        <f>20</f>
        <v/>
      </c>
      <c r="C530">
        <f>33.50</f>
        <v/>
      </c>
      <c r="D530">
        <f>30.70</f>
        <v/>
      </c>
    </row>
    <row r="531">
      <c r="A531" t="inlineStr">
        <is>
          <t>02/03/2024 04:19:45</t>
        </is>
      </c>
      <c r="B531">
        <f>20</f>
        <v/>
      </c>
      <c r="C531">
        <f>33.50</f>
        <v/>
      </c>
      <c r="D531">
        <f>30.60</f>
        <v/>
      </c>
    </row>
    <row r="532">
      <c r="A532" t="inlineStr">
        <is>
          <t>02/03/2024 04:19:55</t>
        </is>
      </c>
      <c r="B532">
        <f>20</f>
        <v/>
      </c>
      <c r="C532">
        <f>33.40</f>
        <v/>
      </c>
      <c r="D532">
        <f>30.70</f>
        <v/>
      </c>
    </row>
    <row r="533">
      <c r="A533" t="inlineStr">
        <is>
          <t>02/03/2024 04:20:05</t>
        </is>
      </c>
      <c r="B533">
        <f>20</f>
        <v/>
      </c>
      <c r="C533">
        <f>33.50</f>
        <v/>
      </c>
      <c r="D533">
        <f>30.70</f>
        <v/>
      </c>
    </row>
    <row r="534">
      <c r="A534" t="inlineStr">
        <is>
          <t>02/03/2024 04:20:15</t>
        </is>
      </c>
      <c r="B534">
        <f>20</f>
        <v/>
      </c>
      <c r="C534">
        <f>33.50</f>
        <v/>
      </c>
      <c r="D534">
        <f>30.60</f>
        <v/>
      </c>
    </row>
    <row r="535">
      <c r="A535" t="inlineStr">
        <is>
          <t>02/03/2024 04:20:25</t>
        </is>
      </c>
      <c r="B535">
        <f>20</f>
        <v/>
      </c>
      <c r="C535">
        <f>33.40</f>
        <v/>
      </c>
      <c r="D535">
        <f>30.60</f>
        <v/>
      </c>
    </row>
    <row r="536">
      <c r="A536" t="inlineStr">
        <is>
          <t>02/03/2024 04:20:35</t>
        </is>
      </c>
      <c r="B536">
        <f>20</f>
        <v/>
      </c>
      <c r="C536">
        <f>33.40</f>
        <v/>
      </c>
      <c r="D536">
        <f>30.60</f>
        <v/>
      </c>
    </row>
    <row r="537">
      <c r="A537" t="inlineStr">
        <is>
          <t>02/03/2024 04:20:45</t>
        </is>
      </c>
      <c r="B537">
        <f>20</f>
        <v/>
      </c>
      <c r="C537">
        <f>33.50</f>
        <v/>
      </c>
      <c r="D537">
        <f>30.70</f>
        <v/>
      </c>
    </row>
    <row r="538">
      <c r="A538" t="inlineStr">
        <is>
          <t>02/03/2024 04:20:55</t>
        </is>
      </c>
      <c r="B538">
        <f>20</f>
        <v/>
      </c>
      <c r="C538">
        <f>33.50</f>
        <v/>
      </c>
      <c r="D538">
        <f>30.70</f>
        <v/>
      </c>
    </row>
    <row r="539">
      <c r="A539" t="inlineStr">
        <is>
          <t>02/03/2024 04:21:05</t>
        </is>
      </c>
      <c r="B539">
        <f>20</f>
        <v/>
      </c>
      <c r="C539">
        <f>33.40</f>
        <v/>
      </c>
      <c r="D539">
        <f>30.60</f>
        <v/>
      </c>
    </row>
    <row r="540">
      <c r="A540" t="inlineStr">
        <is>
          <t>02/03/2024 04:21:15</t>
        </is>
      </c>
      <c r="B540">
        <f>20</f>
        <v/>
      </c>
      <c r="C540">
        <f>33.50</f>
        <v/>
      </c>
      <c r="D540">
        <f>30.60</f>
        <v/>
      </c>
    </row>
    <row r="541">
      <c r="A541" t="inlineStr">
        <is>
          <t>02/03/2024 04:21:25</t>
        </is>
      </c>
      <c r="B541">
        <f>20</f>
        <v/>
      </c>
      <c r="C541">
        <f>33.50</f>
        <v/>
      </c>
      <c r="D541">
        <f>30.60</f>
        <v/>
      </c>
    </row>
    <row r="542">
      <c r="A542" t="inlineStr">
        <is>
          <t>02/03/2024 04:21:35</t>
        </is>
      </c>
      <c r="B542">
        <f>20</f>
        <v/>
      </c>
      <c r="C542">
        <f>33.50</f>
        <v/>
      </c>
      <c r="D542">
        <f>30.60</f>
        <v/>
      </c>
    </row>
    <row r="543">
      <c r="A543" t="inlineStr">
        <is>
          <t>02/03/2024 04:21:45</t>
        </is>
      </c>
      <c r="B543">
        <f>20</f>
        <v/>
      </c>
      <c r="C543">
        <f>33.40</f>
        <v/>
      </c>
      <c r="D543">
        <f>30.60</f>
        <v/>
      </c>
    </row>
    <row r="544">
      <c r="A544" t="inlineStr">
        <is>
          <t>02/03/2024 04:21:55</t>
        </is>
      </c>
      <c r="B544">
        <f>20</f>
        <v/>
      </c>
      <c r="C544">
        <f>33.40</f>
        <v/>
      </c>
      <c r="D544">
        <f>30.60</f>
        <v/>
      </c>
    </row>
    <row r="545">
      <c r="A545" t="inlineStr">
        <is>
          <t>02/03/2024 04:22:05</t>
        </is>
      </c>
      <c r="B545">
        <f>20</f>
        <v/>
      </c>
      <c r="C545">
        <f>33.40</f>
        <v/>
      </c>
      <c r="D545">
        <f>30.60</f>
        <v/>
      </c>
    </row>
    <row r="546">
      <c r="A546" t="inlineStr">
        <is>
          <t>02/03/2024 04:22:15</t>
        </is>
      </c>
      <c r="B546">
        <f>20</f>
        <v/>
      </c>
      <c r="C546">
        <f>33.40</f>
        <v/>
      </c>
      <c r="D546">
        <f>30.60</f>
        <v/>
      </c>
    </row>
    <row r="547">
      <c r="A547" t="inlineStr">
        <is>
          <t>02/03/2024 04:22:25</t>
        </is>
      </c>
      <c r="B547">
        <f>20</f>
        <v/>
      </c>
      <c r="C547">
        <f>33.40</f>
        <v/>
      </c>
      <c r="D547">
        <f>30.60</f>
        <v/>
      </c>
    </row>
    <row r="548">
      <c r="A548" t="inlineStr">
        <is>
          <t>02/03/2024 04:22:35</t>
        </is>
      </c>
      <c r="B548">
        <f>20</f>
        <v/>
      </c>
      <c r="C548">
        <f>33.40</f>
        <v/>
      </c>
      <c r="D548">
        <f>30.60</f>
        <v/>
      </c>
    </row>
    <row r="549">
      <c r="A549" t="inlineStr">
        <is>
          <t>02/03/2024 04:22:45</t>
        </is>
      </c>
      <c r="B549">
        <f>20</f>
        <v/>
      </c>
      <c r="C549">
        <f>33.40</f>
        <v/>
      </c>
      <c r="D549">
        <f>30.60</f>
        <v/>
      </c>
    </row>
    <row r="550">
      <c r="A550" t="inlineStr">
        <is>
          <t>02/03/2024 04:22:55</t>
        </is>
      </c>
      <c r="B550">
        <f>20</f>
        <v/>
      </c>
      <c r="C550">
        <f>33.20</f>
        <v/>
      </c>
      <c r="D550">
        <f>30.60</f>
        <v/>
      </c>
    </row>
    <row r="551">
      <c r="A551" t="inlineStr">
        <is>
          <t>02/03/2024 04:23:05</t>
        </is>
      </c>
      <c r="B551">
        <f>20</f>
        <v/>
      </c>
      <c r="C551">
        <f>33.40</f>
        <v/>
      </c>
      <c r="D551">
        <f>30.60</f>
        <v/>
      </c>
    </row>
    <row r="552">
      <c r="A552" t="inlineStr">
        <is>
          <t>02/03/2024 04:23:15</t>
        </is>
      </c>
      <c r="B552">
        <f>20</f>
        <v/>
      </c>
      <c r="C552">
        <f>33.20</f>
        <v/>
      </c>
      <c r="D552">
        <f>30.60</f>
        <v/>
      </c>
    </row>
    <row r="553">
      <c r="A553" t="inlineStr">
        <is>
          <t>02/03/2024 04:23:25</t>
        </is>
      </c>
      <c r="B553">
        <f>20</f>
        <v/>
      </c>
      <c r="C553">
        <f>33.20</f>
        <v/>
      </c>
      <c r="D553">
        <f>30.60</f>
        <v/>
      </c>
    </row>
    <row r="554">
      <c r="A554" t="inlineStr">
        <is>
          <t>02/03/2024 04:23:35</t>
        </is>
      </c>
      <c r="B554">
        <f>20</f>
        <v/>
      </c>
      <c r="C554">
        <f>33.20</f>
        <v/>
      </c>
      <c r="D554">
        <f>30.60</f>
        <v/>
      </c>
    </row>
    <row r="555">
      <c r="A555" t="inlineStr">
        <is>
          <t>02/03/2024 04:23:45</t>
        </is>
      </c>
      <c r="B555">
        <f>20</f>
        <v/>
      </c>
      <c r="C555">
        <f>33.20</f>
        <v/>
      </c>
      <c r="D555">
        <f>30.60</f>
        <v/>
      </c>
    </row>
    <row r="556">
      <c r="A556" t="inlineStr">
        <is>
          <t>02/03/2024 04:23:55</t>
        </is>
      </c>
      <c r="B556">
        <f>20</f>
        <v/>
      </c>
      <c r="C556">
        <f>33.10</f>
        <v/>
      </c>
      <c r="D556">
        <f>30.60</f>
        <v/>
      </c>
    </row>
    <row r="557">
      <c r="A557" t="inlineStr">
        <is>
          <t>02/03/2024 04:24:05</t>
        </is>
      </c>
      <c r="B557">
        <f>20</f>
        <v/>
      </c>
      <c r="C557">
        <f>33.20</f>
        <v/>
      </c>
      <c r="D557">
        <f>30.60</f>
        <v/>
      </c>
    </row>
    <row r="558">
      <c r="A558" t="inlineStr">
        <is>
          <t>02/03/2024 04:24:15</t>
        </is>
      </c>
      <c r="B558">
        <f>20</f>
        <v/>
      </c>
      <c r="C558">
        <f>33.20</f>
        <v/>
      </c>
      <c r="D558">
        <f>30.50</f>
        <v/>
      </c>
    </row>
    <row r="559">
      <c r="A559" t="inlineStr">
        <is>
          <t>02/03/2024 04:24:25</t>
        </is>
      </c>
      <c r="B559">
        <f>20</f>
        <v/>
      </c>
      <c r="C559">
        <f>33.20</f>
        <v/>
      </c>
      <c r="D559">
        <f>30.60</f>
        <v/>
      </c>
    </row>
    <row r="560">
      <c r="A560" t="inlineStr">
        <is>
          <t>02/03/2024 04:24:35</t>
        </is>
      </c>
      <c r="B560">
        <f>20</f>
        <v/>
      </c>
      <c r="C560">
        <f>33.10</f>
        <v/>
      </c>
      <c r="D560">
        <f>30.60</f>
        <v/>
      </c>
    </row>
    <row r="561">
      <c r="A561" t="inlineStr">
        <is>
          <t>02/03/2024 04:24:45</t>
        </is>
      </c>
      <c r="B561">
        <f>20</f>
        <v/>
      </c>
      <c r="C561">
        <f>33.10</f>
        <v/>
      </c>
      <c r="D561">
        <f>30.50</f>
        <v/>
      </c>
    </row>
    <row r="562">
      <c r="A562" t="inlineStr">
        <is>
          <t>02/03/2024 04:24:55</t>
        </is>
      </c>
      <c r="B562">
        <f>20</f>
        <v/>
      </c>
      <c r="C562">
        <f>33.10</f>
        <v/>
      </c>
      <c r="D562">
        <f>30.50</f>
        <v/>
      </c>
    </row>
    <row r="563">
      <c r="A563" t="inlineStr">
        <is>
          <t>02/03/2024 04:25:05</t>
        </is>
      </c>
      <c r="B563">
        <f>20</f>
        <v/>
      </c>
      <c r="C563">
        <f>33.10</f>
        <v/>
      </c>
      <c r="D563">
        <f>30.60</f>
        <v/>
      </c>
    </row>
    <row r="564">
      <c r="A564" t="inlineStr">
        <is>
          <t>02/03/2024 04:25:15</t>
        </is>
      </c>
      <c r="B564">
        <f>20</f>
        <v/>
      </c>
      <c r="C564">
        <f>33.10</f>
        <v/>
      </c>
      <c r="D564">
        <f>30.50</f>
        <v/>
      </c>
    </row>
    <row r="565">
      <c r="A565" t="inlineStr">
        <is>
          <t>02/03/2024 04:25:25</t>
        </is>
      </c>
      <c r="B565">
        <f>20</f>
        <v/>
      </c>
      <c r="C565">
        <f>33.00</f>
        <v/>
      </c>
      <c r="D565">
        <f>30.50</f>
        <v/>
      </c>
    </row>
    <row r="566">
      <c r="A566" t="inlineStr">
        <is>
          <t>02/03/2024 04:25:35</t>
        </is>
      </c>
      <c r="B566">
        <f>20</f>
        <v/>
      </c>
      <c r="C566">
        <f>33.10</f>
        <v/>
      </c>
      <c r="D566">
        <f>30.50</f>
        <v/>
      </c>
    </row>
    <row r="567">
      <c r="A567" t="inlineStr">
        <is>
          <t>02/03/2024 04:25:45</t>
        </is>
      </c>
      <c r="B567">
        <f>20</f>
        <v/>
      </c>
      <c r="C567">
        <f>33.10</f>
        <v/>
      </c>
      <c r="D567">
        <f>30.50</f>
        <v/>
      </c>
    </row>
    <row r="568">
      <c r="A568" t="inlineStr">
        <is>
          <t>02/03/2024 04:25:55</t>
        </is>
      </c>
      <c r="B568">
        <f>20</f>
        <v/>
      </c>
      <c r="C568">
        <f>33.10</f>
        <v/>
      </c>
      <c r="D568">
        <f>30.60</f>
        <v/>
      </c>
    </row>
    <row r="569">
      <c r="A569" t="inlineStr">
        <is>
          <t>02/03/2024 04:26:05</t>
        </is>
      </c>
      <c r="B569">
        <f>20</f>
        <v/>
      </c>
      <c r="C569">
        <f>33.10</f>
        <v/>
      </c>
      <c r="D569">
        <f>30.50</f>
        <v/>
      </c>
    </row>
    <row r="570">
      <c r="A570" t="inlineStr">
        <is>
          <t>02/03/2024 04:26:15</t>
        </is>
      </c>
      <c r="B570">
        <f>20</f>
        <v/>
      </c>
      <c r="C570">
        <f>33.10</f>
        <v/>
      </c>
      <c r="D570">
        <f>30.50</f>
        <v/>
      </c>
    </row>
    <row r="571">
      <c r="A571" t="inlineStr">
        <is>
          <t>02/03/2024 04:26:25</t>
        </is>
      </c>
      <c r="B571">
        <f>20</f>
        <v/>
      </c>
      <c r="C571">
        <f>33.00</f>
        <v/>
      </c>
      <c r="D571">
        <f>30.50</f>
        <v/>
      </c>
    </row>
    <row r="572">
      <c r="A572" t="inlineStr">
        <is>
          <t>02/03/2024 04:26:35</t>
        </is>
      </c>
      <c r="B572">
        <f>20</f>
        <v/>
      </c>
      <c r="C572">
        <f>33.00</f>
        <v/>
      </c>
      <c r="D572">
        <f>30.60</f>
        <v/>
      </c>
    </row>
    <row r="573">
      <c r="A573" t="inlineStr">
        <is>
          <t>02/03/2024 04:26:45</t>
        </is>
      </c>
      <c r="B573">
        <f>20</f>
        <v/>
      </c>
      <c r="C573">
        <f>33.00</f>
        <v/>
      </c>
      <c r="D573">
        <f>30.50</f>
        <v/>
      </c>
    </row>
    <row r="574">
      <c r="A574" t="inlineStr">
        <is>
          <t>02/03/2024 04:26:55</t>
        </is>
      </c>
      <c r="B574">
        <f>20</f>
        <v/>
      </c>
      <c r="C574">
        <f>33.00</f>
        <v/>
      </c>
      <c r="D574">
        <f>30.50</f>
        <v/>
      </c>
    </row>
    <row r="575">
      <c r="A575" t="inlineStr">
        <is>
          <t>02/03/2024 04:27:05</t>
        </is>
      </c>
      <c r="B575">
        <f>20</f>
        <v/>
      </c>
      <c r="C575">
        <f>33.10</f>
        <v/>
      </c>
      <c r="D575">
        <f>30.50</f>
        <v/>
      </c>
    </row>
    <row r="576">
      <c r="A576" t="inlineStr">
        <is>
          <t>02/03/2024 04:27:15</t>
        </is>
      </c>
      <c r="B576">
        <f>20</f>
        <v/>
      </c>
      <c r="C576">
        <f>33.00</f>
        <v/>
      </c>
      <c r="D576">
        <f>30.50</f>
        <v/>
      </c>
    </row>
    <row r="577">
      <c r="A577" t="inlineStr">
        <is>
          <t>02/03/2024 04:27:25</t>
        </is>
      </c>
      <c r="B577">
        <f>20</f>
        <v/>
      </c>
      <c r="C577">
        <f>33.00</f>
        <v/>
      </c>
      <c r="D577">
        <f>30.50</f>
        <v/>
      </c>
    </row>
    <row r="578">
      <c r="A578" t="inlineStr">
        <is>
          <t>02/03/2024 04:27:35</t>
        </is>
      </c>
      <c r="B578">
        <f>20</f>
        <v/>
      </c>
      <c r="C578">
        <f>33.00</f>
        <v/>
      </c>
      <c r="D578">
        <f>30.50</f>
        <v/>
      </c>
    </row>
    <row r="579">
      <c r="A579" t="inlineStr">
        <is>
          <t>02/03/2024 04:27:45</t>
        </is>
      </c>
      <c r="B579">
        <f>20</f>
        <v/>
      </c>
      <c r="C579">
        <f>33.10</f>
        <v/>
      </c>
      <c r="D579">
        <f>30.50</f>
        <v/>
      </c>
    </row>
    <row r="580">
      <c r="A580" t="inlineStr">
        <is>
          <t>02/03/2024 04:27:55</t>
        </is>
      </c>
      <c r="B580">
        <f>20</f>
        <v/>
      </c>
      <c r="C580">
        <f>33.00</f>
        <v/>
      </c>
      <c r="D580">
        <f>30.50</f>
        <v/>
      </c>
    </row>
    <row r="581">
      <c r="A581" t="inlineStr">
        <is>
          <t>02/03/2024 04:28:05</t>
        </is>
      </c>
      <c r="B581">
        <f>20</f>
        <v/>
      </c>
      <c r="C581">
        <f>33.00</f>
        <v/>
      </c>
      <c r="D581">
        <f>30.50</f>
        <v/>
      </c>
    </row>
    <row r="582">
      <c r="A582" t="inlineStr">
        <is>
          <t>02/03/2024 04:28:15</t>
        </is>
      </c>
      <c r="B582">
        <f>20</f>
        <v/>
      </c>
      <c r="C582">
        <f>33.00</f>
        <v/>
      </c>
      <c r="D582">
        <f>30.50</f>
        <v/>
      </c>
    </row>
    <row r="583">
      <c r="A583" t="inlineStr">
        <is>
          <t>02/03/2024 04:28:25</t>
        </is>
      </c>
      <c r="B583">
        <f>20</f>
        <v/>
      </c>
      <c r="C583">
        <f>33.00</f>
        <v/>
      </c>
      <c r="D583">
        <f>30.50</f>
        <v/>
      </c>
    </row>
    <row r="584">
      <c r="A584" t="inlineStr">
        <is>
          <t>02/03/2024 04:28:35</t>
        </is>
      </c>
      <c r="B584">
        <f>20</f>
        <v/>
      </c>
      <c r="C584">
        <f>32.90</f>
        <v/>
      </c>
      <c r="D584">
        <f>30.50</f>
        <v/>
      </c>
    </row>
    <row r="585">
      <c r="A585" t="inlineStr">
        <is>
          <t>02/03/2024 04:28:45</t>
        </is>
      </c>
      <c r="B585">
        <f>20</f>
        <v/>
      </c>
      <c r="C585">
        <f>32.90</f>
        <v/>
      </c>
      <c r="D585">
        <f>30.30</f>
        <v/>
      </c>
    </row>
    <row r="586">
      <c r="A586" t="inlineStr">
        <is>
          <t>02/03/2024 04:28:55</t>
        </is>
      </c>
      <c r="B586">
        <f>20</f>
        <v/>
      </c>
      <c r="C586">
        <f>32.90</f>
        <v/>
      </c>
      <c r="D586">
        <f>30.50</f>
        <v/>
      </c>
    </row>
    <row r="587">
      <c r="A587" t="inlineStr">
        <is>
          <t>02/03/2024 04:29:05</t>
        </is>
      </c>
      <c r="B587">
        <f>20</f>
        <v/>
      </c>
      <c r="C587">
        <f>32.90</f>
        <v/>
      </c>
      <c r="D587">
        <f>30.50</f>
        <v/>
      </c>
    </row>
    <row r="588">
      <c r="A588" t="inlineStr">
        <is>
          <t>02/03/2024 04:29:15</t>
        </is>
      </c>
      <c r="B588">
        <f>20</f>
        <v/>
      </c>
      <c r="C588">
        <f>33.00</f>
        <v/>
      </c>
      <c r="D588">
        <f>30.50</f>
        <v/>
      </c>
    </row>
    <row r="589">
      <c r="A589" t="inlineStr">
        <is>
          <t>02/03/2024 04:29:25</t>
        </is>
      </c>
      <c r="B589">
        <f>20</f>
        <v/>
      </c>
      <c r="C589">
        <f>32.90</f>
        <v/>
      </c>
      <c r="D589">
        <f>30.50</f>
        <v/>
      </c>
    </row>
    <row r="590">
      <c r="A590" t="inlineStr">
        <is>
          <t>02/03/2024 04:29:35</t>
        </is>
      </c>
      <c r="B590">
        <f>20</f>
        <v/>
      </c>
      <c r="C590">
        <f>33.00</f>
        <v/>
      </c>
      <c r="D590">
        <f>30.30</f>
        <v/>
      </c>
    </row>
    <row r="591">
      <c r="A591" t="inlineStr">
        <is>
          <t>02/03/2024 04:29:45</t>
        </is>
      </c>
      <c r="B591">
        <f>20</f>
        <v/>
      </c>
      <c r="C591">
        <f>33.00</f>
        <v/>
      </c>
      <c r="D591">
        <f>30.50</f>
        <v/>
      </c>
    </row>
    <row r="592">
      <c r="A592" t="inlineStr">
        <is>
          <t>02/03/2024 04:29:55</t>
        </is>
      </c>
      <c r="B592">
        <f>20</f>
        <v/>
      </c>
      <c r="C592">
        <f>32.90</f>
        <v/>
      </c>
      <c r="D592">
        <f>30.50</f>
        <v/>
      </c>
    </row>
    <row r="593">
      <c r="A593" t="inlineStr">
        <is>
          <t>02/03/2024 04:30:05</t>
        </is>
      </c>
      <c r="B593">
        <f>20</f>
        <v/>
      </c>
      <c r="C593">
        <f>32.90</f>
        <v/>
      </c>
      <c r="D593">
        <f>30.30</f>
        <v/>
      </c>
    </row>
    <row r="594">
      <c r="A594" t="inlineStr">
        <is>
          <t>02/03/2024 04:30:15</t>
        </is>
      </c>
      <c r="B594">
        <f>20</f>
        <v/>
      </c>
      <c r="C594">
        <f>32.90</f>
        <v/>
      </c>
      <c r="D594">
        <f>30.50</f>
        <v/>
      </c>
    </row>
    <row r="595">
      <c r="A595" t="inlineStr">
        <is>
          <t>02/03/2024 04:30:25</t>
        </is>
      </c>
      <c r="B595">
        <f>20</f>
        <v/>
      </c>
      <c r="C595">
        <f>32.90</f>
        <v/>
      </c>
      <c r="D595">
        <f>30.50</f>
        <v/>
      </c>
    </row>
    <row r="596">
      <c r="A596" t="inlineStr">
        <is>
          <t>02/03/2024 04:30:35</t>
        </is>
      </c>
      <c r="B596">
        <f>20</f>
        <v/>
      </c>
      <c r="C596">
        <f>32.90</f>
        <v/>
      </c>
      <c r="D596">
        <f>30.30</f>
        <v/>
      </c>
    </row>
    <row r="597">
      <c r="A597" t="inlineStr">
        <is>
          <t>02/03/2024 04:30:45</t>
        </is>
      </c>
      <c r="B597">
        <f>20</f>
        <v/>
      </c>
      <c r="C597">
        <f>32.70</f>
        <v/>
      </c>
      <c r="D597">
        <f>30.30</f>
        <v/>
      </c>
    </row>
    <row r="598">
      <c r="A598" t="inlineStr">
        <is>
          <t>02/03/2024 04:30:55</t>
        </is>
      </c>
      <c r="B598">
        <f>20</f>
        <v/>
      </c>
      <c r="C598">
        <f>32.90</f>
        <v/>
      </c>
      <c r="D598">
        <f>30.30</f>
        <v/>
      </c>
    </row>
    <row r="599">
      <c r="A599" t="inlineStr">
        <is>
          <t>02/03/2024 04:31:05</t>
        </is>
      </c>
      <c r="B599">
        <f>20</f>
        <v/>
      </c>
      <c r="C599">
        <f>32.70</f>
        <v/>
      </c>
      <c r="D599">
        <f>30.30</f>
        <v/>
      </c>
    </row>
    <row r="600">
      <c r="A600" t="inlineStr">
        <is>
          <t>02/03/2024 04:31:15</t>
        </is>
      </c>
      <c r="B600">
        <f>20</f>
        <v/>
      </c>
      <c r="C600">
        <f>32.70</f>
        <v/>
      </c>
      <c r="D600">
        <f>30.30</f>
        <v/>
      </c>
    </row>
    <row r="601">
      <c r="A601" t="inlineStr">
        <is>
          <t>02/03/2024 04:31:25</t>
        </is>
      </c>
      <c r="B601">
        <f>20</f>
        <v/>
      </c>
      <c r="C601">
        <f>32.70</f>
        <v/>
      </c>
      <c r="D601">
        <f>30.50</f>
        <v/>
      </c>
    </row>
    <row r="602">
      <c r="A602" t="inlineStr">
        <is>
          <t>02/03/2024 04:31:35</t>
        </is>
      </c>
      <c r="B602">
        <f>20</f>
        <v/>
      </c>
      <c r="C602">
        <f>32.90</f>
        <v/>
      </c>
      <c r="D602">
        <f>30.30</f>
        <v/>
      </c>
    </row>
    <row r="603">
      <c r="A603" t="inlineStr">
        <is>
          <t>02/03/2024 04:31:45</t>
        </is>
      </c>
      <c r="B603">
        <f>20</f>
        <v/>
      </c>
      <c r="C603">
        <f>32.90</f>
        <v/>
      </c>
      <c r="D603">
        <f>30.30</f>
        <v/>
      </c>
    </row>
    <row r="604">
      <c r="A604" t="inlineStr">
        <is>
          <t>02/03/2024 04:31:55</t>
        </is>
      </c>
      <c r="B604">
        <f>20</f>
        <v/>
      </c>
      <c r="C604">
        <f>32.70</f>
        <v/>
      </c>
      <c r="D604">
        <f>30.30</f>
        <v/>
      </c>
    </row>
    <row r="605">
      <c r="A605" t="inlineStr">
        <is>
          <t>02/03/2024 04:32:05</t>
        </is>
      </c>
      <c r="B605">
        <f>20</f>
        <v/>
      </c>
      <c r="C605">
        <f>32.70</f>
        <v/>
      </c>
      <c r="D605">
        <f>30.30</f>
        <v/>
      </c>
    </row>
    <row r="606">
      <c r="A606" t="inlineStr">
        <is>
          <t>02/03/2024 04:32:15</t>
        </is>
      </c>
      <c r="B606">
        <f>20</f>
        <v/>
      </c>
      <c r="C606">
        <f>32.90</f>
        <v/>
      </c>
      <c r="D606">
        <f>30.30</f>
        <v/>
      </c>
    </row>
    <row r="607">
      <c r="A607" t="inlineStr">
        <is>
          <t>02/03/2024 04:32:25</t>
        </is>
      </c>
      <c r="B607">
        <f>20</f>
        <v/>
      </c>
      <c r="C607">
        <f>32.70</f>
        <v/>
      </c>
      <c r="D607">
        <f>30.30</f>
        <v/>
      </c>
    </row>
    <row r="608">
      <c r="A608" t="inlineStr">
        <is>
          <t>02/03/2024 04:32:35</t>
        </is>
      </c>
      <c r="B608">
        <f>20</f>
        <v/>
      </c>
      <c r="C608">
        <f>32.70</f>
        <v/>
      </c>
      <c r="D608">
        <f>30.30</f>
        <v/>
      </c>
    </row>
    <row r="609">
      <c r="A609" t="inlineStr">
        <is>
          <t>02/03/2024 04:32:45</t>
        </is>
      </c>
      <c r="B609">
        <f>20</f>
        <v/>
      </c>
      <c r="C609">
        <f>32.70</f>
        <v/>
      </c>
      <c r="D609">
        <f>30.30</f>
        <v/>
      </c>
    </row>
    <row r="610">
      <c r="A610" t="inlineStr">
        <is>
          <t>02/03/2024 04:32:55</t>
        </is>
      </c>
      <c r="B610">
        <f>20</f>
        <v/>
      </c>
      <c r="C610">
        <f>32.70</f>
        <v/>
      </c>
      <c r="D610">
        <f>30.30</f>
        <v/>
      </c>
    </row>
    <row r="611">
      <c r="A611" t="inlineStr">
        <is>
          <t>02/03/2024 04:33:05</t>
        </is>
      </c>
      <c r="B611">
        <f>20</f>
        <v/>
      </c>
      <c r="C611">
        <f>32.70</f>
        <v/>
      </c>
      <c r="D611">
        <f>30.30</f>
        <v/>
      </c>
    </row>
    <row r="612">
      <c r="A612" t="inlineStr">
        <is>
          <t>02/03/2024 04:33:15</t>
        </is>
      </c>
      <c r="B612">
        <f>20</f>
        <v/>
      </c>
      <c r="C612">
        <f>32.70</f>
        <v/>
      </c>
      <c r="D612">
        <f>30.30</f>
        <v/>
      </c>
    </row>
    <row r="613">
      <c r="A613" t="inlineStr">
        <is>
          <t>02/03/2024 04:33:25</t>
        </is>
      </c>
      <c r="B613">
        <f>20</f>
        <v/>
      </c>
      <c r="C613">
        <f>32.70</f>
        <v/>
      </c>
      <c r="D613">
        <f>30.30</f>
        <v/>
      </c>
    </row>
    <row r="614">
      <c r="A614" t="inlineStr">
        <is>
          <t>02/03/2024 04:33:35</t>
        </is>
      </c>
      <c r="B614">
        <f>20</f>
        <v/>
      </c>
      <c r="C614">
        <f>32.70</f>
        <v/>
      </c>
      <c r="D614">
        <f>30.20</f>
        <v/>
      </c>
    </row>
    <row r="615">
      <c r="A615" t="inlineStr">
        <is>
          <t>02/03/2024 04:33:45</t>
        </is>
      </c>
      <c r="B615">
        <f>20</f>
        <v/>
      </c>
      <c r="C615">
        <f>32.70</f>
        <v/>
      </c>
      <c r="D615">
        <f>30.30</f>
        <v/>
      </c>
    </row>
    <row r="616">
      <c r="A616" t="inlineStr">
        <is>
          <t>02/03/2024 04:33:55</t>
        </is>
      </c>
      <c r="B616">
        <f>20</f>
        <v/>
      </c>
      <c r="C616">
        <f>32.70</f>
        <v/>
      </c>
      <c r="D616">
        <f>30.30</f>
        <v/>
      </c>
    </row>
    <row r="617">
      <c r="A617" t="inlineStr">
        <is>
          <t>02/03/2024 04:34:05</t>
        </is>
      </c>
      <c r="B617">
        <f>20</f>
        <v/>
      </c>
      <c r="C617">
        <f>32.60</f>
        <v/>
      </c>
      <c r="D617">
        <f>30.30</f>
        <v/>
      </c>
    </row>
    <row r="618">
      <c r="A618" t="inlineStr">
        <is>
          <t>02/03/2024 04:34:15</t>
        </is>
      </c>
      <c r="B618">
        <f>20</f>
        <v/>
      </c>
      <c r="C618">
        <f>32.60</f>
        <v/>
      </c>
      <c r="D618">
        <f>30.30</f>
        <v/>
      </c>
    </row>
    <row r="619">
      <c r="A619" t="inlineStr">
        <is>
          <t>02/03/2024 04:34:25</t>
        </is>
      </c>
      <c r="B619">
        <f>20</f>
        <v/>
      </c>
      <c r="C619">
        <f>32.60</f>
        <v/>
      </c>
      <c r="D619">
        <f>30.30</f>
        <v/>
      </c>
    </row>
    <row r="620">
      <c r="A620" t="inlineStr">
        <is>
          <t>02/03/2024 04:34:35</t>
        </is>
      </c>
      <c r="B620">
        <f>20</f>
        <v/>
      </c>
      <c r="C620">
        <f>32.70</f>
        <v/>
      </c>
      <c r="D620">
        <f>30.20</f>
        <v/>
      </c>
    </row>
    <row r="621">
      <c r="A621" t="inlineStr">
        <is>
          <t>02/03/2024 04:34:45</t>
        </is>
      </c>
      <c r="B621">
        <f>20</f>
        <v/>
      </c>
      <c r="C621">
        <f>32.60</f>
        <v/>
      </c>
      <c r="D621">
        <f>30.20</f>
        <v/>
      </c>
    </row>
    <row r="622">
      <c r="A622" t="inlineStr">
        <is>
          <t>02/03/2024 04:34:55</t>
        </is>
      </c>
      <c r="B622">
        <f>20</f>
        <v/>
      </c>
      <c r="C622">
        <f>32.60</f>
        <v/>
      </c>
      <c r="D622">
        <f>30.20</f>
        <v/>
      </c>
    </row>
    <row r="623">
      <c r="A623" t="inlineStr">
        <is>
          <t>02/03/2024 04:35:05</t>
        </is>
      </c>
      <c r="B623">
        <f>20</f>
        <v/>
      </c>
      <c r="C623">
        <f>32.70</f>
        <v/>
      </c>
      <c r="D623">
        <f>30.20</f>
        <v/>
      </c>
    </row>
    <row r="624">
      <c r="A624" t="inlineStr">
        <is>
          <t>02/03/2024 04:35:15</t>
        </is>
      </c>
      <c r="B624">
        <f>20</f>
        <v/>
      </c>
      <c r="C624">
        <f>32.60</f>
        <v/>
      </c>
      <c r="D624">
        <f>30.20</f>
        <v/>
      </c>
    </row>
    <row r="625">
      <c r="A625" t="inlineStr">
        <is>
          <t>02/03/2024 04:35:25</t>
        </is>
      </c>
      <c r="B625">
        <f>20</f>
        <v/>
      </c>
      <c r="C625">
        <f>32.70</f>
        <v/>
      </c>
      <c r="D625">
        <f>30.20</f>
        <v/>
      </c>
    </row>
    <row r="626">
      <c r="A626" t="inlineStr">
        <is>
          <t>02/03/2024 04:35:35</t>
        </is>
      </c>
      <c r="B626">
        <f>20</f>
        <v/>
      </c>
      <c r="C626">
        <f>32.60</f>
        <v/>
      </c>
      <c r="D626">
        <f>30.20</f>
        <v/>
      </c>
    </row>
    <row r="627">
      <c r="A627" t="inlineStr">
        <is>
          <t>02/03/2024 04:35:45</t>
        </is>
      </c>
      <c r="B627">
        <f>20</f>
        <v/>
      </c>
      <c r="C627">
        <f>32.60</f>
        <v/>
      </c>
      <c r="D627">
        <f>30.20</f>
        <v/>
      </c>
    </row>
    <row r="628">
      <c r="A628" t="inlineStr">
        <is>
          <t>02/03/2024 04:35:55</t>
        </is>
      </c>
      <c r="B628">
        <f>20</f>
        <v/>
      </c>
      <c r="C628">
        <f>32.60</f>
        <v/>
      </c>
      <c r="D628">
        <f>30.20</f>
        <v/>
      </c>
    </row>
    <row r="629">
      <c r="A629" t="inlineStr">
        <is>
          <t>02/03/2024 04:36:05</t>
        </is>
      </c>
      <c r="B629">
        <f>20</f>
        <v/>
      </c>
      <c r="C629">
        <f>32.60</f>
        <v/>
      </c>
      <c r="D629">
        <f>30.20</f>
        <v/>
      </c>
    </row>
    <row r="630">
      <c r="A630" t="inlineStr">
        <is>
          <t>02/03/2024 04:36:15</t>
        </is>
      </c>
      <c r="B630">
        <f>20</f>
        <v/>
      </c>
      <c r="C630">
        <f>32.60</f>
        <v/>
      </c>
      <c r="D630">
        <f>30.20</f>
        <v/>
      </c>
    </row>
    <row r="631">
      <c r="A631" t="inlineStr">
        <is>
          <t>02/03/2024 04:36:25</t>
        </is>
      </c>
      <c r="B631">
        <f>20</f>
        <v/>
      </c>
      <c r="C631">
        <f>32.60</f>
        <v/>
      </c>
      <c r="D631">
        <f>30.30</f>
        <v/>
      </c>
    </row>
    <row r="632">
      <c r="A632" t="inlineStr">
        <is>
          <t>02/03/2024 04:36:35</t>
        </is>
      </c>
      <c r="B632">
        <f>20</f>
        <v/>
      </c>
      <c r="C632">
        <f>32.60</f>
        <v/>
      </c>
      <c r="D632">
        <f>30.20</f>
        <v/>
      </c>
    </row>
    <row r="633">
      <c r="A633" t="inlineStr">
        <is>
          <t>02/03/2024 04:36:45</t>
        </is>
      </c>
      <c r="B633">
        <f>20</f>
        <v/>
      </c>
      <c r="C633">
        <f>32.60</f>
        <v/>
      </c>
      <c r="D633">
        <f>30.20</f>
        <v/>
      </c>
    </row>
    <row r="634">
      <c r="A634" t="inlineStr">
        <is>
          <t>02/03/2024 04:36:55</t>
        </is>
      </c>
      <c r="B634">
        <f>20</f>
        <v/>
      </c>
      <c r="C634">
        <f>32.50</f>
        <v/>
      </c>
      <c r="D634">
        <f>30.20</f>
        <v/>
      </c>
    </row>
    <row r="635">
      <c r="A635" t="inlineStr">
        <is>
          <t>02/03/2024 04:37:05</t>
        </is>
      </c>
      <c r="B635">
        <f>20</f>
        <v/>
      </c>
      <c r="C635">
        <f>32.50</f>
        <v/>
      </c>
      <c r="D635">
        <f>30.20</f>
        <v/>
      </c>
    </row>
    <row r="636">
      <c r="A636" t="inlineStr">
        <is>
          <t>02/03/2024 04:37:15</t>
        </is>
      </c>
      <c r="B636">
        <f>20</f>
        <v/>
      </c>
      <c r="C636">
        <f>32.50</f>
        <v/>
      </c>
      <c r="D636">
        <f>30.20</f>
        <v/>
      </c>
    </row>
    <row r="637">
      <c r="A637" t="inlineStr">
        <is>
          <t>02/03/2024 04:37:25</t>
        </is>
      </c>
      <c r="B637">
        <f>20</f>
        <v/>
      </c>
      <c r="C637">
        <f>32.50</f>
        <v/>
      </c>
      <c r="D637">
        <f>30.30</f>
        <v/>
      </c>
    </row>
    <row r="638">
      <c r="A638" t="inlineStr">
        <is>
          <t>02/03/2024 04:37:35</t>
        </is>
      </c>
      <c r="B638">
        <f>20</f>
        <v/>
      </c>
      <c r="C638">
        <f>32.50</f>
        <v/>
      </c>
      <c r="D638">
        <f>30.20</f>
        <v/>
      </c>
    </row>
    <row r="639">
      <c r="A639" t="inlineStr">
        <is>
          <t>02/03/2024 04:37:45</t>
        </is>
      </c>
      <c r="B639">
        <f>20</f>
        <v/>
      </c>
      <c r="C639">
        <f>32.50</f>
        <v/>
      </c>
      <c r="D639">
        <f>30.20</f>
        <v/>
      </c>
    </row>
    <row r="640">
      <c r="A640" t="inlineStr">
        <is>
          <t>02/03/2024 04:37:55</t>
        </is>
      </c>
      <c r="B640">
        <f>20</f>
        <v/>
      </c>
      <c r="C640">
        <f>32.50</f>
        <v/>
      </c>
      <c r="D640">
        <f>30.20</f>
        <v/>
      </c>
    </row>
    <row r="641">
      <c r="A641" t="inlineStr">
        <is>
          <t>02/03/2024 04:38:05</t>
        </is>
      </c>
      <c r="B641">
        <f>20</f>
        <v/>
      </c>
      <c r="C641">
        <f>32.60</f>
        <v/>
      </c>
      <c r="D641">
        <f>30.20</f>
        <v/>
      </c>
    </row>
    <row r="642">
      <c r="A642" t="inlineStr">
        <is>
          <t>02/03/2024 04:38:15</t>
        </is>
      </c>
      <c r="B642">
        <f>20</f>
        <v/>
      </c>
      <c r="C642">
        <f>32.50</f>
        <v/>
      </c>
      <c r="D642">
        <f>30.20</f>
        <v/>
      </c>
    </row>
    <row r="643">
      <c r="A643" t="inlineStr">
        <is>
          <t>02/03/2024 04:38:25</t>
        </is>
      </c>
      <c r="B643">
        <f>20</f>
        <v/>
      </c>
      <c r="C643">
        <f>32.50</f>
        <v/>
      </c>
      <c r="D643">
        <f>30.20</f>
        <v/>
      </c>
    </row>
    <row r="644">
      <c r="A644" t="inlineStr">
        <is>
          <t>02/03/2024 04:38:35</t>
        </is>
      </c>
      <c r="B644">
        <f>20</f>
        <v/>
      </c>
      <c r="C644">
        <f>32.50</f>
        <v/>
      </c>
      <c r="D644">
        <f>30.20</f>
        <v/>
      </c>
    </row>
    <row r="645">
      <c r="A645" t="inlineStr">
        <is>
          <t>02/03/2024 04:38:45</t>
        </is>
      </c>
      <c r="B645">
        <f>20</f>
        <v/>
      </c>
      <c r="C645">
        <f>32.50</f>
        <v/>
      </c>
      <c r="D645">
        <f>30.20</f>
        <v/>
      </c>
    </row>
    <row r="646">
      <c r="A646" t="inlineStr">
        <is>
          <t>02/03/2024 04:38:55</t>
        </is>
      </c>
      <c r="B646">
        <f>20</f>
        <v/>
      </c>
      <c r="C646">
        <f>32.30</f>
        <v/>
      </c>
      <c r="D646">
        <f>30.10</f>
        <v/>
      </c>
    </row>
    <row r="647">
      <c r="A647" t="inlineStr">
        <is>
          <t>02/03/2024 04:39:05</t>
        </is>
      </c>
      <c r="B647">
        <f>20</f>
        <v/>
      </c>
      <c r="C647">
        <f>32.30</f>
        <v/>
      </c>
      <c r="D647">
        <f>30.10</f>
        <v/>
      </c>
    </row>
    <row r="648">
      <c r="A648" t="inlineStr">
        <is>
          <t>02/03/2024 04:39:15</t>
        </is>
      </c>
      <c r="B648">
        <f>20</f>
        <v/>
      </c>
      <c r="C648">
        <f>32.30</f>
        <v/>
      </c>
      <c r="D648">
        <f>30.10</f>
        <v/>
      </c>
    </row>
    <row r="649">
      <c r="A649" t="inlineStr">
        <is>
          <t>02/03/2024 04:39:25</t>
        </is>
      </c>
      <c r="B649">
        <f>20</f>
        <v/>
      </c>
      <c r="C649">
        <f>32.30</f>
        <v/>
      </c>
      <c r="D649">
        <f>30.20</f>
        <v/>
      </c>
    </row>
    <row r="650">
      <c r="A650" t="inlineStr">
        <is>
          <t>02/03/2024 04:39:35</t>
        </is>
      </c>
      <c r="B650">
        <f>20</f>
        <v/>
      </c>
      <c r="C650">
        <f>32.30</f>
        <v/>
      </c>
      <c r="D650">
        <f>30.10</f>
        <v/>
      </c>
    </row>
    <row r="651">
      <c r="A651" t="inlineStr">
        <is>
          <t>02/03/2024 04:39:45</t>
        </is>
      </c>
      <c r="B651">
        <f>20</f>
        <v/>
      </c>
      <c r="C651">
        <f>32.30</f>
        <v/>
      </c>
      <c r="D651">
        <f>30.10</f>
        <v/>
      </c>
    </row>
    <row r="652">
      <c r="A652" t="inlineStr">
        <is>
          <t>02/03/2024 04:39:55</t>
        </is>
      </c>
      <c r="B652">
        <f>20</f>
        <v/>
      </c>
      <c r="C652">
        <f>32.30</f>
        <v/>
      </c>
      <c r="D652">
        <f>30.10</f>
        <v/>
      </c>
    </row>
    <row r="653">
      <c r="A653" t="inlineStr">
        <is>
          <t>02/03/2024 04:40:05</t>
        </is>
      </c>
      <c r="B653">
        <f>20</f>
        <v/>
      </c>
      <c r="C653">
        <f>32.30</f>
        <v/>
      </c>
      <c r="D653">
        <f>30.10</f>
        <v/>
      </c>
    </row>
    <row r="654">
      <c r="A654" t="inlineStr">
        <is>
          <t>02/03/2024 04:40:15</t>
        </is>
      </c>
      <c r="B654">
        <f>20</f>
        <v/>
      </c>
      <c r="C654">
        <f>32.30</f>
        <v/>
      </c>
      <c r="D654">
        <f>30.10</f>
        <v/>
      </c>
    </row>
    <row r="655">
      <c r="A655" t="inlineStr">
        <is>
          <t>02/03/2024 04:40:25</t>
        </is>
      </c>
      <c r="B655">
        <f>20</f>
        <v/>
      </c>
      <c r="C655">
        <f>32.30</f>
        <v/>
      </c>
      <c r="D655">
        <f>30.10</f>
        <v/>
      </c>
    </row>
    <row r="656">
      <c r="A656" t="inlineStr">
        <is>
          <t>02/03/2024 04:40:35</t>
        </is>
      </c>
      <c r="B656">
        <f>20</f>
        <v/>
      </c>
      <c r="C656">
        <f>32.30</f>
        <v/>
      </c>
      <c r="D656">
        <f>30.10</f>
        <v/>
      </c>
    </row>
    <row r="657">
      <c r="A657" t="inlineStr">
        <is>
          <t>02/03/2024 04:40:45</t>
        </is>
      </c>
      <c r="B657">
        <f>20</f>
        <v/>
      </c>
      <c r="C657">
        <f>32.30</f>
        <v/>
      </c>
      <c r="D657">
        <f>30.20</f>
        <v/>
      </c>
    </row>
    <row r="658">
      <c r="A658" t="inlineStr">
        <is>
          <t>02/03/2024 04:40:55</t>
        </is>
      </c>
      <c r="B658">
        <f>20</f>
        <v/>
      </c>
      <c r="C658">
        <f>32.30</f>
        <v/>
      </c>
      <c r="D658">
        <f>30.10</f>
        <v/>
      </c>
    </row>
    <row r="659">
      <c r="A659" t="inlineStr">
        <is>
          <t>02/03/2024 04:41:05</t>
        </is>
      </c>
      <c r="B659">
        <f>20</f>
        <v/>
      </c>
      <c r="C659">
        <f>32.30</f>
        <v/>
      </c>
      <c r="D659">
        <f>30.10</f>
        <v/>
      </c>
    </row>
    <row r="660">
      <c r="A660" t="inlineStr">
        <is>
          <t>02/03/2024 04:41:15</t>
        </is>
      </c>
      <c r="B660">
        <f>20</f>
        <v/>
      </c>
      <c r="C660">
        <f>32.30</f>
        <v/>
      </c>
      <c r="D660">
        <f>30.10</f>
        <v/>
      </c>
    </row>
    <row r="661">
      <c r="A661" t="inlineStr">
        <is>
          <t>02/03/2024 04:41:25</t>
        </is>
      </c>
      <c r="B661">
        <f>20</f>
        <v/>
      </c>
      <c r="C661">
        <f>32.20</f>
        <v/>
      </c>
      <c r="D661">
        <f>30.10</f>
        <v/>
      </c>
    </row>
    <row r="662">
      <c r="A662" t="inlineStr">
        <is>
          <t>02/03/2024 04:41:35</t>
        </is>
      </c>
      <c r="B662">
        <f>20</f>
        <v/>
      </c>
      <c r="C662">
        <f>32.20</f>
        <v/>
      </c>
      <c r="D662">
        <f>30.10</f>
        <v/>
      </c>
    </row>
    <row r="663">
      <c r="A663" t="inlineStr">
        <is>
          <t>02/03/2024 04:41:45</t>
        </is>
      </c>
      <c r="B663">
        <f>20</f>
        <v/>
      </c>
      <c r="C663">
        <f>32.20</f>
        <v/>
      </c>
      <c r="D663">
        <f>30.10</f>
        <v/>
      </c>
    </row>
    <row r="664">
      <c r="A664" t="inlineStr">
        <is>
          <t>02/03/2024 04:41:55</t>
        </is>
      </c>
      <c r="B664">
        <f>20</f>
        <v/>
      </c>
      <c r="C664">
        <f>32.20</f>
        <v/>
      </c>
      <c r="D664">
        <f>30.10</f>
        <v/>
      </c>
    </row>
    <row r="665">
      <c r="A665" t="inlineStr">
        <is>
          <t>02/03/2024 04:42:05</t>
        </is>
      </c>
      <c r="B665">
        <f>20</f>
        <v/>
      </c>
      <c r="C665">
        <f>32.20</f>
        <v/>
      </c>
      <c r="D665">
        <f>30.10</f>
        <v/>
      </c>
    </row>
    <row r="666">
      <c r="A666" t="inlineStr">
        <is>
          <t>02/03/2024 04:42:15</t>
        </is>
      </c>
      <c r="B666">
        <f>20</f>
        <v/>
      </c>
      <c r="C666">
        <f>32.30</f>
        <v/>
      </c>
      <c r="D666">
        <f>30.10</f>
        <v/>
      </c>
    </row>
    <row r="667">
      <c r="A667" t="inlineStr">
        <is>
          <t>02/03/2024 04:42:25</t>
        </is>
      </c>
      <c r="B667">
        <f>20</f>
        <v/>
      </c>
      <c r="C667">
        <f>32.20</f>
        <v/>
      </c>
      <c r="D667">
        <f>30.10</f>
        <v/>
      </c>
    </row>
    <row r="668">
      <c r="A668" t="inlineStr">
        <is>
          <t>02/03/2024 04:42:35</t>
        </is>
      </c>
      <c r="B668">
        <f>20</f>
        <v/>
      </c>
      <c r="C668">
        <f>32.20</f>
        <v/>
      </c>
      <c r="D668">
        <f>30.10</f>
        <v/>
      </c>
    </row>
    <row r="669">
      <c r="A669" t="inlineStr">
        <is>
          <t>02/03/2024 04:42:45</t>
        </is>
      </c>
      <c r="B669">
        <f>20</f>
        <v/>
      </c>
      <c r="C669">
        <f>32.20</f>
        <v/>
      </c>
      <c r="D669">
        <f>30.10</f>
        <v/>
      </c>
    </row>
    <row r="670">
      <c r="A670" t="inlineStr">
        <is>
          <t>02/03/2024 04:42:55</t>
        </is>
      </c>
      <c r="B670">
        <f>20</f>
        <v/>
      </c>
      <c r="C670">
        <f>32.20</f>
        <v/>
      </c>
      <c r="D670">
        <f>30.10</f>
        <v/>
      </c>
    </row>
    <row r="671">
      <c r="A671" t="inlineStr">
        <is>
          <t>02/03/2024 04:43:05</t>
        </is>
      </c>
      <c r="B671">
        <f>20</f>
        <v/>
      </c>
      <c r="C671">
        <f>32.20</f>
        <v/>
      </c>
      <c r="D671">
        <f>30.10</f>
        <v/>
      </c>
    </row>
    <row r="672">
      <c r="A672" t="inlineStr">
        <is>
          <t>02/03/2024 04:43:15</t>
        </is>
      </c>
      <c r="B672">
        <f>20</f>
        <v/>
      </c>
      <c r="C672">
        <f>32.20</f>
        <v/>
      </c>
      <c r="D672">
        <f>30.10</f>
        <v/>
      </c>
    </row>
    <row r="673">
      <c r="A673" t="inlineStr">
        <is>
          <t>02/03/2024 04:43:25</t>
        </is>
      </c>
      <c r="B673">
        <f>20</f>
        <v/>
      </c>
      <c r="C673">
        <f>32.20</f>
        <v/>
      </c>
      <c r="D673">
        <f>30.10</f>
        <v/>
      </c>
    </row>
    <row r="674">
      <c r="A674" t="inlineStr">
        <is>
          <t>02/03/2024 04:43:35</t>
        </is>
      </c>
      <c r="B674">
        <f>20</f>
        <v/>
      </c>
      <c r="C674">
        <f>32.20</f>
        <v/>
      </c>
      <c r="D674">
        <f>30.10</f>
        <v/>
      </c>
    </row>
    <row r="675">
      <c r="A675" t="inlineStr">
        <is>
          <t>02/03/2024 04:43:45</t>
        </is>
      </c>
      <c r="B675">
        <f>20</f>
        <v/>
      </c>
      <c r="C675">
        <f>32.20</f>
        <v/>
      </c>
      <c r="D675">
        <f>30.10</f>
        <v/>
      </c>
    </row>
    <row r="676">
      <c r="A676" t="inlineStr">
        <is>
          <t>02/03/2024 04:43:55</t>
        </is>
      </c>
      <c r="B676">
        <f>20</f>
        <v/>
      </c>
      <c r="C676">
        <f>32.20</f>
        <v/>
      </c>
      <c r="D676">
        <f>30.10</f>
        <v/>
      </c>
    </row>
    <row r="677">
      <c r="A677" t="inlineStr">
        <is>
          <t>02/03/2024 04:44:05</t>
        </is>
      </c>
      <c r="B677">
        <f>20</f>
        <v/>
      </c>
      <c r="C677">
        <f>32.20</f>
        <v/>
      </c>
      <c r="D677">
        <f>30.10</f>
        <v/>
      </c>
    </row>
    <row r="678">
      <c r="A678" t="inlineStr">
        <is>
          <t>02/03/2024 04:44:15</t>
        </is>
      </c>
      <c r="B678">
        <f>20</f>
        <v/>
      </c>
      <c r="C678">
        <f>32.10</f>
        <v/>
      </c>
      <c r="D678">
        <f>30.10</f>
        <v/>
      </c>
    </row>
    <row r="679">
      <c r="A679" t="inlineStr">
        <is>
          <t>02/03/2024 04:44:25</t>
        </is>
      </c>
      <c r="B679">
        <f>20</f>
        <v/>
      </c>
      <c r="C679">
        <f>32.20</f>
        <v/>
      </c>
      <c r="D679">
        <f>30.00</f>
        <v/>
      </c>
    </row>
    <row r="680">
      <c r="A680" t="inlineStr">
        <is>
          <t>02/03/2024 04:44:35</t>
        </is>
      </c>
      <c r="B680">
        <f>20</f>
        <v/>
      </c>
      <c r="C680">
        <f>32.20</f>
        <v/>
      </c>
      <c r="D680">
        <f>30.00</f>
        <v/>
      </c>
    </row>
    <row r="681">
      <c r="A681" t="inlineStr">
        <is>
          <t>02/03/2024 04:44:45</t>
        </is>
      </c>
      <c r="B681">
        <f>20</f>
        <v/>
      </c>
      <c r="C681">
        <f>32.10</f>
        <v/>
      </c>
      <c r="D681">
        <f>30.00</f>
        <v/>
      </c>
    </row>
    <row r="682">
      <c r="A682" t="inlineStr">
        <is>
          <t>02/03/2024 04:44:55</t>
        </is>
      </c>
      <c r="B682">
        <f>20</f>
        <v/>
      </c>
      <c r="C682">
        <f>32.10</f>
        <v/>
      </c>
      <c r="D682">
        <f>30.00</f>
        <v/>
      </c>
    </row>
    <row r="683">
      <c r="A683" t="inlineStr">
        <is>
          <t>02/03/2024 04:45:05</t>
        </is>
      </c>
      <c r="B683">
        <f>20</f>
        <v/>
      </c>
      <c r="C683">
        <f>32.20</f>
        <v/>
      </c>
      <c r="D683">
        <f>30.10</f>
        <v/>
      </c>
    </row>
    <row r="684">
      <c r="A684" t="inlineStr">
        <is>
          <t>02/03/2024 04:45:15</t>
        </is>
      </c>
      <c r="B684">
        <f>20</f>
        <v/>
      </c>
      <c r="C684">
        <f>32.20</f>
        <v/>
      </c>
      <c r="D684">
        <f>30.00</f>
        <v/>
      </c>
    </row>
    <row r="685">
      <c r="A685" t="inlineStr">
        <is>
          <t>02/03/2024 04:45:25</t>
        </is>
      </c>
      <c r="B685">
        <f>20</f>
        <v/>
      </c>
      <c r="C685">
        <f>32.10</f>
        <v/>
      </c>
      <c r="D685">
        <f>30.00</f>
        <v/>
      </c>
    </row>
    <row r="686">
      <c r="A686" t="inlineStr">
        <is>
          <t>02/03/2024 04:45:35</t>
        </is>
      </c>
      <c r="B686">
        <f>20</f>
        <v/>
      </c>
      <c r="C686">
        <f>32.20</f>
        <v/>
      </c>
      <c r="D686">
        <f>30.00</f>
        <v/>
      </c>
    </row>
    <row r="687">
      <c r="A687" t="inlineStr">
        <is>
          <t>02/03/2024 04:45:45</t>
        </is>
      </c>
      <c r="B687">
        <f>20</f>
        <v/>
      </c>
      <c r="C687">
        <f>32.10</f>
        <v/>
      </c>
      <c r="D687">
        <f>30.00</f>
        <v/>
      </c>
    </row>
    <row r="688">
      <c r="A688" t="inlineStr">
        <is>
          <t>02/03/2024 04:45:55</t>
        </is>
      </c>
      <c r="B688">
        <f>20</f>
        <v/>
      </c>
      <c r="C688">
        <f>32.10</f>
        <v/>
      </c>
      <c r="D688">
        <f>30.00</f>
        <v/>
      </c>
    </row>
    <row r="689">
      <c r="A689" t="inlineStr">
        <is>
          <t>02/03/2024 04:46:05</t>
        </is>
      </c>
      <c r="B689">
        <f>20</f>
        <v/>
      </c>
      <c r="C689">
        <f>32.10</f>
        <v/>
      </c>
      <c r="D689">
        <f>30.00</f>
        <v/>
      </c>
    </row>
    <row r="690">
      <c r="A690" t="inlineStr">
        <is>
          <t>02/03/2024 04:46:15</t>
        </is>
      </c>
      <c r="B690">
        <f>20</f>
        <v/>
      </c>
      <c r="C690">
        <f>32.10</f>
        <v/>
      </c>
      <c r="D690">
        <f>30.00</f>
        <v/>
      </c>
    </row>
    <row r="691">
      <c r="A691" t="inlineStr">
        <is>
          <t>02/03/2024 04:46:25</t>
        </is>
      </c>
      <c r="B691">
        <f>20</f>
        <v/>
      </c>
      <c r="C691">
        <f>32.10</f>
        <v/>
      </c>
      <c r="D691">
        <f>30.10</f>
        <v/>
      </c>
    </row>
    <row r="692">
      <c r="A692" t="inlineStr">
        <is>
          <t>02/03/2024 04:46:35</t>
        </is>
      </c>
      <c r="B692">
        <f>20</f>
        <v/>
      </c>
      <c r="C692">
        <f>32.10</f>
        <v/>
      </c>
      <c r="D692">
        <f>30.00</f>
        <v/>
      </c>
    </row>
    <row r="693">
      <c r="A693" t="inlineStr">
        <is>
          <t>02/03/2024 04:46:45</t>
        </is>
      </c>
      <c r="B693">
        <f>20</f>
        <v/>
      </c>
      <c r="C693">
        <f>32.10</f>
        <v/>
      </c>
      <c r="D693">
        <f>30.00</f>
        <v/>
      </c>
    </row>
    <row r="694">
      <c r="A694" t="inlineStr">
        <is>
          <t>02/03/2024 04:46:55</t>
        </is>
      </c>
      <c r="B694">
        <f>20</f>
        <v/>
      </c>
      <c r="C694">
        <f>32.00</f>
        <v/>
      </c>
      <c r="D694">
        <f>30.00</f>
        <v/>
      </c>
    </row>
    <row r="695">
      <c r="A695" t="inlineStr">
        <is>
          <t>02/03/2024 04:47:05</t>
        </is>
      </c>
      <c r="B695">
        <f>20</f>
        <v/>
      </c>
      <c r="C695">
        <f>32.00</f>
        <v/>
      </c>
      <c r="D695">
        <f>30.00</f>
        <v/>
      </c>
    </row>
    <row r="696">
      <c r="A696" t="inlineStr">
        <is>
          <t>02/03/2024 04:47:15</t>
        </is>
      </c>
      <c r="B696">
        <f>20</f>
        <v/>
      </c>
      <c r="C696">
        <f>32.00</f>
        <v/>
      </c>
      <c r="D696">
        <f>30.00</f>
        <v/>
      </c>
    </row>
    <row r="697">
      <c r="A697" t="inlineStr">
        <is>
          <t>02/03/2024 04:47:25</t>
        </is>
      </c>
      <c r="B697">
        <f>20</f>
        <v/>
      </c>
      <c r="C697">
        <f>32.10</f>
        <v/>
      </c>
      <c r="D697">
        <f>30.00</f>
        <v/>
      </c>
    </row>
    <row r="698">
      <c r="A698" t="inlineStr">
        <is>
          <t>02/03/2024 04:47:35</t>
        </is>
      </c>
      <c r="B698">
        <f>20</f>
        <v/>
      </c>
      <c r="C698">
        <f>32.10</f>
        <v/>
      </c>
      <c r="D698">
        <f>30.00</f>
        <v/>
      </c>
    </row>
    <row r="699">
      <c r="A699" t="inlineStr">
        <is>
          <t>02/03/2024 04:47:45</t>
        </is>
      </c>
      <c r="B699">
        <f>20</f>
        <v/>
      </c>
      <c r="C699">
        <f>32.10</f>
        <v/>
      </c>
      <c r="D699">
        <f>30.00</f>
        <v/>
      </c>
    </row>
    <row r="700">
      <c r="A700" t="inlineStr">
        <is>
          <t>02/03/2024 04:47:55</t>
        </is>
      </c>
      <c r="B700">
        <f>20</f>
        <v/>
      </c>
      <c r="C700">
        <f>32.00</f>
        <v/>
      </c>
      <c r="D700">
        <f>30.00</f>
        <v/>
      </c>
    </row>
    <row r="701">
      <c r="A701" t="inlineStr">
        <is>
          <t>02/03/2024 04:48:05</t>
        </is>
      </c>
      <c r="B701">
        <f>20</f>
        <v/>
      </c>
      <c r="C701">
        <f>32.00</f>
        <v/>
      </c>
      <c r="D701">
        <f>30.00</f>
        <v/>
      </c>
    </row>
    <row r="702">
      <c r="A702" t="inlineStr">
        <is>
          <t>02/03/2024 04:48:15</t>
        </is>
      </c>
      <c r="B702">
        <f>20</f>
        <v/>
      </c>
      <c r="C702">
        <f>32.00</f>
        <v/>
      </c>
      <c r="D702">
        <f>30.00</f>
        <v/>
      </c>
    </row>
    <row r="703">
      <c r="A703" t="inlineStr">
        <is>
          <t>02/03/2024 04:48:25</t>
        </is>
      </c>
      <c r="B703">
        <f>20</f>
        <v/>
      </c>
      <c r="C703">
        <f>32.00</f>
        <v/>
      </c>
      <c r="D703">
        <f>30.00</f>
        <v/>
      </c>
    </row>
    <row r="704">
      <c r="A704" t="inlineStr">
        <is>
          <t>02/03/2024 04:48:35</t>
        </is>
      </c>
      <c r="B704">
        <f>20</f>
        <v/>
      </c>
      <c r="C704">
        <f>32.00</f>
        <v/>
      </c>
      <c r="D704">
        <f>30.00</f>
        <v/>
      </c>
    </row>
    <row r="705">
      <c r="A705" t="inlineStr">
        <is>
          <t>02/03/2024 04:48:45</t>
        </is>
      </c>
      <c r="B705">
        <f>20</f>
        <v/>
      </c>
      <c r="C705">
        <f>32.00</f>
        <v/>
      </c>
      <c r="D705">
        <f>30.00</f>
        <v/>
      </c>
    </row>
    <row r="706">
      <c r="A706" t="inlineStr">
        <is>
          <t>02/03/2024 04:48:55</t>
        </is>
      </c>
      <c r="B706">
        <f>20</f>
        <v/>
      </c>
      <c r="C706">
        <f>32.00</f>
        <v/>
      </c>
      <c r="D706">
        <f>30.00</f>
        <v/>
      </c>
    </row>
    <row r="707">
      <c r="A707" t="inlineStr">
        <is>
          <t>02/03/2024 04:49:05</t>
        </is>
      </c>
      <c r="B707">
        <f>20</f>
        <v/>
      </c>
      <c r="C707">
        <f>32.00</f>
        <v/>
      </c>
      <c r="D707">
        <f>30.00</f>
        <v/>
      </c>
    </row>
    <row r="708">
      <c r="A708" t="inlineStr">
        <is>
          <t>02/03/2024 04:49:15</t>
        </is>
      </c>
      <c r="B708">
        <f>20</f>
        <v/>
      </c>
      <c r="C708">
        <f>32.00</f>
        <v/>
      </c>
      <c r="D708">
        <f>30.00</f>
        <v/>
      </c>
    </row>
    <row r="709">
      <c r="A709" t="inlineStr">
        <is>
          <t>02/03/2024 04:49:25</t>
        </is>
      </c>
      <c r="B709">
        <f>20</f>
        <v/>
      </c>
      <c r="C709">
        <f>32.00</f>
        <v/>
      </c>
      <c r="D709">
        <f>30.00</f>
        <v/>
      </c>
    </row>
    <row r="710">
      <c r="A710" t="inlineStr">
        <is>
          <t>02/03/2024 04:49:35</t>
        </is>
      </c>
      <c r="B710">
        <f>20</f>
        <v/>
      </c>
      <c r="C710">
        <f>32.00</f>
        <v/>
      </c>
      <c r="D710">
        <f>30.00</f>
        <v/>
      </c>
    </row>
    <row r="711">
      <c r="A711" t="inlineStr">
        <is>
          <t>02/03/2024 04:49:45</t>
        </is>
      </c>
      <c r="B711">
        <f>20</f>
        <v/>
      </c>
      <c r="C711">
        <f>32.00</f>
        <v/>
      </c>
      <c r="D711">
        <f>30.00</f>
        <v/>
      </c>
    </row>
    <row r="712">
      <c r="A712" t="inlineStr">
        <is>
          <t>02/03/2024 04:49:55</t>
        </is>
      </c>
      <c r="B712">
        <f>20</f>
        <v/>
      </c>
      <c r="C712">
        <f>32.00</f>
        <v/>
      </c>
      <c r="D712">
        <f>30.00</f>
        <v/>
      </c>
    </row>
    <row r="713">
      <c r="A713" t="inlineStr">
        <is>
          <t>02/03/2024 04:50:05</t>
        </is>
      </c>
      <c r="B713">
        <f>20</f>
        <v/>
      </c>
      <c r="C713">
        <f>31.80</f>
        <v/>
      </c>
      <c r="D713">
        <f>30.00</f>
        <v/>
      </c>
    </row>
    <row r="714">
      <c r="A714" t="inlineStr">
        <is>
          <t>02/03/2024 04:50:15</t>
        </is>
      </c>
      <c r="B714">
        <f>20</f>
        <v/>
      </c>
      <c r="C714">
        <f>31.80</f>
        <v/>
      </c>
      <c r="D714">
        <f>30.00</f>
        <v/>
      </c>
    </row>
    <row r="715">
      <c r="A715" t="inlineStr">
        <is>
          <t>02/03/2024 04:50:25</t>
        </is>
      </c>
      <c r="B715">
        <f>20</f>
        <v/>
      </c>
      <c r="C715">
        <f>31.80</f>
        <v/>
      </c>
      <c r="D715">
        <f>30.00</f>
        <v/>
      </c>
    </row>
    <row r="716">
      <c r="A716" t="inlineStr">
        <is>
          <t>02/03/2024 04:50:35</t>
        </is>
      </c>
      <c r="B716">
        <f>20</f>
        <v/>
      </c>
      <c r="C716">
        <f>31.80</f>
        <v/>
      </c>
      <c r="D716">
        <f>30.00</f>
        <v/>
      </c>
    </row>
    <row r="717">
      <c r="A717" t="inlineStr">
        <is>
          <t>02/03/2024 04:50:45</t>
        </is>
      </c>
      <c r="B717">
        <f>20</f>
        <v/>
      </c>
      <c r="C717">
        <f>32.00</f>
        <v/>
      </c>
      <c r="D717">
        <f>29.80</f>
        <v/>
      </c>
    </row>
    <row r="718">
      <c r="A718" t="inlineStr">
        <is>
          <t>02/03/2024 04:50:55</t>
        </is>
      </c>
      <c r="B718">
        <f>20</f>
        <v/>
      </c>
      <c r="C718">
        <f>32.00</f>
        <v/>
      </c>
      <c r="D718">
        <f>30.00</f>
        <v/>
      </c>
    </row>
    <row r="719">
      <c r="A719" t="inlineStr">
        <is>
          <t>02/03/2024 04:51:05</t>
        </is>
      </c>
      <c r="B719">
        <f>20</f>
        <v/>
      </c>
      <c r="C719">
        <f>32.00</f>
        <v/>
      </c>
      <c r="D719">
        <f>29.80</f>
        <v/>
      </c>
    </row>
    <row r="720">
      <c r="A720" t="inlineStr">
        <is>
          <t>02/03/2024 04:51:15</t>
        </is>
      </c>
      <c r="B720">
        <f>20</f>
        <v/>
      </c>
      <c r="C720">
        <f>31.80</f>
        <v/>
      </c>
      <c r="D720">
        <f>30.00</f>
        <v/>
      </c>
    </row>
    <row r="721">
      <c r="A721" t="inlineStr">
        <is>
          <t>02/03/2024 04:51:25</t>
        </is>
      </c>
      <c r="B721">
        <f>20</f>
        <v/>
      </c>
      <c r="C721">
        <f>31.80</f>
        <v/>
      </c>
      <c r="D721">
        <f>30.00</f>
        <v/>
      </c>
    </row>
    <row r="722">
      <c r="A722" t="inlineStr">
        <is>
          <t>02/03/2024 04:51:35</t>
        </is>
      </c>
      <c r="B722">
        <f>20</f>
        <v/>
      </c>
      <c r="C722">
        <f>31.80</f>
        <v/>
      </c>
      <c r="D722">
        <f>29.80</f>
        <v/>
      </c>
    </row>
    <row r="723">
      <c r="A723" t="inlineStr">
        <is>
          <t>02/03/2024 04:51:45</t>
        </is>
      </c>
      <c r="B723">
        <f>20</f>
        <v/>
      </c>
      <c r="C723">
        <f>31.80</f>
        <v/>
      </c>
      <c r="D723">
        <f>29.80</f>
        <v/>
      </c>
    </row>
    <row r="724">
      <c r="A724" t="inlineStr">
        <is>
          <t>02/03/2024 04:51:55</t>
        </is>
      </c>
      <c r="B724">
        <f>20</f>
        <v/>
      </c>
      <c r="C724">
        <f>31.80</f>
        <v/>
      </c>
      <c r="D724">
        <f>29.80</f>
        <v/>
      </c>
    </row>
    <row r="725">
      <c r="A725" t="inlineStr">
        <is>
          <t>02/03/2024 04:52:05</t>
        </is>
      </c>
      <c r="B725">
        <f>20</f>
        <v/>
      </c>
      <c r="C725">
        <f>31.80</f>
        <v/>
      </c>
      <c r="D725">
        <f>30.00</f>
        <v/>
      </c>
    </row>
    <row r="726">
      <c r="A726" t="inlineStr">
        <is>
          <t>02/03/2024 04:52:15</t>
        </is>
      </c>
      <c r="B726">
        <f>20</f>
        <v/>
      </c>
      <c r="C726">
        <f>31.70</f>
        <v/>
      </c>
      <c r="D726">
        <f>29.80</f>
        <v/>
      </c>
    </row>
    <row r="727">
      <c r="A727" t="inlineStr">
        <is>
          <t>02/03/2024 04:52:25</t>
        </is>
      </c>
      <c r="B727">
        <f>20</f>
        <v/>
      </c>
      <c r="C727">
        <f>31.80</f>
        <v/>
      </c>
      <c r="D727">
        <f>29.80</f>
        <v/>
      </c>
    </row>
    <row r="728">
      <c r="A728" t="inlineStr">
        <is>
          <t>02/03/2024 04:52:35</t>
        </is>
      </c>
      <c r="B728">
        <f>20</f>
        <v/>
      </c>
      <c r="C728">
        <f>31.70</f>
        <v/>
      </c>
      <c r="D728">
        <f>29.80</f>
        <v/>
      </c>
    </row>
    <row r="729">
      <c r="A729" t="inlineStr">
        <is>
          <t>02/03/2024 04:52:45</t>
        </is>
      </c>
      <c r="B729">
        <f>20</f>
        <v/>
      </c>
      <c r="C729">
        <f>31.70</f>
        <v/>
      </c>
      <c r="D729">
        <f>29.80</f>
        <v/>
      </c>
    </row>
    <row r="730">
      <c r="A730" t="inlineStr">
        <is>
          <t>02/03/2024 04:52:55</t>
        </is>
      </c>
      <c r="B730">
        <f>20</f>
        <v/>
      </c>
      <c r="C730">
        <f>31.70</f>
        <v/>
      </c>
      <c r="D730">
        <f>29.80</f>
        <v/>
      </c>
    </row>
    <row r="731">
      <c r="A731" t="inlineStr">
        <is>
          <t>02/03/2024 04:53:05</t>
        </is>
      </c>
      <c r="B731">
        <f>20</f>
        <v/>
      </c>
      <c r="C731">
        <f>31.70</f>
        <v/>
      </c>
      <c r="D731">
        <f>29.80</f>
        <v/>
      </c>
    </row>
    <row r="732">
      <c r="A732" t="inlineStr">
        <is>
          <t>02/03/2024 04:53:15</t>
        </is>
      </c>
      <c r="B732">
        <f>20</f>
        <v/>
      </c>
      <c r="C732">
        <f>31.70</f>
        <v/>
      </c>
      <c r="D732">
        <f>29.80</f>
        <v/>
      </c>
    </row>
    <row r="733">
      <c r="A733" t="inlineStr">
        <is>
          <t>02/03/2024 04:53:25</t>
        </is>
      </c>
      <c r="B733">
        <f>20</f>
        <v/>
      </c>
      <c r="C733">
        <f>31.70</f>
        <v/>
      </c>
      <c r="D733">
        <f>29.80</f>
        <v/>
      </c>
    </row>
    <row r="734">
      <c r="A734" t="inlineStr">
        <is>
          <t>02/03/2024 04:53:35</t>
        </is>
      </c>
      <c r="B734">
        <f>20</f>
        <v/>
      </c>
      <c r="C734">
        <f>31.60</f>
        <v/>
      </c>
      <c r="D734">
        <f>29.80</f>
        <v/>
      </c>
    </row>
    <row r="735">
      <c r="A735" t="inlineStr">
        <is>
          <t>02/03/2024 04:53:45</t>
        </is>
      </c>
      <c r="B735">
        <f>20</f>
        <v/>
      </c>
      <c r="C735">
        <f>31.70</f>
        <v/>
      </c>
      <c r="D735">
        <f>29.80</f>
        <v/>
      </c>
    </row>
    <row r="736">
      <c r="A736" t="inlineStr">
        <is>
          <t>02/03/2024 04:53:55</t>
        </is>
      </c>
      <c r="B736">
        <f>20</f>
        <v/>
      </c>
      <c r="C736">
        <f>31.70</f>
        <v/>
      </c>
      <c r="D736">
        <f>30.00</f>
        <v/>
      </c>
    </row>
    <row r="737">
      <c r="A737" t="inlineStr">
        <is>
          <t>02/03/2024 04:54:05</t>
        </is>
      </c>
      <c r="B737">
        <f>20</f>
        <v/>
      </c>
      <c r="C737">
        <f>31.70</f>
        <v/>
      </c>
      <c r="D737">
        <f>29.80</f>
        <v/>
      </c>
    </row>
    <row r="738">
      <c r="A738" t="inlineStr">
        <is>
          <t>02/03/2024 04:54:15</t>
        </is>
      </c>
      <c r="B738">
        <f>20</f>
        <v/>
      </c>
      <c r="C738">
        <f>31.70</f>
        <v/>
      </c>
      <c r="D738">
        <f>29.80</f>
        <v/>
      </c>
    </row>
    <row r="739">
      <c r="A739" t="inlineStr">
        <is>
          <t>02/03/2024 04:54:25</t>
        </is>
      </c>
      <c r="B739">
        <f>20</f>
        <v/>
      </c>
      <c r="C739">
        <f>31.70</f>
        <v/>
      </c>
      <c r="D739">
        <f>29.80</f>
        <v/>
      </c>
    </row>
    <row r="740">
      <c r="A740" t="inlineStr">
        <is>
          <t>02/03/2024 04:54:35</t>
        </is>
      </c>
      <c r="B740">
        <f>20</f>
        <v/>
      </c>
      <c r="C740">
        <f>31.70</f>
        <v/>
      </c>
      <c r="D740">
        <f>29.80</f>
        <v/>
      </c>
    </row>
    <row r="741">
      <c r="A741" t="inlineStr">
        <is>
          <t>02/03/2024 04:54:45</t>
        </is>
      </c>
      <c r="B741">
        <f>20</f>
        <v/>
      </c>
      <c r="C741">
        <f>31.70</f>
        <v/>
      </c>
      <c r="D741">
        <f>29.80</f>
        <v/>
      </c>
    </row>
    <row r="742">
      <c r="A742" t="inlineStr">
        <is>
          <t>02/03/2024 04:54:55</t>
        </is>
      </c>
      <c r="B742">
        <f>20</f>
        <v/>
      </c>
      <c r="C742">
        <f>31.70</f>
        <v/>
      </c>
      <c r="D742">
        <f>29.80</f>
        <v/>
      </c>
    </row>
    <row r="743">
      <c r="A743" t="inlineStr">
        <is>
          <t>02/03/2024 04:55:05</t>
        </is>
      </c>
      <c r="B743">
        <f>20</f>
        <v/>
      </c>
      <c r="C743">
        <f>31.60</f>
        <v/>
      </c>
      <c r="D743">
        <f>29.80</f>
        <v/>
      </c>
    </row>
    <row r="744">
      <c r="A744" t="inlineStr">
        <is>
          <t>02/03/2024 04:55:15</t>
        </is>
      </c>
      <c r="B744">
        <f>20</f>
        <v/>
      </c>
      <c r="C744">
        <f>31.70</f>
        <v/>
      </c>
      <c r="D744">
        <f>29.80</f>
        <v/>
      </c>
    </row>
    <row r="745">
      <c r="A745" t="inlineStr">
        <is>
          <t>02/03/2024 04:55:25</t>
        </is>
      </c>
      <c r="B745">
        <f>20</f>
        <v/>
      </c>
      <c r="C745">
        <f>31.60</f>
        <v/>
      </c>
      <c r="D745">
        <f>29.80</f>
        <v/>
      </c>
    </row>
    <row r="746">
      <c r="A746" t="inlineStr">
        <is>
          <t>02/03/2024 04:55:35</t>
        </is>
      </c>
      <c r="B746">
        <f>20</f>
        <v/>
      </c>
      <c r="C746">
        <f>31.70</f>
        <v/>
      </c>
      <c r="D746">
        <f>29.80</f>
        <v/>
      </c>
    </row>
    <row r="747">
      <c r="A747" t="inlineStr">
        <is>
          <t>02/03/2024 04:55:45</t>
        </is>
      </c>
      <c r="B747">
        <f>20</f>
        <v/>
      </c>
      <c r="C747">
        <f>31.70</f>
        <v/>
      </c>
      <c r="D747">
        <f>29.80</f>
        <v/>
      </c>
    </row>
    <row r="748">
      <c r="A748" t="inlineStr">
        <is>
          <t>02/03/2024 04:55:55</t>
        </is>
      </c>
      <c r="B748">
        <f>20</f>
        <v/>
      </c>
      <c r="C748">
        <f>31.60</f>
        <v/>
      </c>
      <c r="D748">
        <f>29.80</f>
        <v/>
      </c>
    </row>
    <row r="749">
      <c r="A749" t="inlineStr">
        <is>
          <t>02/03/2024 04:56:05</t>
        </is>
      </c>
      <c r="B749">
        <f>20</f>
        <v/>
      </c>
      <c r="C749">
        <f>31.60</f>
        <v/>
      </c>
      <c r="D749">
        <f>29.80</f>
        <v/>
      </c>
    </row>
    <row r="750">
      <c r="A750" t="inlineStr">
        <is>
          <t>02/03/2024 04:56:15</t>
        </is>
      </c>
      <c r="B750">
        <f>20</f>
        <v/>
      </c>
      <c r="C750">
        <f>31.60</f>
        <v/>
      </c>
      <c r="D750">
        <f>29.80</f>
        <v/>
      </c>
    </row>
    <row r="751">
      <c r="A751" t="inlineStr">
        <is>
          <t>02/03/2024 04:56:25</t>
        </is>
      </c>
      <c r="B751">
        <f>20</f>
        <v/>
      </c>
      <c r="C751">
        <f>31.60</f>
        <v/>
      </c>
      <c r="D751">
        <f>29.80</f>
        <v/>
      </c>
    </row>
    <row r="752">
      <c r="A752" t="inlineStr">
        <is>
          <t>02/03/2024 04:56:35</t>
        </is>
      </c>
      <c r="B752">
        <f>20</f>
        <v/>
      </c>
      <c r="C752">
        <f>31.60</f>
        <v/>
      </c>
      <c r="D752">
        <f>29.80</f>
        <v/>
      </c>
    </row>
    <row r="753">
      <c r="A753" t="inlineStr">
        <is>
          <t>02/03/2024 04:56:45</t>
        </is>
      </c>
      <c r="B753">
        <f>20</f>
        <v/>
      </c>
      <c r="C753">
        <f>31.60</f>
        <v/>
      </c>
      <c r="D753">
        <f>29.80</f>
        <v/>
      </c>
    </row>
    <row r="754">
      <c r="A754" t="inlineStr">
        <is>
          <t>02/03/2024 04:56:55</t>
        </is>
      </c>
      <c r="B754">
        <f>20</f>
        <v/>
      </c>
      <c r="C754">
        <f>31.60</f>
        <v/>
      </c>
      <c r="D754">
        <f>29.80</f>
        <v/>
      </c>
    </row>
    <row r="755">
      <c r="A755" t="inlineStr">
        <is>
          <t>02/03/2024 04:57:05</t>
        </is>
      </c>
      <c r="B755">
        <f>20</f>
        <v/>
      </c>
      <c r="C755">
        <f>31.60</f>
        <v/>
      </c>
      <c r="D755">
        <f>29.80</f>
        <v/>
      </c>
    </row>
    <row r="756">
      <c r="A756" t="inlineStr">
        <is>
          <t>02/03/2024 04:57:15</t>
        </is>
      </c>
      <c r="B756">
        <f>20</f>
        <v/>
      </c>
      <c r="C756">
        <f>31.60</f>
        <v/>
      </c>
      <c r="D756">
        <f>29.80</f>
        <v/>
      </c>
    </row>
    <row r="757">
      <c r="A757" t="inlineStr">
        <is>
          <t>02/03/2024 04:57:25</t>
        </is>
      </c>
      <c r="B757">
        <f>20</f>
        <v/>
      </c>
      <c r="C757">
        <f>31.60</f>
        <v/>
      </c>
      <c r="D757">
        <f>29.80</f>
        <v/>
      </c>
    </row>
    <row r="758">
      <c r="A758" t="inlineStr">
        <is>
          <t>02/03/2024 04:57:35</t>
        </is>
      </c>
      <c r="B758">
        <f>20</f>
        <v/>
      </c>
      <c r="C758">
        <f>31.60</f>
        <v/>
      </c>
      <c r="D758">
        <f>29.80</f>
        <v/>
      </c>
    </row>
    <row r="759">
      <c r="A759" t="inlineStr">
        <is>
          <t>02/03/2024 04:57:45</t>
        </is>
      </c>
      <c r="B759">
        <f>20</f>
        <v/>
      </c>
      <c r="C759">
        <f>31.60</f>
        <v/>
      </c>
      <c r="D759">
        <f>29.70</f>
        <v/>
      </c>
    </row>
    <row r="760">
      <c r="A760" t="inlineStr">
        <is>
          <t>02/03/2024 04:57:55</t>
        </is>
      </c>
      <c r="B760">
        <f>20</f>
        <v/>
      </c>
      <c r="C760">
        <f>31.60</f>
        <v/>
      </c>
      <c r="D760">
        <f>29.80</f>
        <v/>
      </c>
    </row>
    <row r="761">
      <c r="A761" t="inlineStr">
        <is>
          <t>02/03/2024 04:58:05</t>
        </is>
      </c>
      <c r="B761">
        <f>20</f>
        <v/>
      </c>
      <c r="C761">
        <f>31.60</f>
        <v/>
      </c>
      <c r="D761">
        <f>29.70</f>
        <v/>
      </c>
    </row>
    <row r="762">
      <c r="A762" t="inlineStr">
        <is>
          <t>02/03/2024 04:58:15</t>
        </is>
      </c>
      <c r="B762">
        <f>20</f>
        <v/>
      </c>
      <c r="C762">
        <f>31.60</f>
        <v/>
      </c>
      <c r="D762">
        <f>29.80</f>
        <v/>
      </c>
    </row>
    <row r="763">
      <c r="A763" t="inlineStr">
        <is>
          <t>02/03/2024 04:58:25</t>
        </is>
      </c>
      <c r="B763">
        <f>20</f>
        <v/>
      </c>
      <c r="C763">
        <f>31.50</f>
        <v/>
      </c>
      <c r="D763">
        <f>29.80</f>
        <v/>
      </c>
    </row>
    <row r="764">
      <c r="A764" t="inlineStr">
        <is>
          <t>02/03/2024 04:58:35</t>
        </is>
      </c>
      <c r="B764">
        <f>20</f>
        <v/>
      </c>
      <c r="C764">
        <f>31.50</f>
        <v/>
      </c>
      <c r="D764">
        <f>29.80</f>
        <v/>
      </c>
    </row>
    <row r="765">
      <c r="A765" t="inlineStr">
        <is>
          <t>02/03/2024 04:58:45</t>
        </is>
      </c>
      <c r="B765">
        <f>20</f>
        <v/>
      </c>
      <c r="C765">
        <f>31.60</f>
        <v/>
      </c>
      <c r="D765">
        <f>29.70</f>
        <v/>
      </c>
    </row>
    <row r="766">
      <c r="A766" t="inlineStr">
        <is>
          <t>02/03/2024 04:58:55</t>
        </is>
      </c>
      <c r="B766">
        <f>20</f>
        <v/>
      </c>
      <c r="C766">
        <f>31.60</f>
        <v/>
      </c>
      <c r="D766">
        <f>29.80</f>
        <v/>
      </c>
    </row>
    <row r="767">
      <c r="A767" t="inlineStr">
        <is>
          <t>02/03/2024 04:59:05</t>
        </is>
      </c>
      <c r="B767">
        <f>20</f>
        <v/>
      </c>
      <c r="C767">
        <f>31.60</f>
        <v/>
      </c>
      <c r="D767">
        <f>29.70</f>
        <v/>
      </c>
    </row>
    <row r="768">
      <c r="A768" t="inlineStr">
        <is>
          <t>02/03/2024 04:59:15</t>
        </is>
      </c>
      <c r="B768">
        <f>20</f>
        <v/>
      </c>
      <c r="C768">
        <f>31.60</f>
        <v/>
      </c>
      <c r="D768">
        <f>29.70</f>
        <v/>
      </c>
    </row>
    <row r="769">
      <c r="A769" t="inlineStr">
        <is>
          <t>02/03/2024 04:59:25</t>
        </is>
      </c>
      <c r="B769">
        <f>20</f>
        <v/>
      </c>
      <c r="C769">
        <f>31.50</f>
        <v/>
      </c>
      <c r="D769">
        <f>29.70</f>
        <v/>
      </c>
    </row>
    <row r="770">
      <c r="A770" t="inlineStr">
        <is>
          <t>02/03/2024 04:59:35</t>
        </is>
      </c>
      <c r="B770">
        <f>20</f>
        <v/>
      </c>
      <c r="C770">
        <f>31.50</f>
        <v/>
      </c>
      <c r="D770">
        <f>29.80</f>
        <v/>
      </c>
    </row>
    <row r="771">
      <c r="A771" t="inlineStr">
        <is>
          <t>02/03/2024 04:59:45</t>
        </is>
      </c>
      <c r="B771">
        <f>20</f>
        <v/>
      </c>
      <c r="C771">
        <f>31.50</f>
        <v/>
      </c>
      <c r="D771">
        <f>29.70</f>
        <v/>
      </c>
    </row>
    <row r="772">
      <c r="A772" t="inlineStr">
        <is>
          <t>02/03/2024 04:59:55</t>
        </is>
      </c>
      <c r="B772">
        <f>20</f>
        <v/>
      </c>
      <c r="C772">
        <f>31.50</f>
        <v/>
      </c>
      <c r="D772">
        <f>29.70</f>
        <v/>
      </c>
    </row>
    <row r="773">
      <c r="A773" t="inlineStr">
        <is>
          <t>02/03/2024 05:00:05</t>
        </is>
      </c>
      <c r="B773">
        <f>20</f>
        <v/>
      </c>
      <c r="C773">
        <f>31.60</f>
        <v/>
      </c>
      <c r="D773">
        <f>29.70</f>
        <v/>
      </c>
    </row>
    <row r="774">
      <c r="A774" t="inlineStr">
        <is>
          <t>02/03/2024 05:00:15</t>
        </is>
      </c>
      <c r="B774">
        <f>20</f>
        <v/>
      </c>
      <c r="C774">
        <f>31.50</f>
        <v/>
      </c>
      <c r="D774">
        <f>29.70</f>
        <v/>
      </c>
    </row>
    <row r="775">
      <c r="A775" t="inlineStr">
        <is>
          <t>02/03/2024 05:00:25</t>
        </is>
      </c>
      <c r="B775">
        <f>20</f>
        <v/>
      </c>
      <c r="C775">
        <f>31.50</f>
        <v/>
      </c>
      <c r="D775">
        <f>29.80</f>
        <v/>
      </c>
    </row>
    <row r="776">
      <c r="A776" t="inlineStr">
        <is>
          <t>02/03/2024 05:00:35</t>
        </is>
      </c>
      <c r="B776">
        <f>20</f>
        <v/>
      </c>
      <c r="C776">
        <f>31.50</f>
        <v/>
      </c>
      <c r="D776">
        <f>29.70</f>
        <v/>
      </c>
    </row>
    <row r="777">
      <c r="A777" t="inlineStr">
        <is>
          <t>02/03/2024 05:00:45</t>
        </is>
      </c>
      <c r="B777">
        <f>20</f>
        <v/>
      </c>
      <c r="C777">
        <f>31.50</f>
        <v/>
      </c>
      <c r="D777">
        <f>29.70</f>
        <v/>
      </c>
    </row>
    <row r="778">
      <c r="A778" t="inlineStr">
        <is>
          <t>02/03/2024 05:00:55</t>
        </is>
      </c>
      <c r="B778">
        <f>20</f>
        <v/>
      </c>
      <c r="C778">
        <f>31.50</f>
        <v/>
      </c>
      <c r="D778">
        <f>29.70</f>
        <v/>
      </c>
    </row>
    <row r="779">
      <c r="A779" t="inlineStr">
        <is>
          <t>02/03/2024 05:01:05</t>
        </is>
      </c>
      <c r="B779">
        <f>20</f>
        <v/>
      </c>
      <c r="C779">
        <f>31.50</f>
        <v/>
      </c>
      <c r="D779">
        <f>29.80</f>
        <v/>
      </c>
    </row>
    <row r="780">
      <c r="A780" t="inlineStr">
        <is>
          <t>02/03/2024 05:01:15</t>
        </is>
      </c>
      <c r="B780">
        <f>20</f>
        <v/>
      </c>
      <c r="C780">
        <f>31.30</f>
        <v/>
      </c>
      <c r="D780">
        <f>29.70</f>
        <v/>
      </c>
    </row>
    <row r="781">
      <c r="A781" t="inlineStr">
        <is>
          <t>02/03/2024 05:01:25</t>
        </is>
      </c>
      <c r="B781">
        <f>20</f>
        <v/>
      </c>
      <c r="C781">
        <f>31.30</f>
        <v/>
      </c>
      <c r="D781">
        <f>29.70</f>
        <v/>
      </c>
    </row>
    <row r="782">
      <c r="A782" t="inlineStr">
        <is>
          <t>02/03/2024 05:01:35</t>
        </is>
      </c>
      <c r="B782">
        <f>20</f>
        <v/>
      </c>
      <c r="C782">
        <f>31.30</f>
        <v/>
      </c>
      <c r="D782">
        <f>29.70</f>
        <v/>
      </c>
    </row>
    <row r="783">
      <c r="A783" t="inlineStr">
        <is>
          <t>02/03/2024 05:01:45</t>
        </is>
      </c>
      <c r="B783">
        <f>20</f>
        <v/>
      </c>
      <c r="C783">
        <f>31.50</f>
        <v/>
      </c>
      <c r="D783">
        <f>29.70</f>
        <v/>
      </c>
    </row>
    <row r="784">
      <c r="A784" t="inlineStr">
        <is>
          <t>02/03/2024 05:01:55</t>
        </is>
      </c>
      <c r="B784">
        <f>20</f>
        <v/>
      </c>
      <c r="C784">
        <f>31.50</f>
        <v/>
      </c>
      <c r="D784">
        <f>29.70</f>
        <v/>
      </c>
    </row>
    <row r="785">
      <c r="A785" t="inlineStr">
        <is>
          <t>02/03/2024 05:02:05</t>
        </is>
      </c>
      <c r="B785">
        <f>20</f>
        <v/>
      </c>
      <c r="C785">
        <f>31.30</f>
        <v/>
      </c>
      <c r="D785">
        <f>29.70</f>
        <v/>
      </c>
    </row>
    <row r="786">
      <c r="A786" t="inlineStr">
        <is>
          <t>02/03/2024 05:02:15</t>
        </is>
      </c>
      <c r="B786">
        <f>20</f>
        <v/>
      </c>
      <c r="C786">
        <f>31.30</f>
        <v/>
      </c>
      <c r="D786">
        <f>29.70</f>
        <v/>
      </c>
    </row>
    <row r="787">
      <c r="A787" t="inlineStr">
        <is>
          <t>02/03/2024 05:02:25</t>
        </is>
      </c>
      <c r="B787">
        <f>20</f>
        <v/>
      </c>
      <c r="C787">
        <f>31.30</f>
        <v/>
      </c>
      <c r="D787">
        <f>29.70</f>
        <v/>
      </c>
    </row>
    <row r="788">
      <c r="A788" t="inlineStr">
        <is>
          <t>02/03/2024 05:02:35</t>
        </is>
      </c>
      <c r="B788">
        <f>20</f>
        <v/>
      </c>
      <c r="C788">
        <f>31.30</f>
        <v/>
      </c>
      <c r="D788">
        <f>29.70</f>
        <v/>
      </c>
    </row>
    <row r="789">
      <c r="A789" t="inlineStr">
        <is>
          <t>02/03/2024 05:02:45</t>
        </is>
      </c>
      <c r="B789">
        <f>20</f>
        <v/>
      </c>
      <c r="C789">
        <f>31.30</f>
        <v/>
      </c>
      <c r="D789">
        <f>29.70</f>
        <v/>
      </c>
    </row>
    <row r="790">
      <c r="A790" t="inlineStr">
        <is>
          <t>02/03/2024 05:02:55</t>
        </is>
      </c>
      <c r="B790">
        <f>20</f>
        <v/>
      </c>
      <c r="C790">
        <f>31.30</f>
        <v/>
      </c>
      <c r="D790">
        <f>29.70</f>
        <v/>
      </c>
    </row>
    <row r="791">
      <c r="A791" t="inlineStr">
        <is>
          <t>02/03/2024 05:03:05</t>
        </is>
      </c>
      <c r="B791">
        <f>20</f>
        <v/>
      </c>
      <c r="C791">
        <f>31.30</f>
        <v/>
      </c>
      <c r="D791">
        <f>29.70</f>
        <v/>
      </c>
    </row>
    <row r="792">
      <c r="A792" t="inlineStr">
        <is>
          <t>02/03/2024 05:03:15</t>
        </is>
      </c>
      <c r="B792">
        <f>20</f>
        <v/>
      </c>
      <c r="C792">
        <f>31.30</f>
        <v/>
      </c>
      <c r="D792">
        <f>29.70</f>
        <v/>
      </c>
    </row>
    <row r="793">
      <c r="A793" t="inlineStr">
        <is>
          <t>02/03/2024 05:03:25</t>
        </is>
      </c>
      <c r="B793">
        <f>20</f>
        <v/>
      </c>
      <c r="C793">
        <f>31.30</f>
        <v/>
      </c>
      <c r="D793">
        <f>29.70</f>
        <v/>
      </c>
    </row>
    <row r="794">
      <c r="A794" t="inlineStr">
        <is>
          <t>02/03/2024 05:03:35</t>
        </is>
      </c>
      <c r="B794">
        <f>20</f>
        <v/>
      </c>
      <c r="C794">
        <f>31.30</f>
        <v/>
      </c>
      <c r="D794">
        <f>29.70</f>
        <v/>
      </c>
    </row>
    <row r="795">
      <c r="A795" t="inlineStr">
        <is>
          <t>02/03/2024 05:03:45</t>
        </is>
      </c>
      <c r="B795">
        <f>20</f>
        <v/>
      </c>
      <c r="C795">
        <f>31.30</f>
        <v/>
      </c>
      <c r="D795">
        <f>29.70</f>
        <v/>
      </c>
    </row>
    <row r="796">
      <c r="A796" t="inlineStr">
        <is>
          <t>02/03/2024 05:03:55</t>
        </is>
      </c>
      <c r="B796">
        <f>20</f>
        <v/>
      </c>
      <c r="C796">
        <f>31.30</f>
        <v/>
      </c>
      <c r="D796">
        <f>29.70</f>
        <v/>
      </c>
    </row>
    <row r="797">
      <c r="A797" t="inlineStr">
        <is>
          <t>02/03/2024 05:04:05</t>
        </is>
      </c>
      <c r="B797">
        <f>20</f>
        <v/>
      </c>
      <c r="C797">
        <f>31.30</f>
        <v/>
      </c>
      <c r="D797">
        <f>29.70</f>
        <v/>
      </c>
    </row>
    <row r="798">
      <c r="A798" t="inlineStr">
        <is>
          <t>02/03/2024 05:04:15</t>
        </is>
      </c>
      <c r="B798">
        <f>20</f>
        <v/>
      </c>
      <c r="C798">
        <f>31.30</f>
        <v/>
      </c>
      <c r="D798">
        <f>29.70</f>
        <v/>
      </c>
    </row>
    <row r="799">
      <c r="A799" t="inlineStr">
        <is>
          <t>02/03/2024 05:04:25</t>
        </is>
      </c>
      <c r="B799">
        <f>20</f>
        <v/>
      </c>
      <c r="C799">
        <f>31.30</f>
        <v/>
      </c>
      <c r="D799">
        <f>29.60</f>
        <v/>
      </c>
    </row>
    <row r="800">
      <c r="A800" t="inlineStr">
        <is>
          <t>02/03/2024 05:04:35</t>
        </is>
      </c>
      <c r="B800">
        <f>20</f>
        <v/>
      </c>
      <c r="C800">
        <f>31.30</f>
        <v/>
      </c>
      <c r="D800">
        <f>29.70</f>
        <v/>
      </c>
    </row>
    <row r="801">
      <c r="A801" t="inlineStr">
        <is>
          <t>02/03/2024 05:04:45</t>
        </is>
      </c>
      <c r="B801">
        <f>20</f>
        <v/>
      </c>
      <c r="C801">
        <f>31.30</f>
        <v/>
      </c>
      <c r="D801">
        <f>29.70</f>
        <v/>
      </c>
    </row>
    <row r="802">
      <c r="A802" t="inlineStr">
        <is>
          <t>02/03/2024 05:04:55</t>
        </is>
      </c>
      <c r="B802">
        <f>20</f>
        <v/>
      </c>
      <c r="C802">
        <f>31.30</f>
        <v/>
      </c>
      <c r="D802">
        <f>29.60</f>
        <v/>
      </c>
    </row>
    <row r="803">
      <c r="A803" t="inlineStr">
        <is>
          <t>02/03/2024 05:05:05</t>
        </is>
      </c>
      <c r="B803">
        <f>20</f>
        <v/>
      </c>
      <c r="C803">
        <f>31.30</f>
        <v/>
      </c>
      <c r="D803">
        <f>29.60</f>
        <v/>
      </c>
    </row>
    <row r="804">
      <c r="A804" t="inlineStr">
        <is>
          <t>02/03/2024 05:05:15</t>
        </is>
      </c>
      <c r="B804">
        <f>20</f>
        <v/>
      </c>
      <c r="C804">
        <f>31.30</f>
        <v/>
      </c>
      <c r="D804">
        <f>29.70</f>
        <v/>
      </c>
    </row>
    <row r="805">
      <c r="A805" t="inlineStr">
        <is>
          <t>02/03/2024 05:05:25</t>
        </is>
      </c>
      <c r="B805">
        <f>20</f>
        <v/>
      </c>
      <c r="C805">
        <f>31.20</f>
        <v/>
      </c>
      <c r="D805">
        <f>29.70</f>
        <v/>
      </c>
    </row>
    <row r="806">
      <c r="A806" t="inlineStr">
        <is>
          <t>02/03/2024 05:05:35</t>
        </is>
      </c>
      <c r="B806">
        <f>20</f>
        <v/>
      </c>
      <c r="C806">
        <f>31.30</f>
        <v/>
      </c>
      <c r="D806">
        <f>29.60</f>
        <v/>
      </c>
    </row>
    <row r="807">
      <c r="A807" t="inlineStr">
        <is>
          <t>02/03/2024 05:05:45</t>
        </is>
      </c>
      <c r="B807">
        <f>20</f>
        <v/>
      </c>
      <c r="C807">
        <f>31.30</f>
        <v/>
      </c>
      <c r="D807">
        <f>29.60</f>
        <v/>
      </c>
    </row>
    <row r="808">
      <c r="A808" t="inlineStr">
        <is>
          <t>02/03/2024 05:05:55</t>
        </is>
      </c>
      <c r="B808">
        <f>20</f>
        <v/>
      </c>
      <c r="C808">
        <f>31.30</f>
        <v/>
      </c>
      <c r="D808">
        <f>29.60</f>
        <v/>
      </c>
    </row>
    <row r="809">
      <c r="A809" t="inlineStr">
        <is>
          <t>02/03/2024 05:06:05</t>
        </is>
      </c>
      <c r="B809">
        <f>20</f>
        <v/>
      </c>
      <c r="C809">
        <f>31.30</f>
        <v/>
      </c>
      <c r="D809">
        <f>29.60</f>
        <v/>
      </c>
    </row>
    <row r="810">
      <c r="A810" t="inlineStr">
        <is>
          <t>02/03/2024 05:06:15</t>
        </is>
      </c>
      <c r="B810">
        <f>20</f>
        <v/>
      </c>
      <c r="C810">
        <f>31.30</f>
        <v/>
      </c>
      <c r="D810">
        <f>29.60</f>
        <v/>
      </c>
    </row>
    <row r="811">
      <c r="A811" t="inlineStr">
        <is>
          <t>02/03/2024 05:06:25</t>
        </is>
      </c>
      <c r="B811">
        <f>20</f>
        <v/>
      </c>
      <c r="C811">
        <f>31.30</f>
        <v/>
      </c>
      <c r="D811">
        <f>29.60</f>
        <v/>
      </c>
    </row>
    <row r="812">
      <c r="A812" t="inlineStr">
        <is>
          <t>02/03/2024 05:06:35</t>
        </is>
      </c>
      <c r="B812">
        <f>20</f>
        <v/>
      </c>
      <c r="C812">
        <f>31.30</f>
        <v/>
      </c>
      <c r="D812">
        <f>29.60</f>
        <v/>
      </c>
    </row>
    <row r="813">
      <c r="A813" t="inlineStr">
        <is>
          <t>02/03/2024 05:06:45</t>
        </is>
      </c>
      <c r="B813">
        <f>20</f>
        <v/>
      </c>
      <c r="C813">
        <f>31.20</f>
        <v/>
      </c>
      <c r="D813">
        <f>29.60</f>
        <v/>
      </c>
    </row>
    <row r="814">
      <c r="A814" t="inlineStr">
        <is>
          <t>02/03/2024 05:06:55</t>
        </is>
      </c>
      <c r="B814">
        <f>20</f>
        <v/>
      </c>
      <c r="C814">
        <f>31.20</f>
        <v/>
      </c>
      <c r="D814">
        <f>29.60</f>
        <v/>
      </c>
    </row>
    <row r="815">
      <c r="A815" t="inlineStr">
        <is>
          <t>02/03/2024 05:07:05</t>
        </is>
      </c>
      <c r="B815">
        <f>20</f>
        <v/>
      </c>
      <c r="C815">
        <f>31.20</f>
        <v/>
      </c>
      <c r="D815">
        <f>29.70</f>
        <v/>
      </c>
    </row>
    <row r="816">
      <c r="A816" t="inlineStr">
        <is>
          <t>02/03/2024 05:07:15</t>
        </is>
      </c>
      <c r="B816">
        <f>20</f>
        <v/>
      </c>
      <c r="C816">
        <f>31.30</f>
        <v/>
      </c>
      <c r="D816">
        <f>29.60</f>
        <v/>
      </c>
    </row>
    <row r="817">
      <c r="A817" t="inlineStr">
        <is>
          <t>02/03/2024 05:07:25</t>
        </is>
      </c>
      <c r="B817">
        <f>20</f>
        <v/>
      </c>
      <c r="C817">
        <f>31.20</f>
        <v/>
      </c>
      <c r="D817">
        <f>29.60</f>
        <v/>
      </c>
    </row>
    <row r="818">
      <c r="A818" t="inlineStr">
        <is>
          <t>02/03/2024 05:07:35</t>
        </is>
      </c>
      <c r="B818">
        <f>20</f>
        <v/>
      </c>
      <c r="C818">
        <f>31.20</f>
        <v/>
      </c>
      <c r="D818">
        <f>29.60</f>
        <v/>
      </c>
    </row>
    <row r="819">
      <c r="A819" t="inlineStr">
        <is>
          <t>02/03/2024 05:07:45</t>
        </is>
      </c>
      <c r="B819">
        <f>20</f>
        <v/>
      </c>
      <c r="C819">
        <f>31.20</f>
        <v/>
      </c>
      <c r="D819">
        <f>29.60</f>
        <v/>
      </c>
    </row>
    <row r="820">
      <c r="A820" t="inlineStr">
        <is>
          <t>02/03/2024 05:07:55</t>
        </is>
      </c>
      <c r="B820">
        <f>20</f>
        <v/>
      </c>
      <c r="C820">
        <f>31.20</f>
        <v/>
      </c>
      <c r="D820">
        <f>29.70</f>
        <v/>
      </c>
    </row>
    <row r="821">
      <c r="A821" t="inlineStr">
        <is>
          <t>02/03/2024 05:08:05</t>
        </is>
      </c>
      <c r="B821">
        <f>20</f>
        <v/>
      </c>
      <c r="C821">
        <f>31.20</f>
        <v/>
      </c>
      <c r="D821">
        <f>29.70</f>
        <v/>
      </c>
    </row>
    <row r="822">
      <c r="A822" t="inlineStr">
        <is>
          <t>02/03/2024 05:08:15</t>
        </is>
      </c>
      <c r="B822">
        <f>20</f>
        <v/>
      </c>
      <c r="C822">
        <f>31.30</f>
        <v/>
      </c>
      <c r="D822">
        <f>29.60</f>
        <v/>
      </c>
    </row>
    <row r="823">
      <c r="A823" t="inlineStr">
        <is>
          <t>02/03/2024 05:08:25</t>
        </is>
      </c>
      <c r="B823">
        <f>20</f>
        <v/>
      </c>
      <c r="C823">
        <f>31.20</f>
        <v/>
      </c>
      <c r="D823">
        <f>29.60</f>
        <v/>
      </c>
    </row>
    <row r="824">
      <c r="A824" t="inlineStr">
        <is>
          <t>02/03/2024 05:08:35</t>
        </is>
      </c>
      <c r="B824">
        <f>20</f>
        <v/>
      </c>
      <c r="C824">
        <f>31.20</f>
        <v/>
      </c>
      <c r="D824">
        <f>29.60</f>
        <v/>
      </c>
    </row>
    <row r="825">
      <c r="A825" t="inlineStr">
        <is>
          <t>02/03/2024 05:08:45</t>
        </is>
      </c>
      <c r="B825">
        <f>20</f>
        <v/>
      </c>
      <c r="C825">
        <f>31.20</f>
        <v/>
      </c>
      <c r="D825">
        <f>29.60</f>
        <v/>
      </c>
    </row>
    <row r="826">
      <c r="A826" t="inlineStr">
        <is>
          <t>02/03/2024 05:08:55</t>
        </is>
      </c>
      <c r="B826">
        <f>20</f>
        <v/>
      </c>
      <c r="C826">
        <f>31.20</f>
        <v/>
      </c>
      <c r="D826">
        <f>29.60</f>
        <v/>
      </c>
    </row>
    <row r="827">
      <c r="A827" t="inlineStr">
        <is>
          <t>02/03/2024 05:09:05</t>
        </is>
      </c>
      <c r="B827">
        <f>20</f>
        <v/>
      </c>
      <c r="C827">
        <f>31.20</f>
        <v/>
      </c>
      <c r="D827">
        <f>29.60</f>
        <v/>
      </c>
    </row>
    <row r="828">
      <c r="A828" t="inlineStr">
        <is>
          <t>02/03/2024 05:09:15</t>
        </is>
      </c>
      <c r="B828">
        <f>20</f>
        <v/>
      </c>
      <c r="C828">
        <f>31.20</f>
        <v/>
      </c>
      <c r="D828">
        <f>29.60</f>
        <v/>
      </c>
    </row>
    <row r="829">
      <c r="A829" t="inlineStr">
        <is>
          <t>02/03/2024 05:09:25</t>
        </is>
      </c>
      <c r="B829">
        <f>20</f>
        <v/>
      </c>
      <c r="C829">
        <f>31.20</f>
        <v/>
      </c>
      <c r="D829">
        <f>29.60</f>
        <v/>
      </c>
    </row>
    <row r="830">
      <c r="A830" t="inlineStr">
        <is>
          <t>02/03/2024 05:09:35</t>
        </is>
      </c>
      <c r="B830">
        <f>20</f>
        <v/>
      </c>
      <c r="C830">
        <f>31.20</f>
        <v/>
      </c>
      <c r="D830">
        <f>29.60</f>
        <v/>
      </c>
    </row>
    <row r="831">
      <c r="A831" t="inlineStr">
        <is>
          <t>02/03/2024 05:09:45</t>
        </is>
      </c>
      <c r="B831">
        <f>20</f>
        <v/>
      </c>
      <c r="C831">
        <f>31.20</f>
        <v/>
      </c>
      <c r="D831">
        <f>29.60</f>
        <v/>
      </c>
    </row>
    <row r="832">
      <c r="A832" t="inlineStr">
        <is>
          <t>02/03/2024 05:09:55</t>
        </is>
      </c>
      <c r="B832">
        <f>20</f>
        <v/>
      </c>
      <c r="C832">
        <f>31.20</f>
        <v/>
      </c>
      <c r="D832">
        <f>29.60</f>
        <v/>
      </c>
    </row>
    <row r="833">
      <c r="A833" t="inlineStr">
        <is>
          <t>02/03/2024 05:10:05</t>
        </is>
      </c>
      <c r="B833">
        <f>20</f>
        <v/>
      </c>
      <c r="C833">
        <f>31.20</f>
        <v/>
      </c>
      <c r="D833">
        <f>29.60</f>
        <v/>
      </c>
    </row>
    <row r="834">
      <c r="A834" t="inlineStr">
        <is>
          <t>02/03/2024 05:10:15</t>
        </is>
      </c>
      <c r="B834">
        <f>20</f>
        <v/>
      </c>
      <c r="C834">
        <f>31.20</f>
        <v/>
      </c>
      <c r="D834">
        <f>29.60</f>
        <v/>
      </c>
    </row>
    <row r="835">
      <c r="A835" t="inlineStr">
        <is>
          <t>02/03/2024 05:10:25</t>
        </is>
      </c>
      <c r="B835">
        <f>20</f>
        <v/>
      </c>
      <c r="C835">
        <f>31.20</f>
        <v/>
      </c>
      <c r="D835">
        <f>29.60</f>
        <v/>
      </c>
    </row>
    <row r="836">
      <c r="A836" t="inlineStr">
        <is>
          <t>02/03/2024 05:10:35</t>
        </is>
      </c>
      <c r="B836">
        <f>20</f>
        <v/>
      </c>
      <c r="C836">
        <f>31.10</f>
        <v/>
      </c>
      <c r="D836">
        <f>29.60</f>
        <v/>
      </c>
    </row>
    <row r="837">
      <c r="A837" t="inlineStr">
        <is>
          <t>02/03/2024 05:10:45</t>
        </is>
      </c>
      <c r="B837">
        <f>20</f>
        <v/>
      </c>
      <c r="C837">
        <f>31.10</f>
        <v/>
      </c>
      <c r="D837">
        <f>29.60</f>
        <v/>
      </c>
    </row>
    <row r="838">
      <c r="A838" t="inlineStr">
        <is>
          <t>02/03/2024 05:10:55</t>
        </is>
      </c>
      <c r="B838">
        <f>20</f>
        <v/>
      </c>
      <c r="C838">
        <f>31.10</f>
        <v/>
      </c>
      <c r="D838">
        <f>29.60</f>
        <v/>
      </c>
    </row>
    <row r="839">
      <c r="A839" t="inlineStr">
        <is>
          <t>02/03/2024 05:11:05</t>
        </is>
      </c>
      <c r="B839">
        <f>20</f>
        <v/>
      </c>
      <c r="C839">
        <f>31.10</f>
        <v/>
      </c>
      <c r="D839">
        <f>29.60</f>
        <v/>
      </c>
    </row>
    <row r="840">
      <c r="A840" t="inlineStr">
        <is>
          <t>02/03/2024 05:11:15</t>
        </is>
      </c>
      <c r="B840">
        <f>20</f>
        <v/>
      </c>
      <c r="C840">
        <f>31.10</f>
        <v/>
      </c>
      <c r="D840">
        <f>29.60</f>
        <v/>
      </c>
    </row>
    <row r="841">
      <c r="A841" t="inlineStr">
        <is>
          <t>02/03/2024 05:11:25</t>
        </is>
      </c>
      <c r="B841">
        <f>20</f>
        <v/>
      </c>
      <c r="C841">
        <f>31.10</f>
        <v/>
      </c>
      <c r="D841">
        <f>29.60</f>
        <v/>
      </c>
    </row>
    <row r="842">
      <c r="A842" t="inlineStr">
        <is>
          <t>02/03/2024 05:11:35</t>
        </is>
      </c>
      <c r="B842">
        <f>20</f>
        <v/>
      </c>
      <c r="C842">
        <f>31.10</f>
        <v/>
      </c>
      <c r="D842">
        <f>29.60</f>
        <v/>
      </c>
    </row>
    <row r="843">
      <c r="A843" t="inlineStr">
        <is>
          <t>02/03/2024 05:11:45</t>
        </is>
      </c>
      <c r="B843">
        <f>20</f>
        <v/>
      </c>
      <c r="C843">
        <f>31.10</f>
        <v/>
      </c>
      <c r="D843">
        <f>29.50</f>
        <v/>
      </c>
    </row>
    <row r="844">
      <c r="A844" t="inlineStr">
        <is>
          <t>02/03/2024 05:11:55</t>
        </is>
      </c>
      <c r="B844">
        <f>20</f>
        <v/>
      </c>
      <c r="C844">
        <f>31.10</f>
        <v/>
      </c>
      <c r="D844">
        <f>29.60</f>
        <v/>
      </c>
    </row>
    <row r="845">
      <c r="A845" t="inlineStr">
        <is>
          <t>02/03/2024 05:12:05</t>
        </is>
      </c>
      <c r="B845">
        <f>20</f>
        <v/>
      </c>
      <c r="C845">
        <f>31.10</f>
        <v/>
      </c>
      <c r="D845">
        <f>29.50</f>
        <v/>
      </c>
    </row>
    <row r="846">
      <c r="A846" t="inlineStr">
        <is>
          <t>02/03/2024 05:12:15</t>
        </is>
      </c>
      <c r="B846">
        <f>20</f>
        <v/>
      </c>
      <c r="C846">
        <f>31.10</f>
        <v/>
      </c>
      <c r="D846">
        <f>29.60</f>
        <v/>
      </c>
    </row>
    <row r="847">
      <c r="A847" t="inlineStr">
        <is>
          <t>02/03/2024 05:12:25</t>
        </is>
      </c>
      <c r="B847">
        <f>20</f>
        <v/>
      </c>
      <c r="C847">
        <f>31.10</f>
        <v/>
      </c>
      <c r="D847">
        <f>29.60</f>
        <v/>
      </c>
    </row>
    <row r="848">
      <c r="A848" t="inlineStr">
        <is>
          <t>02/03/2024 05:12:35</t>
        </is>
      </c>
      <c r="B848">
        <f>20</f>
        <v/>
      </c>
      <c r="C848">
        <f>31.10</f>
        <v/>
      </c>
      <c r="D848">
        <f>29.50</f>
        <v/>
      </c>
    </row>
    <row r="849">
      <c r="A849" t="inlineStr">
        <is>
          <t>02/03/2024 05:12:45</t>
        </is>
      </c>
      <c r="B849">
        <f>20</f>
        <v/>
      </c>
      <c r="C849">
        <f>31.20</f>
        <v/>
      </c>
      <c r="D849">
        <f>29.50</f>
        <v/>
      </c>
    </row>
    <row r="850">
      <c r="A850" t="inlineStr">
        <is>
          <t>02/03/2024 05:12:55</t>
        </is>
      </c>
      <c r="B850">
        <f>20</f>
        <v/>
      </c>
      <c r="C850">
        <f>31.10</f>
        <v/>
      </c>
      <c r="D850">
        <f>29.60</f>
        <v/>
      </c>
    </row>
    <row r="851">
      <c r="A851" t="inlineStr">
        <is>
          <t>02/03/2024 05:13:05</t>
        </is>
      </c>
      <c r="B851">
        <f>20</f>
        <v/>
      </c>
      <c r="C851">
        <f>31.00</f>
        <v/>
      </c>
      <c r="D851">
        <f>29.50</f>
        <v/>
      </c>
    </row>
    <row r="852">
      <c r="A852" t="inlineStr">
        <is>
          <t>02/03/2024 05:13:15</t>
        </is>
      </c>
      <c r="B852">
        <f>20</f>
        <v/>
      </c>
      <c r="C852">
        <f>31.10</f>
        <v/>
      </c>
      <c r="D852">
        <f>29.60</f>
        <v/>
      </c>
    </row>
    <row r="853">
      <c r="A853" t="inlineStr">
        <is>
          <t>02/03/2024 05:13:25</t>
        </is>
      </c>
      <c r="B853">
        <f>20</f>
        <v/>
      </c>
      <c r="C853">
        <f>31.00</f>
        <v/>
      </c>
      <c r="D853">
        <f>29.50</f>
        <v/>
      </c>
    </row>
    <row r="854">
      <c r="A854" t="inlineStr">
        <is>
          <t>02/03/2024 05:13:35</t>
        </is>
      </c>
      <c r="B854">
        <f>20</f>
        <v/>
      </c>
      <c r="C854">
        <f>31.00</f>
        <v/>
      </c>
      <c r="D854">
        <f>29.50</f>
        <v/>
      </c>
    </row>
    <row r="855">
      <c r="A855" t="inlineStr">
        <is>
          <t>02/03/2024 05:13:45</t>
        </is>
      </c>
      <c r="B855">
        <f>20</f>
        <v/>
      </c>
      <c r="C855">
        <f>31.00</f>
        <v/>
      </c>
      <c r="D855">
        <f>29.50</f>
        <v/>
      </c>
    </row>
    <row r="856">
      <c r="A856" t="inlineStr">
        <is>
          <t>02/03/2024 05:13:55</t>
        </is>
      </c>
      <c r="B856">
        <f>20</f>
        <v/>
      </c>
      <c r="C856">
        <f>31.00</f>
        <v/>
      </c>
      <c r="D856">
        <f>29.60</f>
        <v/>
      </c>
    </row>
    <row r="857">
      <c r="A857" t="inlineStr">
        <is>
          <t>02/03/2024 05:14:05</t>
        </is>
      </c>
      <c r="B857">
        <f>20</f>
        <v/>
      </c>
      <c r="C857">
        <f>31.00</f>
        <v/>
      </c>
      <c r="D857">
        <f>29.50</f>
        <v/>
      </c>
    </row>
    <row r="858">
      <c r="A858" t="inlineStr">
        <is>
          <t>02/03/2024 05:14:15</t>
        </is>
      </c>
      <c r="B858">
        <f>20</f>
        <v/>
      </c>
      <c r="C858">
        <f>31.00</f>
        <v/>
      </c>
      <c r="D858">
        <f>29.50</f>
        <v/>
      </c>
    </row>
    <row r="859">
      <c r="A859" t="inlineStr">
        <is>
          <t>02/03/2024 05:14:25</t>
        </is>
      </c>
      <c r="B859">
        <f>20</f>
        <v/>
      </c>
      <c r="C859">
        <f>31.00</f>
        <v/>
      </c>
      <c r="D859">
        <f>29.50</f>
        <v/>
      </c>
    </row>
    <row r="860">
      <c r="A860" t="inlineStr">
        <is>
          <t>02/03/2024 05:14:35</t>
        </is>
      </c>
      <c r="B860">
        <f>20</f>
        <v/>
      </c>
      <c r="C860">
        <f>31.00</f>
        <v/>
      </c>
      <c r="D860">
        <f>29.50</f>
        <v/>
      </c>
    </row>
    <row r="861">
      <c r="A861" t="inlineStr">
        <is>
          <t>02/03/2024 05:14:45</t>
        </is>
      </c>
      <c r="B861">
        <f>20</f>
        <v/>
      </c>
      <c r="C861">
        <f>31.00</f>
        <v/>
      </c>
      <c r="D861">
        <f>29.50</f>
        <v/>
      </c>
    </row>
    <row r="862">
      <c r="A862" t="inlineStr">
        <is>
          <t>02/03/2024 05:14:55</t>
        </is>
      </c>
      <c r="B862">
        <f>20</f>
        <v/>
      </c>
      <c r="C862">
        <f>31.00</f>
        <v/>
      </c>
      <c r="D862">
        <f>29.50</f>
        <v/>
      </c>
    </row>
    <row r="863">
      <c r="A863" t="inlineStr">
        <is>
          <t>02/03/2024 05:15:05</t>
        </is>
      </c>
      <c r="B863">
        <f>20</f>
        <v/>
      </c>
      <c r="C863">
        <f>31.00</f>
        <v/>
      </c>
      <c r="D863">
        <f>29.60</f>
        <v/>
      </c>
    </row>
    <row r="864">
      <c r="A864" t="inlineStr">
        <is>
          <t>02/03/2024 05:15:15</t>
        </is>
      </c>
      <c r="B864">
        <f>20</f>
        <v/>
      </c>
      <c r="C864">
        <f>31.00</f>
        <v/>
      </c>
      <c r="D864">
        <f>29.50</f>
        <v/>
      </c>
    </row>
    <row r="865">
      <c r="A865" t="inlineStr">
        <is>
          <t>02/03/2024 05:15:25</t>
        </is>
      </c>
      <c r="B865">
        <f>20</f>
        <v/>
      </c>
      <c r="C865">
        <f>31.00</f>
        <v/>
      </c>
      <c r="D865">
        <f>29.50</f>
        <v/>
      </c>
    </row>
    <row r="866">
      <c r="A866" t="inlineStr">
        <is>
          <t>02/03/2024 05:15:35</t>
        </is>
      </c>
      <c r="B866">
        <f>20</f>
        <v/>
      </c>
      <c r="C866">
        <f>31.00</f>
        <v/>
      </c>
      <c r="D866">
        <f>29.50</f>
        <v/>
      </c>
    </row>
    <row r="867">
      <c r="A867" t="inlineStr">
        <is>
          <t>02/03/2024 05:15:45</t>
        </is>
      </c>
      <c r="B867">
        <f>20</f>
        <v/>
      </c>
      <c r="C867">
        <f>31.10</f>
        <v/>
      </c>
      <c r="D867">
        <f>29.50</f>
        <v/>
      </c>
    </row>
    <row r="868">
      <c r="A868" t="inlineStr">
        <is>
          <t>02/03/2024 05:15:55</t>
        </is>
      </c>
      <c r="B868">
        <f>20</f>
        <v/>
      </c>
      <c r="C868">
        <f>31.10</f>
        <v/>
      </c>
      <c r="D868">
        <f>29.50</f>
        <v/>
      </c>
    </row>
    <row r="869">
      <c r="A869" t="inlineStr">
        <is>
          <t>02/03/2024 05:16:05</t>
        </is>
      </c>
      <c r="B869">
        <f>20</f>
        <v/>
      </c>
      <c r="C869">
        <f>31.00</f>
        <v/>
      </c>
      <c r="D869">
        <f>29.50</f>
        <v/>
      </c>
    </row>
    <row r="870">
      <c r="A870" t="inlineStr">
        <is>
          <t>02/03/2024 05:16:15</t>
        </is>
      </c>
      <c r="B870">
        <f>20</f>
        <v/>
      </c>
      <c r="C870">
        <f>31.00</f>
        <v/>
      </c>
      <c r="D870">
        <f>29.50</f>
        <v/>
      </c>
    </row>
    <row r="871">
      <c r="A871" t="inlineStr">
        <is>
          <t>02/03/2024 05:16:25</t>
        </is>
      </c>
      <c r="B871">
        <f>20</f>
        <v/>
      </c>
      <c r="C871">
        <f>31.10</f>
        <v/>
      </c>
      <c r="D871">
        <f>29.50</f>
        <v/>
      </c>
    </row>
    <row r="872">
      <c r="A872" t="inlineStr">
        <is>
          <t>02/03/2024 05:16:35</t>
        </is>
      </c>
      <c r="B872">
        <f>20</f>
        <v/>
      </c>
      <c r="C872">
        <f>31.00</f>
        <v/>
      </c>
      <c r="D872">
        <f>29.50</f>
        <v/>
      </c>
    </row>
    <row r="873">
      <c r="A873" t="inlineStr">
        <is>
          <t>02/03/2024 05:16:45</t>
        </is>
      </c>
      <c r="B873">
        <f>20</f>
        <v/>
      </c>
      <c r="C873">
        <f>31.00</f>
        <v/>
      </c>
      <c r="D873">
        <f>29.50</f>
        <v/>
      </c>
    </row>
    <row r="874">
      <c r="A874" t="inlineStr">
        <is>
          <t>02/03/2024 05:16:55</t>
        </is>
      </c>
      <c r="B874">
        <f>20</f>
        <v/>
      </c>
      <c r="C874">
        <f>31.00</f>
        <v/>
      </c>
      <c r="D874">
        <f>29.50</f>
        <v/>
      </c>
    </row>
    <row r="875">
      <c r="A875" t="inlineStr">
        <is>
          <t>02/03/2024 05:17:05</t>
        </is>
      </c>
      <c r="B875">
        <f>20</f>
        <v/>
      </c>
      <c r="C875">
        <f>31.00</f>
        <v/>
      </c>
      <c r="D875">
        <f>29.50</f>
        <v/>
      </c>
    </row>
    <row r="876">
      <c r="A876" t="inlineStr">
        <is>
          <t>02/03/2024 05:17:15</t>
        </is>
      </c>
      <c r="B876">
        <f>20</f>
        <v/>
      </c>
      <c r="C876">
        <f>31.00</f>
        <v/>
      </c>
      <c r="D876">
        <f>29.50</f>
        <v/>
      </c>
    </row>
    <row r="877">
      <c r="A877" t="inlineStr">
        <is>
          <t>02/03/2024 05:17:25</t>
        </is>
      </c>
      <c r="B877">
        <f>20</f>
        <v/>
      </c>
      <c r="C877">
        <f>31.00</f>
        <v/>
      </c>
      <c r="D877">
        <f>29.50</f>
        <v/>
      </c>
    </row>
    <row r="878">
      <c r="A878" t="inlineStr">
        <is>
          <t>02/03/2024 05:17:35</t>
        </is>
      </c>
      <c r="B878">
        <f>20</f>
        <v/>
      </c>
      <c r="C878">
        <f>31.00</f>
        <v/>
      </c>
      <c r="D878">
        <f>29.50</f>
        <v/>
      </c>
    </row>
    <row r="879">
      <c r="A879" t="inlineStr">
        <is>
          <t>02/03/2024 05:17:45</t>
        </is>
      </c>
      <c r="B879">
        <f>20</f>
        <v/>
      </c>
      <c r="C879">
        <f>30.80</f>
        <v/>
      </c>
      <c r="D879">
        <f>29.50</f>
        <v/>
      </c>
    </row>
    <row r="880">
      <c r="A880" t="inlineStr">
        <is>
          <t>02/03/2024 05:17:55</t>
        </is>
      </c>
      <c r="B880">
        <f>20</f>
        <v/>
      </c>
      <c r="C880">
        <f>31.00</f>
        <v/>
      </c>
      <c r="D880">
        <f>29.50</f>
        <v/>
      </c>
    </row>
    <row r="881">
      <c r="A881" t="inlineStr">
        <is>
          <t>02/03/2024 05:18:05</t>
        </is>
      </c>
      <c r="B881">
        <f>20</f>
        <v/>
      </c>
      <c r="C881">
        <f>30.80</f>
        <v/>
      </c>
      <c r="D881">
        <f>29.50</f>
        <v/>
      </c>
    </row>
    <row r="882">
      <c r="A882" t="inlineStr">
        <is>
          <t>02/03/2024 05:18:15</t>
        </is>
      </c>
      <c r="B882">
        <f>20</f>
        <v/>
      </c>
      <c r="C882">
        <f>31.00</f>
        <v/>
      </c>
      <c r="D882">
        <f>29.50</f>
        <v/>
      </c>
    </row>
    <row r="883">
      <c r="A883" t="inlineStr">
        <is>
          <t>02/03/2024 05:18:25</t>
        </is>
      </c>
      <c r="B883">
        <f>20</f>
        <v/>
      </c>
      <c r="C883">
        <f>30.80</f>
        <v/>
      </c>
      <c r="D883">
        <f>29.50</f>
        <v/>
      </c>
    </row>
    <row r="884">
      <c r="A884" t="inlineStr">
        <is>
          <t>02/03/2024 05:18:35</t>
        </is>
      </c>
      <c r="B884">
        <f>20</f>
        <v/>
      </c>
      <c r="C884">
        <f>30.80</f>
        <v/>
      </c>
      <c r="D884">
        <f>29.50</f>
        <v/>
      </c>
    </row>
    <row r="885">
      <c r="A885" t="inlineStr">
        <is>
          <t>02/03/2024 05:18:45</t>
        </is>
      </c>
      <c r="B885">
        <f>20</f>
        <v/>
      </c>
      <c r="C885">
        <f>31.00</f>
        <v/>
      </c>
      <c r="D885">
        <f>29.50</f>
        <v/>
      </c>
    </row>
    <row r="886">
      <c r="A886" t="inlineStr">
        <is>
          <t>02/03/2024 05:18:55</t>
        </is>
      </c>
      <c r="B886">
        <f>20</f>
        <v/>
      </c>
      <c r="C886">
        <f>30.80</f>
        <v/>
      </c>
      <c r="D886">
        <f>29.50</f>
        <v/>
      </c>
    </row>
    <row r="887">
      <c r="A887" t="inlineStr">
        <is>
          <t>02/03/2024 05:19:05</t>
        </is>
      </c>
      <c r="B887">
        <f>20</f>
        <v/>
      </c>
      <c r="C887">
        <f>30.80</f>
        <v/>
      </c>
      <c r="D887">
        <f>29.50</f>
        <v/>
      </c>
    </row>
    <row r="888">
      <c r="A888" t="inlineStr">
        <is>
          <t>02/03/2024 05:19:15</t>
        </is>
      </c>
      <c r="B888">
        <f>20</f>
        <v/>
      </c>
      <c r="C888">
        <f>30.80</f>
        <v/>
      </c>
      <c r="D888">
        <f>29.50</f>
        <v/>
      </c>
    </row>
    <row r="889">
      <c r="A889" t="inlineStr">
        <is>
          <t>02/03/2024 05:19:25</t>
        </is>
      </c>
      <c r="B889">
        <f>20</f>
        <v/>
      </c>
      <c r="C889">
        <f>30.80</f>
        <v/>
      </c>
      <c r="D889">
        <f>29.50</f>
        <v/>
      </c>
    </row>
    <row r="890">
      <c r="A890" t="inlineStr">
        <is>
          <t>02/03/2024 05:19:35</t>
        </is>
      </c>
      <c r="B890">
        <f>20</f>
        <v/>
      </c>
      <c r="C890">
        <f>30.80</f>
        <v/>
      </c>
      <c r="D890">
        <f>29.50</f>
        <v/>
      </c>
    </row>
    <row r="891">
      <c r="A891" t="inlineStr">
        <is>
          <t>02/03/2024 05:19:45</t>
        </is>
      </c>
      <c r="B891">
        <f>20</f>
        <v/>
      </c>
      <c r="C891">
        <f>30.80</f>
        <v/>
      </c>
      <c r="D891">
        <f>29.50</f>
        <v/>
      </c>
    </row>
    <row r="892">
      <c r="A892" t="inlineStr">
        <is>
          <t>02/03/2024 05:19:55</t>
        </is>
      </c>
      <c r="B892">
        <f>20</f>
        <v/>
      </c>
      <c r="C892">
        <f>30.80</f>
        <v/>
      </c>
      <c r="D892">
        <f>29.50</f>
        <v/>
      </c>
    </row>
    <row r="893">
      <c r="A893" t="inlineStr">
        <is>
          <t>02/03/2024 05:20:05</t>
        </is>
      </c>
      <c r="B893">
        <f>20</f>
        <v/>
      </c>
      <c r="C893">
        <f>31.00</f>
        <v/>
      </c>
      <c r="D893">
        <f>29.50</f>
        <v/>
      </c>
    </row>
    <row r="894">
      <c r="A894" t="inlineStr">
        <is>
          <t>02/03/2024 05:20:15</t>
        </is>
      </c>
      <c r="B894">
        <f>20</f>
        <v/>
      </c>
      <c r="C894">
        <f>30.80</f>
        <v/>
      </c>
      <c r="D894">
        <f>29.50</f>
        <v/>
      </c>
    </row>
    <row r="895">
      <c r="A895" t="inlineStr">
        <is>
          <t>02/03/2024 05:20:25</t>
        </is>
      </c>
      <c r="B895">
        <f>20</f>
        <v/>
      </c>
      <c r="C895">
        <f>31.00</f>
        <v/>
      </c>
      <c r="D895">
        <f>29.30</f>
        <v/>
      </c>
    </row>
    <row r="896">
      <c r="A896" t="inlineStr">
        <is>
          <t>02/03/2024 05:20:35</t>
        </is>
      </c>
      <c r="B896">
        <f>20</f>
        <v/>
      </c>
      <c r="C896">
        <f>31.00</f>
        <v/>
      </c>
      <c r="D896">
        <f>29.30</f>
        <v/>
      </c>
    </row>
    <row r="897">
      <c r="A897" t="inlineStr">
        <is>
          <t>02/03/2024 05:20:45</t>
        </is>
      </c>
      <c r="B897">
        <f>20</f>
        <v/>
      </c>
      <c r="C897">
        <f>31.00</f>
        <v/>
      </c>
      <c r="D897">
        <f>29.30</f>
        <v/>
      </c>
    </row>
    <row r="898">
      <c r="A898" t="inlineStr">
        <is>
          <t>02/03/2024 05:20:55</t>
        </is>
      </c>
      <c r="B898">
        <f>20</f>
        <v/>
      </c>
      <c r="C898">
        <f>30.80</f>
        <v/>
      </c>
      <c r="D898">
        <f>29.30</f>
        <v/>
      </c>
    </row>
    <row r="899">
      <c r="A899" t="inlineStr">
        <is>
          <t>02/03/2024 05:21:05</t>
        </is>
      </c>
      <c r="B899">
        <f>20</f>
        <v/>
      </c>
      <c r="C899">
        <f>30.80</f>
        <v/>
      </c>
      <c r="D899">
        <f>29.30</f>
        <v/>
      </c>
    </row>
    <row r="900">
      <c r="A900" t="inlineStr">
        <is>
          <t>02/03/2024 05:21:15</t>
        </is>
      </c>
      <c r="B900">
        <f>20</f>
        <v/>
      </c>
      <c r="C900">
        <f>30.80</f>
        <v/>
      </c>
      <c r="D900">
        <f>29.50</f>
        <v/>
      </c>
    </row>
    <row r="901">
      <c r="A901" t="inlineStr">
        <is>
          <t>02/03/2024 05:21:25</t>
        </is>
      </c>
      <c r="B901">
        <f>20</f>
        <v/>
      </c>
      <c r="C901">
        <f>30.80</f>
        <v/>
      </c>
      <c r="D901">
        <f>29.30</f>
        <v/>
      </c>
    </row>
    <row r="902">
      <c r="A902" t="inlineStr">
        <is>
          <t>02/03/2024 05:21:35</t>
        </is>
      </c>
      <c r="B902">
        <f>20</f>
        <v/>
      </c>
      <c r="C902">
        <f>30.80</f>
        <v/>
      </c>
      <c r="D902">
        <f>29.30</f>
        <v/>
      </c>
    </row>
    <row r="903">
      <c r="A903" t="inlineStr">
        <is>
          <t>02/03/2024 05:21:45</t>
        </is>
      </c>
      <c r="B903">
        <f>20</f>
        <v/>
      </c>
      <c r="C903">
        <f>30.80</f>
        <v/>
      </c>
      <c r="D903">
        <f>29.30</f>
        <v/>
      </c>
    </row>
    <row r="904">
      <c r="A904" t="inlineStr">
        <is>
          <t>02/03/2024 05:21:55</t>
        </is>
      </c>
      <c r="B904">
        <f>20</f>
        <v/>
      </c>
      <c r="C904">
        <f>30.80</f>
        <v/>
      </c>
      <c r="D904">
        <f>29.30</f>
        <v/>
      </c>
    </row>
    <row r="905">
      <c r="A905" t="inlineStr">
        <is>
          <t>02/03/2024 05:22:05</t>
        </is>
      </c>
      <c r="B905">
        <f>20</f>
        <v/>
      </c>
      <c r="C905">
        <f>30.80</f>
        <v/>
      </c>
      <c r="D905">
        <f>29.50</f>
        <v/>
      </c>
    </row>
    <row r="906">
      <c r="A906" t="inlineStr">
        <is>
          <t>02/03/2024 05:22:15</t>
        </is>
      </c>
      <c r="B906">
        <f>20</f>
        <v/>
      </c>
      <c r="C906">
        <f>30.80</f>
        <v/>
      </c>
      <c r="D906">
        <f>29.50</f>
        <v/>
      </c>
    </row>
    <row r="907">
      <c r="A907" t="inlineStr">
        <is>
          <t>02/03/2024 05:22:25</t>
        </is>
      </c>
      <c r="B907">
        <f>20</f>
        <v/>
      </c>
      <c r="C907">
        <f>30.80</f>
        <v/>
      </c>
      <c r="D907">
        <f>29.30</f>
        <v/>
      </c>
    </row>
    <row r="908">
      <c r="A908" t="inlineStr">
        <is>
          <t>02/03/2024 05:22:35</t>
        </is>
      </c>
      <c r="B908">
        <f>20</f>
        <v/>
      </c>
      <c r="C908">
        <f>30.80</f>
        <v/>
      </c>
      <c r="D908">
        <f>29.30</f>
        <v/>
      </c>
    </row>
    <row r="909">
      <c r="A909" t="inlineStr">
        <is>
          <t>02/03/2024 05:22:45</t>
        </is>
      </c>
      <c r="B909">
        <f>20</f>
        <v/>
      </c>
      <c r="C909">
        <f>31.00</f>
        <v/>
      </c>
      <c r="D909">
        <f>29.30</f>
        <v/>
      </c>
    </row>
    <row r="910">
      <c r="A910" t="inlineStr">
        <is>
          <t>02/03/2024 05:22:55</t>
        </is>
      </c>
      <c r="B910">
        <f>20</f>
        <v/>
      </c>
      <c r="C910">
        <f>30.80</f>
        <v/>
      </c>
      <c r="D910">
        <f>29.30</f>
        <v/>
      </c>
    </row>
    <row r="911">
      <c r="A911" t="inlineStr">
        <is>
          <t>02/03/2024 05:23:05</t>
        </is>
      </c>
      <c r="B911">
        <f>20</f>
        <v/>
      </c>
      <c r="C911">
        <f>30.80</f>
        <v/>
      </c>
      <c r="D911">
        <f>29.30</f>
        <v/>
      </c>
    </row>
    <row r="912">
      <c r="A912" t="inlineStr">
        <is>
          <t>02/03/2024 05:23:15</t>
        </is>
      </c>
      <c r="B912">
        <f>20</f>
        <v/>
      </c>
      <c r="C912">
        <f>30.80</f>
        <v/>
      </c>
      <c r="D912">
        <f>29.30</f>
        <v/>
      </c>
    </row>
    <row r="913">
      <c r="A913" t="inlineStr">
        <is>
          <t>02/03/2024 05:23:25</t>
        </is>
      </c>
      <c r="B913">
        <f>20</f>
        <v/>
      </c>
      <c r="C913">
        <f>30.80</f>
        <v/>
      </c>
      <c r="D913">
        <f>29.50</f>
        <v/>
      </c>
    </row>
    <row r="914">
      <c r="A914" t="inlineStr">
        <is>
          <t>02/03/2024 05:23:35</t>
        </is>
      </c>
      <c r="B914">
        <f>20</f>
        <v/>
      </c>
      <c r="C914">
        <f>30.80</f>
        <v/>
      </c>
      <c r="D914">
        <f>29.30</f>
        <v/>
      </c>
    </row>
    <row r="915">
      <c r="A915" t="inlineStr">
        <is>
          <t>02/03/2024 05:23:45</t>
        </is>
      </c>
      <c r="B915">
        <f>20</f>
        <v/>
      </c>
      <c r="C915">
        <f>30.80</f>
        <v/>
      </c>
      <c r="D915">
        <f>29.30</f>
        <v/>
      </c>
    </row>
    <row r="916">
      <c r="A916" t="inlineStr">
        <is>
          <t>02/03/2024 05:23:55</t>
        </is>
      </c>
      <c r="B916">
        <f>20</f>
        <v/>
      </c>
      <c r="C916">
        <f>30.70</f>
        <v/>
      </c>
      <c r="D916">
        <f>29.30</f>
        <v/>
      </c>
    </row>
    <row r="917">
      <c r="A917" t="inlineStr">
        <is>
          <t>02/03/2024 05:24:05</t>
        </is>
      </c>
      <c r="B917">
        <f>20</f>
        <v/>
      </c>
      <c r="C917">
        <f>30.70</f>
        <v/>
      </c>
      <c r="D917">
        <f>29.30</f>
        <v/>
      </c>
    </row>
    <row r="918">
      <c r="A918" t="inlineStr">
        <is>
          <t>02/03/2024 05:24:15</t>
        </is>
      </c>
      <c r="B918">
        <f>20</f>
        <v/>
      </c>
      <c r="C918">
        <f>30.80</f>
        <v/>
      </c>
      <c r="D918">
        <f>29.30</f>
        <v/>
      </c>
    </row>
    <row r="919">
      <c r="A919" t="inlineStr">
        <is>
          <t>02/03/2024 05:24:25</t>
        </is>
      </c>
      <c r="B919">
        <f>20</f>
        <v/>
      </c>
      <c r="C919">
        <f>30.80</f>
        <v/>
      </c>
      <c r="D919">
        <f>29.30</f>
        <v/>
      </c>
    </row>
    <row r="920">
      <c r="A920" t="inlineStr">
        <is>
          <t>02/03/2024 05:24:35</t>
        </is>
      </c>
      <c r="B920">
        <f>20</f>
        <v/>
      </c>
      <c r="C920">
        <f>30.80</f>
        <v/>
      </c>
      <c r="D920">
        <f>29.30</f>
        <v/>
      </c>
    </row>
    <row r="921">
      <c r="A921" t="inlineStr">
        <is>
          <t>02/03/2024 05:24:45</t>
        </is>
      </c>
      <c r="B921">
        <f>20</f>
        <v/>
      </c>
      <c r="C921">
        <f>30.70</f>
        <v/>
      </c>
      <c r="D921">
        <f>29.30</f>
        <v/>
      </c>
    </row>
    <row r="922">
      <c r="A922" t="inlineStr">
        <is>
          <t>02/03/2024 05:24:55</t>
        </is>
      </c>
      <c r="B922">
        <f>20</f>
        <v/>
      </c>
      <c r="C922">
        <f>30.70</f>
        <v/>
      </c>
      <c r="D922">
        <f>29.30</f>
        <v/>
      </c>
    </row>
    <row r="923">
      <c r="A923" t="inlineStr">
        <is>
          <t>02/03/2024 05:25:05</t>
        </is>
      </c>
      <c r="B923">
        <f>20</f>
        <v/>
      </c>
      <c r="C923">
        <f>30.80</f>
        <v/>
      </c>
      <c r="D923">
        <f>29.30</f>
        <v/>
      </c>
    </row>
    <row r="924">
      <c r="A924" t="inlineStr">
        <is>
          <t>02/03/2024 05:25:15</t>
        </is>
      </c>
      <c r="B924">
        <f>20</f>
        <v/>
      </c>
      <c r="C924">
        <f>30.80</f>
        <v/>
      </c>
      <c r="D924">
        <f>29.30</f>
        <v/>
      </c>
    </row>
    <row r="925">
      <c r="A925" t="inlineStr">
        <is>
          <t>02/03/2024 05:25:25</t>
        </is>
      </c>
      <c r="B925">
        <f>20</f>
        <v/>
      </c>
      <c r="C925">
        <f>30.80</f>
        <v/>
      </c>
      <c r="D925">
        <f>29.30</f>
        <v/>
      </c>
    </row>
    <row r="926">
      <c r="A926" t="inlineStr">
        <is>
          <t>02/03/2024 05:25:35</t>
        </is>
      </c>
      <c r="B926">
        <f>20</f>
        <v/>
      </c>
      <c r="C926">
        <f>30.80</f>
        <v/>
      </c>
      <c r="D926">
        <f>29.30</f>
        <v/>
      </c>
    </row>
    <row r="927">
      <c r="A927" t="inlineStr">
        <is>
          <t>02/03/2024 05:25:45</t>
        </is>
      </c>
      <c r="B927">
        <f>20</f>
        <v/>
      </c>
      <c r="C927">
        <f>30.80</f>
        <v/>
      </c>
      <c r="D927">
        <f>29.30</f>
        <v/>
      </c>
    </row>
    <row r="928">
      <c r="A928" t="inlineStr">
        <is>
          <t>02/03/2024 05:25:55</t>
        </is>
      </c>
      <c r="B928">
        <f>20</f>
        <v/>
      </c>
      <c r="C928">
        <f>30.80</f>
        <v/>
      </c>
      <c r="D928">
        <f>29.20</f>
        <v/>
      </c>
    </row>
    <row r="929">
      <c r="A929" t="inlineStr">
        <is>
          <t>02/03/2024 05:26:05</t>
        </is>
      </c>
      <c r="B929">
        <f>20</f>
        <v/>
      </c>
      <c r="C929">
        <f>30.80</f>
        <v/>
      </c>
      <c r="D929">
        <f>29.30</f>
        <v/>
      </c>
    </row>
    <row r="930">
      <c r="A930" t="inlineStr">
        <is>
          <t>02/03/2024 05:26:15</t>
        </is>
      </c>
      <c r="B930">
        <f>20</f>
        <v/>
      </c>
      <c r="C930">
        <f>30.70</f>
        <v/>
      </c>
      <c r="D930">
        <f>29.30</f>
        <v/>
      </c>
    </row>
    <row r="931">
      <c r="A931" t="inlineStr">
        <is>
          <t>02/03/2024 05:26:25</t>
        </is>
      </c>
      <c r="B931">
        <f>20</f>
        <v/>
      </c>
      <c r="C931">
        <f>30.70</f>
        <v/>
      </c>
      <c r="D931">
        <f>29.20</f>
        <v/>
      </c>
    </row>
    <row r="932">
      <c r="A932" t="inlineStr">
        <is>
          <t>02/03/2024 05:26:35</t>
        </is>
      </c>
      <c r="B932">
        <f>20</f>
        <v/>
      </c>
      <c r="C932">
        <f>30.70</f>
        <v/>
      </c>
      <c r="D932">
        <f>29.30</f>
        <v/>
      </c>
    </row>
    <row r="933">
      <c r="A933" t="inlineStr">
        <is>
          <t>02/03/2024 05:26:45</t>
        </is>
      </c>
      <c r="B933">
        <f>20</f>
        <v/>
      </c>
      <c r="C933">
        <f>30.70</f>
        <v/>
      </c>
      <c r="D933">
        <f>29.30</f>
        <v/>
      </c>
    </row>
    <row r="934">
      <c r="A934" t="inlineStr">
        <is>
          <t>02/03/2024 05:26:55</t>
        </is>
      </c>
      <c r="B934">
        <f>20</f>
        <v/>
      </c>
      <c r="C934">
        <f>30.70</f>
        <v/>
      </c>
      <c r="D934">
        <f>29.30</f>
        <v/>
      </c>
    </row>
    <row r="935">
      <c r="A935" t="inlineStr">
        <is>
          <t>02/03/2024 05:27:05</t>
        </is>
      </c>
      <c r="B935">
        <f>20</f>
        <v/>
      </c>
      <c r="C935">
        <f>30.70</f>
        <v/>
      </c>
      <c r="D935">
        <f>29.30</f>
        <v/>
      </c>
    </row>
    <row r="936">
      <c r="A936" t="inlineStr">
        <is>
          <t>02/03/2024 05:27:15</t>
        </is>
      </c>
      <c r="B936">
        <f>20</f>
        <v/>
      </c>
      <c r="C936">
        <f>30.70</f>
        <v/>
      </c>
      <c r="D936">
        <f>29.30</f>
        <v/>
      </c>
    </row>
    <row r="937">
      <c r="A937" t="inlineStr">
        <is>
          <t>02/03/2024 05:27:25</t>
        </is>
      </c>
      <c r="B937">
        <f>20</f>
        <v/>
      </c>
      <c r="C937">
        <f>30.80</f>
        <v/>
      </c>
      <c r="D937">
        <f>29.30</f>
        <v/>
      </c>
    </row>
    <row r="938">
      <c r="A938" t="inlineStr">
        <is>
          <t>02/03/2024 05:27:35</t>
        </is>
      </c>
      <c r="B938">
        <f>20</f>
        <v/>
      </c>
      <c r="C938">
        <f>30.70</f>
        <v/>
      </c>
      <c r="D938">
        <f>29.30</f>
        <v/>
      </c>
    </row>
    <row r="939">
      <c r="A939" t="inlineStr">
        <is>
          <t>02/03/2024 05:27:45</t>
        </is>
      </c>
      <c r="B939">
        <f>20</f>
        <v/>
      </c>
      <c r="C939">
        <f>30.70</f>
        <v/>
      </c>
      <c r="D939">
        <f>29.30</f>
        <v/>
      </c>
    </row>
    <row r="940">
      <c r="A940" t="inlineStr">
        <is>
          <t>02/03/2024 05:27:55</t>
        </is>
      </c>
      <c r="B940">
        <f>20</f>
        <v/>
      </c>
      <c r="C940">
        <f>30.70</f>
        <v/>
      </c>
      <c r="D940">
        <f>29.30</f>
        <v/>
      </c>
    </row>
    <row r="941">
      <c r="A941" t="inlineStr">
        <is>
          <t>02/03/2024 05:28:05</t>
        </is>
      </c>
      <c r="B941">
        <f>20</f>
        <v/>
      </c>
      <c r="C941">
        <f>30.70</f>
        <v/>
      </c>
      <c r="D941">
        <f>29.30</f>
        <v/>
      </c>
    </row>
    <row r="942">
      <c r="A942" t="inlineStr">
        <is>
          <t>02/03/2024 05:28:15</t>
        </is>
      </c>
      <c r="B942">
        <f>20</f>
        <v/>
      </c>
      <c r="C942">
        <f>30.70</f>
        <v/>
      </c>
      <c r="D942">
        <f>29.20</f>
        <v/>
      </c>
    </row>
    <row r="943">
      <c r="A943" t="inlineStr">
        <is>
          <t>02/03/2024 05:28:25</t>
        </is>
      </c>
      <c r="B943">
        <f>20</f>
        <v/>
      </c>
      <c r="C943">
        <f>30.70</f>
        <v/>
      </c>
      <c r="D943">
        <f>29.20</f>
        <v/>
      </c>
    </row>
    <row r="944">
      <c r="A944" t="inlineStr">
        <is>
          <t>02/03/2024 05:28:35</t>
        </is>
      </c>
      <c r="B944">
        <f>20</f>
        <v/>
      </c>
      <c r="C944">
        <f>30.70</f>
        <v/>
      </c>
      <c r="D944">
        <f>29.20</f>
        <v/>
      </c>
    </row>
    <row r="945">
      <c r="A945" t="inlineStr">
        <is>
          <t>02/03/2024 05:28:45</t>
        </is>
      </c>
      <c r="B945">
        <f>20</f>
        <v/>
      </c>
      <c r="C945">
        <f>30.70</f>
        <v/>
      </c>
      <c r="D945">
        <f>29.20</f>
        <v/>
      </c>
    </row>
    <row r="946">
      <c r="A946" t="inlineStr">
        <is>
          <t>02/03/2024 05:28:55</t>
        </is>
      </c>
      <c r="B946">
        <f>20</f>
        <v/>
      </c>
      <c r="C946">
        <f>30.60</f>
        <v/>
      </c>
      <c r="D946">
        <f>29.20</f>
        <v/>
      </c>
    </row>
    <row r="947">
      <c r="A947" t="inlineStr">
        <is>
          <t>02/03/2024 05:29:05</t>
        </is>
      </c>
      <c r="B947">
        <f>20</f>
        <v/>
      </c>
      <c r="C947">
        <f>30.70</f>
        <v/>
      </c>
      <c r="D947">
        <f>29.30</f>
        <v/>
      </c>
    </row>
    <row r="948">
      <c r="A948" t="inlineStr">
        <is>
          <t>02/03/2024 05:29:15</t>
        </is>
      </c>
      <c r="B948">
        <f>20</f>
        <v/>
      </c>
      <c r="C948">
        <f>30.60</f>
        <v/>
      </c>
      <c r="D948">
        <f>29.30</f>
        <v/>
      </c>
    </row>
    <row r="949">
      <c r="A949" t="inlineStr">
        <is>
          <t>02/03/2024 05:29:25</t>
        </is>
      </c>
      <c r="B949">
        <f>20</f>
        <v/>
      </c>
      <c r="C949">
        <f>30.60</f>
        <v/>
      </c>
      <c r="D949">
        <f>29.20</f>
        <v/>
      </c>
    </row>
    <row r="950">
      <c r="A950" t="inlineStr">
        <is>
          <t>02/03/2024 05:29:35</t>
        </is>
      </c>
      <c r="B950">
        <f>20</f>
        <v/>
      </c>
      <c r="C950">
        <f>30.70</f>
        <v/>
      </c>
      <c r="D950">
        <f>29.20</f>
        <v/>
      </c>
    </row>
    <row r="951">
      <c r="A951" t="inlineStr">
        <is>
          <t>02/03/2024 05:29:45</t>
        </is>
      </c>
      <c r="B951">
        <f>20</f>
        <v/>
      </c>
      <c r="C951">
        <f>30.60</f>
        <v/>
      </c>
      <c r="D951">
        <f>29.20</f>
        <v/>
      </c>
    </row>
    <row r="952">
      <c r="A952" t="inlineStr">
        <is>
          <t>02/03/2024 05:29:55</t>
        </is>
      </c>
      <c r="B952">
        <f>20</f>
        <v/>
      </c>
      <c r="C952">
        <f>30.60</f>
        <v/>
      </c>
      <c r="D952">
        <f>29.20</f>
        <v/>
      </c>
    </row>
    <row r="953">
      <c r="A953" t="inlineStr">
        <is>
          <t>02/03/2024 05:30:05</t>
        </is>
      </c>
      <c r="B953">
        <f>20</f>
        <v/>
      </c>
      <c r="C953">
        <f>30.70</f>
        <v/>
      </c>
      <c r="D953">
        <f>29.20</f>
        <v/>
      </c>
    </row>
    <row r="954">
      <c r="A954" t="inlineStr">
        <is>
          <t>02/03/2024 05:30:15</t>
        </is>
      </c>
      <c r="B954">
        <f>20</f>
        <v/>
      </c>
      <c r="C954">
        <f>30.60</f>
        <v/>
      </c>
      <c r="D954">
        <f>29.20</f>
        <v/>
      </c>
    </row>
    <row r="955">
      <c r="A955" t="inlineStr">
        <is>
          <t>02/03/2024 05:30:25</t>
        </is>
      </c>
      <c r="B955">
        <f>20</f>
        <v/>
      </c>
      <c r="C955">
        <f>30.60</f>
        <v/>
      </c>
      <c r="D955">
        <f>29.20</f>
        <v/>
      </c>
    </row>
    <row r="956">
      <c r="A956" t="inlineStr">
        <is>
          <t>02/03/2024 05:30:35</t>
        </is>
      </c>
      <c r="B956">
        <f>20</f>
        <v/>
      </c>
      <c r="C956">
        <f>30.70</f>
        <v/>
      </c>
      <c r="D956">
        <f>29.20</f>
        <v/>
      </c>
    </row>
    <row r="957">
      <c r="A957" t="inlineStr">
        <is>
          <t>02/03/2024 05:30:45</t>
        </is>
      </c>
      <c r="B957">
        <f>20</f>
        <v/>
      </c>
      <c r="C957">
        <f>30.70</f>
        <v/>
      </c>
      <c r="D957">
        <f>29.20</f>
        <v/>
      </c>
    </row>
    <row r="958">
      <c r="A958" t="inlineStr">
        <is>
          <t>02/03/2024 05:30:55</t>
        </is>
      </c>
      <c r="B958">
        <f>20</f>
        <v/>
      </c>
      <c r="C958">
        <f>30.70</f>
        <v/>
      </c>
      <c r="D958">
        <f>29.20</f>
        <v/>
      </c>
    </row>
    <row r="959">
      <c r="A959" t="inlineStr">
        <is>
          <t>02/03/2024 05:31:05</t>
        </is>
      </c>
      <c r="B959">
        <f>20</f>
        <v/>
      </c>
      <c r="C959">
        <f>30.60</f>
        <v/>
      </c>
      <c r="D959">
        <f>29.20</f>
        <v/>
      </c>
    </row>
    <row r="960">
      <c r="A960" t="inlineStr">
        <is>
          <t>02/03/2024 05:31:15</t>
        </is>
      </c>
      <c r="B960">
        <f>20</f>
        <v/>
      </c>
      <c r="C960">
        <f>30.70</f>
        <v/>
      </c>
      <c r="D960">
        <f>29.20</f>
        <v/>
      </c>
    </row>
    <row r="961">
      <c r="A961" t="inlineStr">
        <is>
          <t>02/03/2024 05:31:25</t>
        </is>
      </c>
      <c r="B961">
        <f>20</f>
        <v/>
      </c>
      <c r="C961">
        <f>30.60</f>
        <v/>
      </c>
      <c r="D961">
        <f>29.20</f>
        <v/>
      </c>
    </row>
    <row r="962">
      <c r="A962" t="inlineStr">
        <is>
          <t>02/03/2024 05:31:35</t>
        </is>
      </c>
      <c r="B962">
        <f>20</f>
        <v/>
      </c>
      <c r="C962">
        <f>30.60</f>
        <v/>
      </c>
      <c r="D962">
        <f>29.20</f>
        <v/>
      </c>
    </row>
    <row r="963">
      <c r="A963" t="inlineStr">
        <is>
          <t>02/03/2024 05:31:45</t>
        </is>
      </c>
      <c r="B963">
        <f>20</f>
        <v/>
      </c>
      <c r="C963">
        <f>30.70</f>
        <v/>
      </c>
      <c r="D963">
        <f>29.20</f>
        <v/>
      </c>
    </row>
    <row r="964">
      <c r="A964" t="inlineStr">
        <is>
          <t>02/03/2024 05:31:55</t>
        </is>
      </c>
      <c r="B964">
        <f>20</f>
        <v/>
      </c>
      <c r="C964">
        <f>30.60</f>
        <v/>
      </c>
      <c r="D964">
        <f>29.20</f>
        <v/>
      </c>
    </row>
    <row r="965">
      <c r="A965" t="inlineStr">
        <is>
          <t>02/03/2024 05:32:05</t>
        </is>
      </c>
      <c r="B965">
        <f>20</f>
        <v/>
      </c>
      <c r="C965">
        <f>30.60</f>
        <v/>
      </c>
      <c r="D965">
        <f>29.20</f>
        <v/>
      </c>
    </row>
    <row r="966">
      <c r="A966" t="inlineStr">
        <is>
          <t>02/03/2024 05:32:15</t>
        </is>
      </c>
      <c r="B966">
        <f>20</f>
        <v/>
      </c>
      <c r="C966">
        <f>30.70</f>
        <v/>
      </c>
      <c r="D966">
        <f>29.20</f>
        <v/>
      </c>
    </row>
    <row r="967">
      <c r="A967" t="inlineStr">
        <is>
          <t>02/03/2024 05:32:25</t>
        </is>
      </c>
      <c r="B967">
        <f>20</f>
        <v/>
      </c>
      <c r="C967">
        <f>30.60</f>
        <v/>
      </c>
      <c r="D967">
        <f>29.20</f>
        <v/>
      </c>
    </row>
    <row r="968">
      <c r="A968" t="inlineStr">
        <is>
          <t>02/03/2024 05:32:35</t>
        </is>
      </c>
      <c r="B968">
        <f>20</f>
        <v/>
      </c>
      <c r="C968">
        <f>30.70</f>
        <v/>
      </c>
      <c r="D968">
        <f>29.20</f>
        <v/>
      </c>
    </row>
    <row r="969">
      <c r="A969" t="inlineStr">
        <is>
          <t>02/03/2024 05:32:45</t>
        </is>
      </c>
      <c r="B969">
        <f>20</f>
        <v/>
      </c>
      <c r="C969">
        <f>30.70</f>
        <v/>
      </c>
      <c r="D969">
        <f>29.20</f>
        <v/>
      </c>
    </row>
    <row r="970">
      <c r="A970" t="inlineStr">
        <is>
          <t>02/03/2024 05:32:55</t>
        </is>
      </c>
      <c r="B970">
        <f>20</f>
        <v/>
      </c>
      <c r="C970">
        <f>30.60</f>
        <v/>
      </c>
      <c r="D970">
        <f>29.20</f>
        <v/>
      </c>
    </row>
    <row r="971">
      <c r="A971" t="inlineStr">
        <is>
          <t>02/03/2024 05:33:05</t>
        </is>
      </c>
      <c r="B971">
        <f>20</f>
        <v/>
      </c>
      <c r="C971">
        <f>30.70</f>
        <v/>
      </c>
      <c r="D971">
        <f>29.20</f>
        <v/>
      </c>
    </row>
    <row r="972">
      <c r="A972" t="inlineStr">
        <is>
          <t>02/03/2024 05:33:15</t>
        </is>
      </c>
      <c r="B972">
        <f>20</f>
        <v/>
      </c>
      <c r="C972">
        <f>30.70</f>
        <v/>
      </c>
      <c r="D972">
        <f>29.20</f>
        <v/>
      </c>
    </row>
    <row r="973">
      <c r="A973" t="inlineStr">
        <is>
          <t>02/03/2024 05:33:25</t>
        </is>
      </c>
      <c r="B973">
        <f>20</f>
        <v/>
      </c>
      <c r="C973">
        <f>30.70</f>
        <v/>
      </c>
      <c r="D973">
        <f>29.20</f>
        <v/>
      </c>
    </row>
    <row r="974">
      <c r="A974" t="inlineStr">
        <is>
          <t>02/03/2024 05:33:35</t>
        </is>
      </c>
      <c r="B974">
        <f>20</f>
        <v/>
      </c>
      <c r="C974">
        <f>30.60</f>
        <v/>
      </c>
      <c r="D974">
        <f>29.20</f>
        <v/>
      </c>
    </row>
    <row r="975">
      <c r="A975" t="inlineStr">
        <is>
          <t>02/03/2024 05:33:45</t>
        </is>
      </c>
      <c r="B975">
        <f>20</f>
        <v/>
      </c>
      <c r="C975">
        <f>30.60</f>
        <v/>
      </c>
      <c r="D975">
        <f>29.20</f>
        <v/>
      </c>
    </row>
    <row r="976">
      <c r="A976" t="inlineStr">
        <is>
          <t>02/03/2024 05:33:55</t>
        </is>
      </c>
      <c r="B976">
        <f>20</f>
        <v/>
      </c>
      <c r="C976">
        <f>30.60</f>
        <v/>
      </c>
      <c r="D976">
        <f>29.20</f>
        <v/>
      </c>
    </row>
    <row r="977">
      <c r="A977" t="inlineStr">
        <is>
          <t>02/03/2024 05:34:05</t>
        </is>
      </c>
      <c r="B977">
        <f>20</f>
        <v/>
      </c>
      <c r="C977">
        <f>30.60</f>
        <v/>
      </c>
      <c r="D977">
        <f>29.20</f>
        <v/>
      </c>
    </row>
    <row r="978">
      <c r="A978" t="inlineStr">
        <is>
          <t>02/03/2024 05:34:15</t>
        </is>
      </c>
      <c r="B978">
        <f>20</f>
        <v/>
      </c>
      <c r="C978">
        <f>30.60</f>
        <v/>
      </c>
      <c r="D978">
        <f>29.20</f>
        <v/>
      </c>
    </row>
    <row r="979">
      <c r="A979" t="inlineStr">
        <is>
          <t>02/03/2024 05:34:25</t>
        </is>
      </c>
      <c r="B979">
        <f>20</f>
        <v/>
      </c>
      <c r="C979">
        <f>30.60</f>
        <v/>
      </c>
      <c r="D979">
        <f>29.20</f>
        <v/>
      </c>
    </row>
    <row r="980">
      <c r="A980" t="inlineStr">
        <is>
          <t>02/03/2024 05:34:35</t>
        </is>
      </c>
      <c r="B980">
        <f>20</f>
        <v/>
      </c>
      <c r="C980">
        <f>30.60</f>
        <v/>
      </c>
      <c r="D980">
        <f>29.20</f>
        <v/>
      </c>
    </row>
    <row r="981">
      <c r="A981" t="inlineStr">
        <is>
          <t>02/03/2024 05:34:45</t>
        </is>
      </c>
      <c r="B981">
        <f>20</f>
        <v/>
      </c>
      <c r="C981">
        <f>30.60</f>
        <v/>
      </c>
      <c r="D981">
        <f>29.20</f>
        <v/>
      </c>
    </row>
    <row r="982">
      <c r="A982" t="inlineStr">
        <is>
          <t>02/03/2024 05:34:55</t>
        </is>
      </c>
      <c r="B982">
        <f>20</f>
        <v/>
      </c>
      <c r="C982">
        <f>30.50</f>
        <v/>
      </c>
      <c r="D982">
        <f>29.20</f>
        <v/>
      </c>
    </row>
    <row r="983">
      <c r="A983" t="inlineStr">
        <is>
          <t>02/03/2024 05:35:05</t>
        </is>
      </c>
      <c r="B983">
        <f>20</f>
        <v/>
      </c>
      <c r="C983">
        <f>30.50</f>
        <v/>
      </c>
      <c r="D983">
        <f>29.20</f>
        <v/>
      </c>
    </row>
    <row r="984">
      <c r="A984" t="inlineStr">
        <is>
          <t>02/03/2024 05:35:15</t>
        </is>
      </c>
      <c r="B984">
        <f>20</f>
        <v/>
      </c>
      <c r="C984">
        <f>30.50</f>
        <v/>
      </c>
      <c r="D984">
        <f>29.10</f>
        <v/>
      </c>
    </row>
    <row r="985">
      <c r="A985" t="inlineStr">
        <is>
          <t>02/03/2024 05:35:25</t>
        </is>
      </c>
      <c r="B985">
        <f>20</f>
        <v/>
      </c>
      <c r="C985">
        <f>30.50</f>
        <v/>
      </c>
      <c r="D985">
        <f>29.10</f>
        <v/>
      </c>
    </row>
    <row r="986">
      <c r="A986" t="inlineStr">
        <is>
          <t>02/03/2024 05:35:35</t>
        </is>
      </c>
      <c r="B986">
        <f>20</f>
        <v/>
      </c>
      <c r="C986">
        <f>30.50</f>
        <v/>
      </c>
      <c r="D986">
        <f>29.20</f>
        <v/>
      </c>
    </row>
    <row r="987">
      <c r="A987" t="inlineStr">
        <is>
          <t>02/03/2024 05:35:45</t>
        </is>
      </c>
      <c r="B987">
        <f>20</f>
        <v/>
      </c>
      <c r="C987">
        <f>30.60</f>
        <v/>
      </c>
      <c r="D987">
        <f>29.20</f>
        <v/>
      </c>
    </row>
    <row r="988">
      <c r="A988" t="inlineStr">
        <is>
          <t>02/03/2024 05:35:55</t>
        </is>
      </c>
      <c r="B988">
        <f>20</f>
        <v/>
      </c>
      <c r="C988">
        <f>30.50</f>
        <v/>
      </c>
      <c r="D988">
        <f>29.20</f>
        <v/>
      </c>
    </row>
    <row r="989">
      <c r="A989" t="inlineStr">
        <is>
          <t>02/03/2024 05:36:05</t>
        </is>
      </c>
      <c r="B989">
        <f>20</f>
        <v/>
      </c>
      <c r="C989">
        <f>30.50</f>
        <v/>
      </c>
      <c r="D989">
        <f>29.20</f>
        <v/>
      </c>
    </row>
    <row r="990">
      <c r="A990" t="inlineStr">
        <is>
          <t>02/03/2024 05:36:15</t>
        </is>
      </c>
      <c r="B990">
        <f>20</f>
        <v/>
      </c>
      <c r="C990">
        <f>30.50</f>
        <v/>
      </c>
      <c r="D990">
        <f>29.20</f>
        <v/>
      </c>
    </row>
    <row r="991">
      <c r="A991" t="inlineStr">
        <is>
          <t>02/03/2024 05:36:25</t>
        </is>
      </c>
      <c r="B991">
        <f>20</f>
        <v/>
      </c>
      <c r="C991">
        <f>30.60</f>
        <v/>
      </c>
      <c r="D991">
        <f>29.20</f>
        <v/>
      </c>
    </row>
    <row r="992">
      <c r="A992" t="inlineStr">
        <is>
          <t>02/03/2024 05:36:35</t>
        </is>
      </c>
      <c r="B992">
        <f>20</f>
        <v/>
      </c>
      <c r="C992">
        <f>30.60</f>
        <v/>
      </c>
      <c r="D992">
        <f>29.20</f>
        <v/>
      </c>
    </row>
    <row r="993">
      <c r="A993" t="inlineStr">
        <is>
          <t>02/03/2024 05:36:45</t>
        </is>
      </c>
      <c r="B993">
        <f>20</f>
        <v/>
      </c>
      <c r="C993">
        <f>30.50</f>
        <v/>
      </c>
      <c r="D993">
        <f>29.20</f>
        <v/>
      </c>
    </row>
    <row r="994">
      <c r="A994" t="inlineStr">
        <is>
          <t>02/03/2024 05:36:55</t>
        </is>
      </c>
      <c r="B994">
        <f>20</f>
        <v/>
      </c>
      <c r="C994">
        <f>30.50</f>
        <v/>
      </c>
      <c r="D994">
        <f>29.10</f>
        <v/>
      </c>
    </row>
    <row r="995">
      <c r="A995" t="inlineStr">
        <is>
          <t>02/03/2024 05:37:05</t>
        </is>
      </c>
      <c r="B995">
        <f>20</f>
        <v/>
      </c>
      <c r="C995">
        <f>30.50</f>
        <v/>
      </c>
      <c r="D995">
        <f>29.10</f>
        <v/>
      </c>
    </row>
    <row r="996">
      <c r="A996" t="inlineStr">
        <is>
          <t>02/03/2024 05:37:15</t>
        </is>
      </c>
      <c r="B996">
        <f>20</f>
        <v/>
      </c>
      <c r="C996">
        <f>30.50</f>
        <v/>
      </c>
      <c r="D996">
        <f>29.10</f>
        <v/>
      </c>
    </row>
    <row r="997">
      <c r="A997" t="inlineStr">
        <is>
          <t>02/03/2024 05:37:25</t>
        </is>
      </c>
      <c r="B997">
        <f>20</f>
        <v/>
      </c>
      <c r="C997">
        <f>30.50</f>
        <v/>
      </c>
      <c r="D997">
        <f>29.10</f>
        <v/>
      </c>
    </row>
    <row r="998">
      <c r="A998" t="inlineStr">
        <is>
          <t>02/03/2024 05:37:35</t>
        </is>
      </c>
      <c r="B998">
        <f>20</f>
        <v/>
      </c>
      <c r="C998">
        <f>30.50</f>
        <v/>
      </c>
      <c r="D998">
        <f>29.10</f>
        <v/>
      </c>
    </row>
    <row r="999">
      <c r="A999" t="inlineStr">
        <is>
          <t>02/03/2024 05:37:45</t>
        </is>
      </c>
      <c r="B999">
        <f>20</f>
        <v/>
      </c>
      <c r="C999">
        <f>30.60</f>
        <v/>
      </c>
      <c r="D999">
        <f>29.10</f>
        <v/>
      </c>
    </row>
    <row r="1000">
      <c r="A1000" t="inlineStr">
        <is>
          <t>02/03/2024 05:37:55</t>
        </is>
      </c>
      <c r="B1000">
        <f>20</f>
        <v/>
      </c>
      <c r="C1000">
        <f>30.50</f>
        <v/>
      </c>
      <c r="D1000">
        <f>29.10</f>
        <v/>
      </c>
    </row>
    <row r="1001">
      <c r="A1001" t="inlineStr">
        <is>
          <t>02/03/2024 05:38:05</t>
        </is>
      </c>
      <c r="B1001">
        <f>20</f>
        <v/>
      </c>
      <c r="C1001">
        <f>30.50</f>
        <v/>
      </c>
      <c r="D1001">
        <f>29.10</f>
        <v/>
      </c>
    </row>
    <row r="1002">
      <c r="A1002" t="inlineStr">
        <is>
          <t>02/03/2024 05:38:15</t>
        </is>
      </c>
      <c r="B1002">
        <f>20</f>
        <v/>
      </c>
      <c r="C1002">
        <f>30.50</f>
        <v/>
      </c>
      <c r="D1002">
        <f>29.10</f>
        <v/>
      </c>
    </row>
    <row r="1003">
      <c r="A1003" t="inlineStr">
        <is>
          <t>02/03/2024 05:38:25</t>
        </is>
      </c>
      <c r="B1003">
        <f>20</f>
        <v/>
      </c>
      <c r="C1003">
        <f>30.50</f>
        <v/>
      </c>
      <c r="D1003">
        <f>29.10</f>
        <v/>
      </c>
    </row>
    <row r="1004">
      <c r="A1004" t="inlineStr">
        <is>
          <t>02/03/2024 05:38:35</t>
        </is>
      </c>
      <c r="B1004">
        <f>20</f>
        <v/>
      </c>
      <c r="C1004">
        <f>30.50</f>
        <v/>
      </c>
      <c r="D1004">
        <f>29.10</f>
        <v/>
      </c>
    </row>
    <row r="1005">
      <c r="A1005" t="inlineStr">
        <is>
          <t>02/03/2024 05:38:45</t>
        </is>
      </c>
      <c r="B1005">
        <f>20</f>
        <v/>
      </c>
      <c r="C1005">
        <f>30.30</f>
        <v/>
      </c>
      <c r="D1005">
        <f>29.10</f>
        <v/>
      </c>
    </row>
    <row r="1006">
      <c r="A1006" t="inlineStr">
        <is>
          <t>02/03/2024 05:38:55</t>
        </is>
      </c>
      <c r="B1006">
        <f>20</f>
        <v/>
      </c>
      <c r="C1006">
        <f>30.50</f>
        <v/>
      </c>
      <c r="D1006">
        <f>29.10</f>
        <v/>
      </c>
    </row>
    <row r="1007">
      <c r="A1007" t="inlineStr">
        <is>
          <t>02/03/2024 05:39:05</t>
        </is>
      </c>
      <c r="B1007">
        <f>20</f>
        <v/>
      </c>
      <c r="C1007">
        <f>30.50</f>
        <v/>
      </c>
      <c r="D1007">
        <f>29.20</f>
        <v/>
      </c>
    </row>
    <row r="1008">
      <c r="A1008" t="inlineStr">
        <is>
          <t>02/03/2024 05:39:15</t>
        </is>
      </c>
      <c r="B1008">
        <f>20</f>
        <v/>
      </c>
      <c r="C1008">
        <f>30.50</f>
        <v/>
      </c>
      <c r="D1008">
        <f>29.10</f>
        <v/>
      </c>
    </row>
    <row r="1009">
      <c r="A1009" t="inlineStr">
        <is>
          <t>02/03/2024 05:39:25</t>
        </is>
      </c>
      <c r="B1009">
        <f>20</f>
        <v/>
      </c>
      <c r="C1009">
        <f>30.50</f>
        <v/>
      </c>
      <c r="D1009">
        <f>29.10</f>
        <v/>
      </c>
    </row>
    <row r="1010">
      <c r="A1010" t="inlineStr">
        <is>
          <t>02/03/2024 05:39:35</t>
        </is>
      </c>
      <c r="B1010">
        <f>20</f>
        <v/>
      </c>
      <c r="C1010">
        <f>30.50</f>
        <v/>
      </c>
      <c r="D1010">
        <f>29.10</f>
        <v/>
      </c>
    </row>
    <row r="1011">
      <c r="A1011" t="inlineStr">
        <is>
          <t>02/03/2024 05:39:45</t>
        </is>
      </c>
      <c r="B1011">
        <f>20</f>
        <v/>
      </c>
      <c r="C1011">
        <f>30.50</f>
        <v/>
      </c>
      <c r="D1011">
        <f>29.10</f>
        <v/>
      </c>
    </row>
    <row r="1012">
      <c r="A1012" t="inlineStr">
        <is>
          <t>02/03/2024 05:39:55</t>
        </is>
      </c>
      <c r="B1012">
        <f>20</f>
        <v/>
      </c>
      <c r="C1012">
        <f>30.50</f>
        <v/>
      </c>
      <c r="D1012">
        <f>29.10</f>
        <v/>
      </c>
    </row>
    <row r="1013">
      <c r="A1013" t="inlineStr">
        <is>
          <t>02/03/2024 05:40:05</t>
        </is>
      </c>
      <c r="B1013">
        <f>20</f>
        <v/>
      </c>
      <c r="C1013">
        <f>30.50</f>
        <v/>
      </c>
      <c r="D1013">
        <f>29.10</f>
        <v/>
      </c>
    </row>
    <row r="1014">
      <c r="A1014" t="inlineStr">
        <is>
          <t>02/03/2024 05:40:15</t>
        </is>
      </c>
      <c r="B1014">
        <f>20</f>
        <v/>
      </c>
      <c r="C1014">
        <f>30.30</f>
        <v/>
      </c>
      <c r="D1014">
        <f>29.10</f>
        <v/>
      </c>
    </row>
    <row r="1015">
      <c r="A1015" t="inlineStr">
        <is>
          <t>02/03/2024 05:40:25</t>
        </is>
      </c>
      <c r="B1015">
        <f>20</f>
        <v/>
      </c>
      <c r="C1015">
        <f>30.30</f>
        <v/>
      </c>
      <c r="D1015">
        <f>29.10</f>
        <v/>
      </c>
    </row>
    <row r="1016">
      <c r="A1016" t="inlineStr">
        <is>
          <t>02/03/2024 05:40:35</t>
        </is>
      </c>
      <c r="B1016">
        <f>20</f>
        <v/>
      </c>
      <c r="C1016">
        <f>30.30</f>
        <v/>
      </c>
      <c r="D1016">
        <f>29.10</f>
        <v/>
      </c>
    </row>
    <row r="1017">
      <c r="A1017" t="inlineStr">
        <is>
          <t>02/03/2024 05:40:45</t>
        </is>
      </c>
      <c r="B1017">
        <f>20</f>
        <v/>
      </c>
      <c r="C1017">
        <f>30.30</f>
        <v/>
      </c>
      <c r="D1017">
        <f>29.10</f>
        <v/>
      </c>
    </row>
    <row r="1018">
      <c r="A1018" t="inlineStr">
        <is>
          <t>02/03/2024 05:40:55</t>
        </is>
      </c>
      <c r="B1018">
        <f>20</f>
        <v/>
      </c>
      <c r="C1018">
        <f>30.30</f>
        <v/>
      </c>
      <c r="D1018">
        <f>29.10</f>
        <v/>
      </c>
    </row>
    <row r="1019">
      <c r="A1019" t="inlineStr">
        <is>
          <t>02/03/2024 05:41:05</t>
        </is>
      </c>
      <c r="B1019">
        <f>20</f>
        <v/>
      </c>
      <c r="C1019">
        <f>30.30</f>
        <v/>
      </c>
      <c r="D1019">
        <f>29.10</f>
        <v/>
      </c>
    </row>
    <row r="1020">
      <c r="A1020" t="inlineStr">
        <is>
          <t>02/03/2024 05:41:15</t>
        </is>
      </c>
      <c r="B1020">
        <f>20</f>
        <v/>
      </c>
      <c r="C1020">
        <f>30.30</f>
        <v/>
      </c>
      <c r="D1020">
        <f>29.10</f>
        <v/>
      </c>
    </row>
    <row r="1021">
      <c r="A1021" t="inlineStr">
        <is>
          <t>02/03/2024 05:41:25</t>
        </is>
      </c>
      <c r="B1021">
        <f>20</f>
        <v/>
      </c>
      <c r="C1021">
        <f>30.30</f>
        <v/>
      </c>
      <c r="D1021">
        <f>29.10</f>
        <v/>
      </c>
    </row>
    <row r="1022">
      <c r="A1022" t="inlineStr">
        <is>
          <t>02/03/2024 05:41:35</t>
        </is>
      </c>
      <c r="B1022">
        <f>20</f>
        <v/>
      </c>
      <c r="C1022">
        <f>30.30</f>
        <v/>
      </c>
      <c r="D1022">
        <f>29.10</f>
        <v/>
      </c>
    </row>
    <row r="1023">
      <c r="A1023" t="inlineStr">
        <is>
          <t>02/03/2024 05:41:45</t>
        </is>
      </c>
      <c r="B1023">
        <f>20</f>
        <v/>
      </c>
      <c r="C1023">
        <f>30.30</f>
        <v/>
      </c>
      <c r="D1023">
        <f>29.10</f>
        <v/>
      </c>
    </row>
    <row r="1024">
      <c r="A1024" t="inlineStr">
        <is>
          <t>02/03/2024 05:41:55</t>
        </is>
      </c>
      <c r="B1024">
        <f>20</f>
        <v/>
      </c>
      <c r="C1024">
        <f>30.30</f>
        <v/>
      </c>
      <c r="D1024">
        <f>29.20</f>
        <v/>
      </c>
    </row>
    <row r="1025">
      <c r="A1025" t="inlineStr">
        <is>
          <t>02/03/2024 05:42:05</t>
        </is>
      </c>
      <c r="B1025">
        <f>20</f>
        <v/>
      </c>
      <c r="C1025">
        <f>30.30</f>
        <v/>
      </c>
      <c r="D1025">
        <f>29.10</f>
        <v/>
      </c>
    </row>
    <row r="1026">
      <c r="A1026" t="inlineStr">
        <is>
          <t>02/03/2024 05:42:15</t>
        </is>
      </c>
      <c r="B1026">
        <f>20</f>
        <v/>
      </c>
      <c r="C1026">
        <f>30.30</f>
        <v/>
      </c>
      <c r="D1026">
        <f>29.10</f>
        <v/>
      </c>
    </row>
    <row r="1027">
      <c r="A1027" t="inlineStr">
        <is>
          <t>02/03/2024 05:42:25</t>
        </is>
      </c>
      <c r="B1027">
        <f>20</f>
        <v/>
      </c>
      <c r="C1027">
        <f>30.30</f>
        <v/>
      </c>
      <c r="D1027">
        <f>29.10</f>
        <v/>
      </c>
    </row>
    <row r="1028">
      <c r="A1028" t="inlineStr">
        <is>
          <t>02/03/2024 05:42:35</t>
        </is>
      </c>
      <c r="B1028">
        <f>20</f>
        <v/>
      </c>
      <c r="C1028">
        <f>30.30</f>
        <v/>
      </c>
      <c r="D1028">
        <f>29.10</f>
        <v/>
      </c>
    </row>
    <row r="1029">
      <c r="A1029" t="inlineStr">
        <is>
          <t>02/03/2024 05:42:45</t>
        </is>
      </c>
      <c r="B1029">
        <f>20</f>
        <v/>
      </c>
      <c r="C1029">
        <f>30.20</f>
        <v/>
      </c>
      <c r="D1029">
        <f>29.10</f>
        <v/>
      </c>
    </row>
    <row r="1030">
      <c r="A1030" t="inlineStr">
        <is>
          <t>02/03/2024 05:42:55</t>
        </is>
      </c>
      <c r="B1030">
        <f>20</f>
        <v/>
      </c>
      <c r="C1030">
        <f>30.20</f>
        <v/>
      </c>
      <c r="D1030">
        <f>29.10</f>
        <v/>
      </c>
    </row>
    <row r="1031">
      <c r="A1031" t="inlineStr">
        <is>
          <t>02/03/2024 05:43:05</t>
        </is>
      </c>
      <c r="B1031">
        <f>20</f>
        <v/>
      </c>
      <c r="C1031">
        <f>30.20</f>
        <v/>
      </c>
      <c r="D1031">
        <f>29.10</f>
        <v/>
      </c>
    </row>
    <row r="1032">
      <c r="A1032" t="inlineStr">
        <is>
          <t>02/03/2024 05:43:15</t>
        </is>
      </c>
      <c r="B1032">
        <f>20</f>
        <v/>
      </c>
      <c r="C1032">
        <f>30.20</f>
        <v/>
      </c>
      <c r="D1032">
        <f>29.10</f>
        <v/>
      </c>
    </row>
    <row r="1033">
      <c r="A1033" t="inlineStr">
        <is>
          <t>02/03/2024 05:43:25</t>
        </is>
      </c>
      <c r="B1033">
        <f>20</f>
        <v/>
      </c>
      <c r="C1033">
        <f>30.20</f>
        <v/>
      </c>
      <c r="D1033">
        <f>29.10</f>
        <v/>
      </c>
    </row>
    <row r="1034">
      <c r="A1034" t="inlineStr">
        <is>
          <t>02/03/2024 05:43:35</t>
        </is>
      </c>
      <c r="B1034">
        <f>20</f>
        <v/>
      </c>
      <c r="C1034">
        <f>30.20</f>
        <v/>
      </c>
      <c r="D1034">
        <f>29.10</f>
        <v/>
      </c>
    </row>
    <row r="1035">
      <c r="A1035" t="inlineStr">
        <is>
          <t>02/03/2024 05:43:45</t>
        </is>
      </c>
      <c r="B1035">
        <f>20</f>
        <v/>
      </c>
      <c r="C1035">
        <f>30.20</f>
        <v/>
      </c>
      <c r="D1035">
        <f>29.10</f>
        <v/>
      </c>
    </row>
    <row r="1036">
      <c r="A1036" t="inlineStr">
        <is>
          <t>02/03/2024 05:43:55</t>
        </is>
      </c>
      <c r="B1036">
        <f>20</f>
        <v/>
      </c>
      <c r="C1036">
        <f>30.30</f>
        <v/>
      </c>
      <c r="D1036">
        <f>28.90</f>
        <v/>
      </c>
    </row>
    <row r="1037">
      <c r="A1037" t="inlineStr">
        <is>
          <t>02/03/2024 05:44:05</t>
        </is>
      </c>
      <c r="B1037">
        <f>20</f>
        <v/>
      </c>
      <c r="C1037">
        <f>30.20</f>
        <v/>
      </c>
      <c r="D1037">
        <f>28.90</f>
        <v/>
      </c>
    </row>
    <row r="1038">
      <c r="A1038" t="inlineStr">
        <is>
          <t>02/03/2024 05:44:15</t>
        </is>
      </c>
      <c r="B1038">
        <f>20</f>
        <v/>
      </c>
      <c r="C1038">
        <f>30.30</f>
        <v/>
      </c>
      <c r="D1038">
        <f>29.10</f>
        <v/>
      </c>
    </row>
    <row r="1039">
      <c r="A1039" t="inlineStr">
        <is>
          <t>02/03/2024 05:44:25</t>
        </is>
      </c>
      <c r="B1039">
        <f>20</f>
        <v/>
      </c>
      <c r="C1039">
        <f>30.30</f>
        <v/>
      </c>
      <c r="D1039">
        <f>29.10</f>
        <v/>
      </c>
    </row>
    <row r="1040">
      <c r="A1040" t="inlineStr">
        <is>
          <t>02/03/2024 05:44:35</t>
        </is>
      </c>
      <c r="B1040">
        <f>20</f>
        <v/>
      </c>
      <c r="C1040">
        <f>30.20</f>
        <v/>
      </c>
      <c r="D1040">
        <f>29.10</f>
        <v/>
      </c>
    </row>
    <row r="1041">
      <c r="A1041" t="inlineStr">
        <is>
          <t>02/03/2024 05:44:45</t>
        </is>
      </c>
      <c r="B1041">
        <f>20</f>
        <v/>
      </c>
      <c r="C1041">
        <f>30.20</f>
        <v/>
      </c>
      <c r="D1041">
        <f>28.90</f>
        <v/>
      </c>
    </row>
    <row r="1042">
      <c r="A1042" t="inlineStr">
        <is>
          <t>02/03/2024 05:44:55</t>
        </is>
      </c>
      <c r="B1042">
        <f>20</f>
        <v/>
      </c>
      <c r="C1042">
        <f>30.20</f>
        <v/>
      </c>
      <c r="D1042">
        <f>28.90</f>
        <v/>
      </c>
    </row>
    <row r="1043">
      <c r="A1043" t="inlineStr">
        <is>
          <t>02/03/2024 05:45:05</t>
        </is>
      </c>
      <c r="B1043">
        <f>20</f>
        <v/>
      </c>
      <c r="C1043">
        <f>30.20</f>
        <v/>
      </c>
      <c r="D1043">
        <f>29.10</f>
        <v/>
      </c>
    </row>
    <row r="1044">
      <c r="A1044" t="inlineStr">
        <is>
          <t>02/03/2024 05:45:15</t>
        </is>
      </c>
      <c r="B1044">
        <f>20</f>
        <v/>
      </c>
      <c r="C1044">
        <f>30.20</f>
        <v/>
      </c>
      <c r="D1044">
        <f>29.10</f>
        <v/>
      </c>
    </row>
    <row r="1045">
      <c r="A1045" t="inlineStr">
        <is>
          <t>02/03/2024 05:45:25</t>
        </is>
      </c>
      <c r="B1045">
        <f>20</f>
        <v/>
      </c>
      <c r="C1045">
        <f>30.30</f>
        <v/>
      </c>
      <c r="D1045">
        <f>28.90</f>
        <v/>
      </c>
    </row>
    <row r="1046">
      <c r="A1046" t="inlineStr">
        <is>
          <t>02/03/2024 05:45:35</t>
        </is>
      </c>
      <c r="B1046">
        <f>20</f>
        <v/>
      </c>
      <c r="C1046">
        <f>30.30</f>
        <v/>
      </c>
      <c r="D1046">
        <f>29.10</f>
        <v/>
      </c>
    </row>
    <row r="1047">
      <c r="A1047" t="inlineStr">
        <is>
          <t>02/03/2024 05:45:45</t>
        </is>
      </c>
      <c r="B1047">
        <f>20</f>
        <v/>
      </c>
      <c r="C1047">
        <f>30.30</f>
        <v/>
      </c>
      <c r="D1047">
        <f>29.10</f>
        <v/>
      </c>
    </row>
    <row r="1048">
      <c r="A1048" t="inlineStr">
        <is>
          <t>02/03/2024 05:45:55</t>
        </is>
      </c>
      <c r="B1048">
        <f>20</f>
        <v/>
      </c>
      <c r="C1048">
        <f>30.20</f>
        <v/>
      </c>
      <c r="D1048">
        <f>28.90</f>
        <v/>
      </c>
    </row>
    <row r="1049">
      <c r="A1049" t="inlineStr">
        <is>
          <t>02/03/2024 05:46:05</t>
        </is>
      </c>
      <c r="B1049">
        <f>20</f>
        <v/>
      </c>
      <c r="C1049">
        <f>30.20</f>
        <v/>
      </c>
      <c r="D1049">
        <f>29.10</f>
        <v/>
      </c>
    </row>
    <row r="1050">
      <c r="A1050" t="inlineStr">
        <is>
          <t>02/03/2024 05:46:15</t>
        </is>
      </c>
      <c r="B1050">
        <f>20</f>
        <v/>
      </c>
      <c r="C1050">
        <f>30.20</f>
        <v/>
      </c>
      <c r="D1050">
        <f>28.90</f>
        <v/>
      </c>
    </row>
    <row r="1051">
      <c r="A1051" t="inlineStr">
        <is>
          <t>02/03/2024 05:46:25</t>
        </is>
      </c>
      <c r="B1051">
        <f>20</f>
        <v/>
      </c>
      <c r="C1051">
        <f>30.20</f>
        <v/>
      </c>
      <c r="D1051">
        <f>28.90</f>
        <v/>
      </c>
    </row>
    <row r="1052">
      <c r="A1052" t="inlineStr">
        <is>
          <t>02/03/2024 05:46:35</t>
        </is>
      </c>
      <c r="B1052">
        <f>20</f>
        <v/>
      </c>
      <c r="C1052">
        <f>30.20</f>
        <v/>
      </c>
      <c r="D1052">
        <f>28.90</f>
        <v/>
      </c>
    </row>
    <row r="1053">
      <c r="A1053" t="inlineStr">
        <is>
          <t>02/03/2024 05:46:45</t>
        </is>
      </c>
      <c r="B1053">
        <f>20</f>
        <v/>
      </c>
      <c r="C1053">
        <f>30.20</f>
        <v/>
      </c>
      <c r="D1053">
        <f>28.90</f>
        <v/>
      </c>
    </row>
    <row r="1054">
      <c r="A1054" t="inlineStr">
        <is>
          <t>02/03/2024 05:46:55</t>
        </is>
      </c>
      <c r="B1054">
        <f>20</f>
        <v/>
      </c>
      <c r="C1054">
        <f>30.20</f>
        <v/>
      </c>
      <c r="D1054">
        <f>28.90</f>
        <v/>
      </c>
    </row>
    <row r="1055">
      <c r="A1055" t="inlineStr">
        <is>
          <t>02/03/2024 05:47:05</t>
        </is>
      </c>
      <c r="B1055">
        <f>20</f>
        <v/>
      </c>
      <c r="C1055">
        <f>30.30</f>
        <v/>
      </c>
      <c r="D1055">
        <f>28.90</f>
        <v/>
      </c>
    </row>
    <row r="1056">
      <c r="A1056" t="inlineStr">
        <is>
          <t>02/03/2024 05:47:15</t>
        </is>
      </c>
      <c r="B1056">
        <f>20</f>
        <v/>
      </c>
      <c r="C1056">
        <f>30.20</f>
        <v/>
      </c>
      <c r="D1056">
        <f>29.10</f>
        <v/>
      </c>
    </row>
    <row r="1057">
      <c r="A1057" t="inlineStr">
        <is>
          <t>02/03/2024 05:47:25</t>
        </is>
      </c>
      <c r="B1057">
        <f>20</f>
        <v/>
      </c>
      <c r="C1057">
        <f>30.20</f>
        <v/>
      </c>
      <c r="D1057">
        <f>28.90</f>
        <v/>
      </c>
    </row>
    <row r="1058">
      <c r="A1058" t="inlineStr">
        <is>
          <t>02/03/2024 05:47:35</t>
        </is>
      </c>
      <c r="B1058">
        <f>20</f>
        <v/>
      </c>
      <c r="C1058">
        <f>30.20</f>
        <v/>
      </c>
      <c r="D1058">
        <f>28.90</f>
        <v/>
      </c>
    </row>
    <row r="1059">
      <c r="A1059" t="inlineStr">
        <is>
          <t>02/03/2024 05:47:45</t>
        </is>
      </c>
      <c r="B1059">
        <f>20</f>
        <v/>
      </c>
      <c r="C1059">
        <f>30.20</f>
        <v/>
      </c>
      <c r="D1059">
        <f>28.90</f>
        <v/>
      </c>
    </row>
    <row r="1060">
      <c r="A1060" t="inlineStr">
        <is>
          <t>02/03/2024 05:47:55</t>
        </is>
      </c>
      <c r="B1060">
        <f>20</f>
        <v/>
      </c>
      <c r="C1060">
        <f>30.20</f>
        <v/>
      </c>
      <c r="D1060">
        <f>28.90</f>
        <v/>
      </c>
    </row>
    <row r="1061">
      <c r="A1061" t="inlineStr">
        <is>
          <t>02/03/2024 05:48:05</t>
        </is>
      </c>
      <c r="B1061">
        <f>20</f>
        <v/>
      </c>
      <c r="C1061">
        <f>30.20</f>
        <v/>
      </c>
      <c r="D1061">
        <f>28.90</f>
        <v/>
      </c>
    </row>
    <row r="1062">
      <c r="A1062" t="inlineStr">
        <is>
          <t>02/03/2024 05:48:15</t>
        </is>
      </c>
      <c r="B1062">
        <f>20</f>
        <v/>
      </c>
      <c r="C1062">
        <f>30.20</f>
        <v/>
      </c>
      <c r="D1062">
        <f>28.90</f>
        <v/>
      </c>
    </row>
    <row r="1063">
      <c r="A1063" t="inlineStr">
        <is>
          <t>02/03/2024 05:48:25</t>
        </is>
      </c>
      <c r="B1063">
        <f>20</f>
        <v/>
      </c>
      <c r="C1063">
        <f>30.20</f>
        <v/>
      </c>
      <c r="D1063">
        <f>28.90</f>
        <v/>
      </c>
    </row>
    <row r="1064">
      <c r="A1064" t="inlineStr">
        <is>
          <t>02/03/2024 05:48:35</t>
        </is>
      </c>
      <c r="B1064">
        <f>20</f>
        <v/>
      </c>
      <c r="C1064">
        <f>30.20</f>
        <v/>
      </c>
      <c r="D1064">
        <f>28.90</f>
        <v/>
      </c>
    </row>
    <row r="1065">
      <c r="A1065" t="inlineStr">
        <is>
          <t>02/03/2024 05:48:45</t>
        </is>
      </c>
      <c r="B1065">
        <f>20</f>
        <v/>
      </c>
      <c r="C1065">
        <f>30.20</f>
        <v/>
      </c>
      <c r="D1065">
        <f>28.90</f>
        <v/>
      </c>
    </row>
    <row r="1066">
      <c r="A1066" t="inlineStr">
        <is>
          <t>02/03/2024 05:48:55</t>
        </is>
      </c>
      <c r="B1066">
        <f>20</f>
        <v/>
      </c>
      <c r="C1066">
        <f>30.20</f>
        <v/>
      </c>
      <c r="D1066">
        <f>28.90</f>
        <v/>
      </c>
    </row>
    <row r="1067">
      <c r="A1067" t="inlineStr">
        <is>
          <t>02/03/2024 05:49:05</t>
        </is>
      </c>
      <c r="B1067">
        <f>20</f>
        <v/>
      </c>
      <c r="C1067">
        <f>30.20</f>
        <v/>
      </c>
      <c r="D1067">
        <f>28.90</f>
        <v/>
      </c>
    </row>
    <row r="1068">
      <c r="A1068" t="inlineStr">
        <is>
          <t>02/03/2024 05:49:15</t>
        </is>
      </c>
      <c r="B1068">
        <f>20</f>
        <v/>
      </c>
      <c r="C1068">
        <f>30.20</f>
        <v/>
      </c>
      <c r="D1068">
        <f>28.90</f>
        <v/>
      </c>
    </row>
    <row r="1069">
      <c r="A1069" t="inlineStr">
        <is>
          <t>02/03/2024 05:49:25</t>
        </is>
      </c>
      <c r="B1069">
        <f>20</f>
        <v/>
      </c>
      <c r="C1069">
        <f>30.20</f>
        <v/>
      </c>
      <c r="D1069">
        <f>29.10</f>
        <v/>
      </c>
    </row>
    <row r="1070">
      <c r="A1070" t="inlineStr">
        <is>
          <t>02/03/2024 05:49:35</t>
        </is>
      </c>
      <c r="B1070">
        <f>20</f>
        <v/>
      </c>
      <c r="C1070">
        <f>30.20</f>
        <v/>
      </c>
      <c r="D1070">
        <f>28.90</f>
        <v/>
      </c>
    </row>
    <row r="1071">
      <c r="A1071" t="inlineStr">
        <is>
          <t>02/03/2024 05:49:45</t>
        </is>
      </c>
      <c r="B1071">
        <f>20</f>
        <v/>
      </c>
      <c r="C1071">
        <f>30.20</f>
        <v/>
      </c>
      <c r="D1071">
        <f>28.90</f>
        <v/>
      </c>
    </row>
    <row r="1072">
      <c r="A1072" t="inlineStr">
        <is>
          <t>02/03/2024 05:49:55</t>
        </is>
      </c>
      <c r="B1072">
        <f>20</f>
        <v/>
      </c>
      <c r="C1072">
        <f>30.20</f>
        <v/>
      </c>
      <c r="D1072">
        <f>28.90</f>
        <v/>
      </c>
    </row>
    <row r="1073">
      <c r="A1073" t="inlineStr">
        <is>
          <t>02/03/2024 05:50:05</t>
        </is>
      </c>
      <c r="B1073">
        <f>20</f>
        <v/>
      </c>
      <c r="C1073">
        <f>30.30</f>
        <v/>
      </c>
      <c r="D1073">
        <f>28.90</f>
        <v/>
      </c>
    </row>
    <row r="1074">
      <c r="A1074" t="inlineStr">
        <is>
          <t>02/03/2024 05:50:15</t>
        </is>
      </c>
      <c r="B1074">
        <f>20</f>
        <v/>
      </c>
      <c r="C1074">
        <f>30.20</f>
        <v/>
      </c>
      <c r="D1074">
        <f>28.90</f>
        <v/>
      </c>
    </row>
    <row r="1075">
      <c r="A1075" t="inlineStr">
        <is>
          <t>02/03/2024 05:50:25</t>
        </is>
      </c>
      <c r="B1075">
        <f>20</f>
        <v/>
      </c>
      <c r="C1075">
        <f>30.20</f>
        <v/>
      </c>
      <c r="D1075">
        <f>28.80</f>
        <v/>
      </c>
    </row>
    <row r="1076">
      <c r="A1076" t="inlineStr">
        <is>
          <t>02/03/2024 05:50:35</t>
        </is>
      </c>
      <c r="B1076">
        <f>20</f>
        <v/>
      </c>
      <c r="C1076">
        <f>30.20</f>
        <v/>
      </c>
      <c r="D1076">
        <f>28.80</f>
        <v/>
      </c>
    </row>
    <row r="1077">
      <c r="A1077" t="inlineStr">
        <is>
          <t>02/03/2024 05:50:45</t>
        </is>
      </c>
      <c r="B1077">
        <f>20</f>
        <v/>
      </c>
      <c r="C1077">
        <f>30.20</f>
        <v/>
      </c>
      <c r="D1077">
        <f>28.90</f>
        <v/>
      </c>
    </row>
    <row r="1078">
      <c r="A1078" t="inlineStr">
        <is>
          <t>02/03/2024 05:50:55</t>
        </is>
      </c>
      <c r="B1078">
        <f>20</f>
        <v/>
      </c>
      <c r="C1078">
        <f>30.20</f>
        <v/>
      </c>
      <c r="D1078">
        <f>28.90</f>
        <v/>
      </c>
    </row>
    <row r="1079">
      <c r="A1079" t="inlineStr">
        <is>
          <t>02/03/2024 05:51:05</t>
        </is>
      </c>
      <c r="B1079">
        <f>20</f>
        <v/>
      </c>
      <c r="C1079">
        <f>30.10</f>
        <v/>
      </c>
      <c r="D1079">
        <f>28.90</f>
        <v/>
      </c>
    </row>
    <row r="1080">
      <c r="A1080" t="inlineStr">
        <is>
          <t>02/03/2024 05:51:15</t>
        </is>
      </c>
      <c r="B1080">
        <f>20</f>
        <v/>
      </c>
      <c r="C1080">
        <f>30.10</f>
        <v/>
      </c>
      <c r="D1080">
        <f>28.90</f>
        <v/>
      </c>
    </row>
    <row r="1081">
      <c r="A1081" t="inlineStr">
        <is>
          <t>02/03/2024 05:51:25</t>
        </is>
      </c>
      <c r="B1081">
        <f>20</f>
        <v/>
      </c>
      <c r="C1081">
        <f>30.10</f>
        <v/>
      </c>
      <c r="D1081">
        <f>28.90</f>
        <v/>
      </c>
    </row>
    <row r="1082">
      <c r="A1082" t="inlineStr">
        <is>
          <t>02/03/2024 05:51:35</t>
        </is>
      </c>
      <c r="B1082">
        <f>20</f>
        <v/>
      </c>
      <c r="C1082">
        <f>30.10</f>
        <v/>
      </c>
      <c r="D1082">
        <f>28.90</f>
        <v/>
      </c>
    </row>
    <row r="1083">
      <c r="A1083" t="inlineStr">
        <is>
          <t>02/03/2024 05:51:45</t>
        </is>
      </c>
      <c r="B1083">
        <f>20</f>
        <v/>
      </c>
      <c r="C1083">
        <f>30.10</f>
        <v/>
      </c>
      <c r="D1083">
        <f>28.90</f>
        <v/>
      </c>
    </row>
    <row r="1084">
      <c r="A1084" t="inlineStr">
        <is>
          <t>02/03/2024 05:51:55</t>
        </is>
      </c>
      <c r="B1084">
        <f>20</f>
        <v/>
      </c>
      <c r="C1084">
        <f>30.10</f>
        <v/>
      </c>
      <c r="D1084">
        <f>28.90</f>
        <v/>
      </c>
    </row>
    <row r="1085">
      <c r="A1085" t="inlineStr">
        <is>
          <t>02/03/2024 05:52:05</t>
        </is>
      </c>
      <c r="B1085">
        <f>20</f>
        <v/>
      </c>
      <c r="C1085">
        <f>30.10</f>
        <v/>
      </c>
      <c r="D1085">
        <f>28.90</f>
        <v/>
      </c>
    </row>
    <row r="1086">
      <c r="A1086" t="inlineStr">
        <is>
          <t>02/03/2024 05:52:15</t>
        </is>
      </c>
      <c r="B1086">
        <f>20</f>
        <v/>
      </c>
      <c r="C1086">
        <f>30.10</f>
        <v/>
      </c>
      <c r="D1086">
        <f>28.90</f>
        <v/>
      </c>
    </row>
    <row r="1087">
      <c r="A1087" t="inlineStr">
        <is>
          <t>02/03/2024 05:52:25</t>
        </is>
      </c>
      <c r="B1087">
        <f>20</f>
        <v/>
      </c>
      <c r="C1087">
        <f>30.10</f>
        <v/>
      </c>
      <c r="D1087">
        <f>28.90</f>
        <v/>
      </c>
    </row>
    <row r="1088">
      <c r="A1088" t="inlineStr">
        <is>
          <t>02/03/2024 05:52:35</t>
        </is>
      </c>
      <c r="B1088">
        <f>20</f>
        <v/>
      </c>
      <c r="C1088">
        <f>30.10</f>
        <v/>
      </c>
      <c r="D1088">
        <f>28.90</f>
        <v/>
      </c>
    </row>
    <row r="1089">
      <c r="A1089" t="inlineStr">
        <is>
          <t>02/03/2024 05:52:45</t>
        </is>
      </c>
      <c r="B1089">
        <f>20</f>
        <v/>
      </c>
      <c r="C1089">
        <f>30.10</f>
        <v/>
      </c>
      <c r="D1089">
        <f>28.90</f>
        <v/>
      </c>
    </row>
    <row r="1090">
      <c r="A1090" t="inlineStr">
        <is>
          <t>02/03/2024 05:52:55</t>
        </is>
      </c>
      <c r="B1090">
        <f>20</f>
        <v/>
      </c>
      <c r="C1090">
        <f>30.10</f>
        <v/>
      </c>
      <c r="D1090">
        <f>28.90</f>
        <v/>
      </c>
    </row>
    <row r="1091">
      <c r="A1091" t="inlineStr">
        <is>
          <t>02/03/2024 05:53:05</t>
        </is>
      </c>
      <c r="B1091">
        <f>20</f>
        <v/>
      </c>
      <c r="C1091">
        <f>30.10</f>
        <v/>
      </c>
      <c r="D1091">
        <f>28.90</f>
        <v/>
      </c>
    </row>
    <row r="1092">
      <c r="A1092" t="inlineStr">
        <is>
          <t>02/03/2024 05:53:15</t>
        </is>
      </c>
      <c r="B1092">
        <f>20</f>
        <v/>
      </c>
      <c r="C1092">
        <f>30.10</f>
        <v/>
      </c>
      <c r="D1092">
        <f>28.90</f>
        <v/>
      </c>
    </row>
    <row r="1093">
      <c r="A1093" t="inlineStr">
        <is>
          <t>02/03/2024 05:53:25</t>
        </is>
      </c>
      <c r="B1093">
        <f>20</f>
        <v/>
      </c>
      <c r="C1093">
        <f>30.10</f>
        <v/>
      </c>
      <c r="D1093">
        <f>28.90</f>
        <v/>
      </c>
    </row>
    <row r="1094">
      <c r="A1094" t="inlineStr">
        <is>
          <t>02/03/2024 05:53:35</t>
        </is>
      </c>
      <c r="B1094">
        <f>20</f>
        <v/>
      </c>
      <c r="C1094">
        <f>30.10</f>
        <v/>
      </c>
      <c r="D1094">
        <f>28.90</f>
        <v/>
      </c>
    </row>
    <row r="1095">
      <c r="A1095" t="inlineStr">
        <is>
          <t>02/03/2024 05:53:45</t>
        </is>
      </c>
      <c r="B1095">
        <f>20</f>
        <v/>
      </c>
      <c r="C1095">
        <f>30.20</f>
        <v/>
      </c>
      <c r="D1095">
        <f>28.90</f>
        <v/>
      </c>
    </row>
    <row r="1096">
      <c r="A1096" t="inlineStr">
        <is>
          <t>02/03/2024 05:53:55</t>
        </is>
      </c>
      <c r="B1096">
        <f>20</f>
        <v/>
      </c>
      <c r="C1096">
        <f>30.10</f>
        <v/>
      </c>
      <c r="D1096">
        <f>28.80</f>
        <v/>
      </c>
    </row>
    <row r="1097">
      <c r="A1097" t="inlineStr">
        <is>
          <t>02/03/2024 05:54:05</t>
        </is>
      </c>
      <c r="B1097">
        <f>20</f>
        <v/>
      </c>
      <c r="C1097">
        <f>30.00</f>
        <v/>
      </c>
      <c r="D1097">
        <f>28.80</f>
        <v/>
      </c>
    </row>
    <row r="1098">
      <c r="A1098" t="inlineStr">
        <is>
          <t>02/03/2024 05:54:15</t>
        </is>
      </c>
      <c r="B1098">
        <f>20</f>
        <v/>
      </c>
      <c r="C1098">
        <f>30.10</f>
        <v/>
      </c>
      <c r="D1098">
        <f>28.90</f>
        <v/>
      </c>
    </row>
    <row r="1099">
      <c r="A1099" t="inlineStr">
        <is>
          <t>02/03/2024 05:54:25</t>
        </is>
      </c>
      <c r="B1099">
        <f>20</f>
        <v/>
      </c>
      <c r="C1099">
        <f>30.10</f>
        <v/>
      </c>
      <c r="D1099">
        <f>28.90</f>
        <v/>
      </c>
    </row>
    <row r="1100">
      <c r="A1100" t="inlineStr">
        <is>
          <t>02/03/2024 05:54:35</t>
        </is>
      </c>
      <c r="B1100">
        <f>20</f>
        <v/>
      </c>
      <c r="C1100">
        <f>30.10</f>
        <v/>
      </c>
      <c r="D1100">
        <f>28.90</f>
        <v/>
      </c>
    </row>
    <row r="1101">
      <c r="A1101" t="inlineStr">
        <is>
          <t>02/03/2024 05:54:45</t>
        </is>
      </c>
      <c r="B1101">
        <f>20</f>
        <v/>
      </c>
      <c r="C1101">
        <f>30.10</f>
        <v/>
      </c>
      <c r="D1101">
        <f>28.80</f>
        <v/>
      </c>
    </row>
    <row r="1102">
      <c r="A1102" t="inlineStr">
        <is>
          <t>02/03/2024 05:54:55</t>
        </is>
      </c>
      <c r="B1102">
        <f>20</f>
        <v/>
      </c>
      <c r="C1102">
        <f>30.10</f>
        <v/>
      </c>
      <c r="D1102">
        <f>28.80</f>
        <v/>
      </c>
    </row>
    <row r="1103">
      <c r="A1103" t="inlineStr">
        <is>
          <t>02/03/2024 05:55:05</t>
        </is>
      </c>
      <c r="B1103">
        <f>20</f>
        <v/>
      </c>
      <c r="C1103">
        <f>30.00</f>
        <v/>
      </c>
      <c r="D1103">
        <f>28.80</f>
        <v/>
      </c>
    </row>
    <row r="1104">
      <c r="A1104" t="inlineStr">
        <is>
          <t>02/03/2024 05:55:15</t>
        </is>
      </c>
      <c r="B1104">
        <f>20</f>
        <v/>
      </c>
      <c r="C1104">
        <f>30.10</f>
        <v/>
      </c>
      <c r="D1104">
        <f>28.80</f>
        <v/>
      </c>
    </row>
    <row r="1105">
      <c r="A1105" t="inlineStr">
        <is>
          <t>02/03/2024 05:55:25</t>
        </is>
      </c>
      <c r="B1105">
        <f>20</f>
        <v/>
      </c>
      <c r="C1105">
        <f>30.10</f>
        <v/>
      </c>
      <c r="D1105">
        <f>28.90</f>
        <v/>
      </c>
    </row>
    <row r="1106">
      <c r="A1106" t="inlineStr">
        <is>
          <t>02/03/2024 05:55:35</t>
        </is>
      </c>
      <c r="B1106">
        <f>20</f>
        <v/>
      </c>
      <c r="C1106">
        <f>30.10</f>
        <v/>
      </c>
      <c r="D1106">
        <f>28.80</f>
        <v/>
      </c>
    </row>
    <row r="1107">
      <c r="A1107" t="inlineStr">
        <is>
          <t>02/03/2024 05:55:45</t>
        </is>
      </c>
      <c r="B1107">
        <f>20</f>
        <v/>
      </c>
      <c r="C1107">
        <f>30.10</f>
        <v/>
      </c>
      <c r="D1107">
        <f>28.90</f>
        <v/>
      </c>
    </row>
    <row r="1108">
      <c r="A1108" t="inlineStr">
        <is>
          <t>02/03/2024 05:55:55</t>
        </is>
      </c>
      <c r="B1108">
        <f>20</f>
        <v/>
      </c>
      <c r="C1108">
        <f>30.10</f>
        <v/>
      </c>
      <c r="D1108">
        <f>28.80</f>
        <v/>
      </c>
    </row>
    <row r="1109">
      <c r="A1109" t="inlineStr">
        <is>
          <t>02/03/2024 05:56:05</t>
        </is>
      </c>
      <c r="B1109">
        <f>20</f>
        <v/>
      </c>
      <c r="C1109">
        <f>30.10</f>
        <v/>
      </c>
      <c r="D1109">
        <f>28.80</f>
        <v/>
      </c>
    </row>
    <row r="1110">
      <c r="A1110" t="inlineStr">
        <is>
          <t>02/03/2024 05:56:15</t>
        </is>
      </c>
      <c r="B1110">
        <f>20</f>
        <v/>
      </c>
      <c r="C1110">
        <f>30.10</f>
        <v/>
      </c>
      <c r="D1110">
        <f>28.90</f>
        <v/>
      </c>
    </row>
    <row r="1111">
      <c r="A1111" t="inlineStr">
        <is>
          <t>02/03/2024 05:56:25</t>
        </is>
      </c>
      <c r="B1111">
        <f>20</f>
        <v/>
      </c>
      <c r="C1111">
        <f>30.10</f>
        <v/>
      </c>
      <c r="D1111">
        <f>28.80</f>
        <v/>
      </c>
    </row>
    <row r="1112">
      <c r="A1112" t="inlineStr">
        <is>
          <t>02/03/2024 05:56:35</t>
        </is>
      </c>
      <c r="B1112">
        <f>20</f>
        <v/>
      </c>
      <c r="C1112">
        <f>30.00</f>
        <v/>
      </c>
      <c r="D1112">
        <f>28.80</f>
        <v/>
      </c>
    </row>
    <row r="1113">
      <c r="A1113" t="inlineStr">
        <is>
          <t>02/03/2024 05:56:45</t>
        </is>
      </c>
      <c r="B1113">
        <f>20</f>
        <v/>
      </c>
      <c r="C1113">
        <f>30.00</f>
        <v/>
      </c>
      <c r="D1113">
        <f>28.80</f>
        <v/>
      </c>
    </row>
    <row r="1114">
      <c r="A1114" t="inlineStr">
        <is>
          <t>02/03/2024 05:56:55</t>
        </is>
      </c>
      <c r="B1114">
        <f>20</f>
        <v/>
      </c>
      <c r="C1114">
        <f>30.00</f>
        <v/>
      </c>
      <c r="D1114">
        <f>28.80</f>
        <v/>
      </c>
    </row>
    <row r="1115">
      <c r="A1115" t="inlineStr">
        <is>
          <t>02/03/2024 05:57:05</t>
        </is>
      </c>
      <c r="B1115">
        <f>20</f>
        <v/>
      </c>
      <c r="C1115">
        <f>30.00</f>
        <v/>
      </c>
      <c r="D1115">
        <f>28.80</f>
        <v/>
      </c>
    </row>
    <row r="1116">
      <c r="A1116" t="inlineStr">
        <is>
          <t>02/03/2024 05:57:15</t>
        </is>
      </c>
      <c r="B1116">
        <f>20</f>
        <v/>
      </c>
      <c r="C1116">
        <f>30.00</f>
        <v/>
      </c>
      <c r="D1116">
        <f>28.80</f>
        <v/>
      </c>
    </row>
    <row r="1117">
      <c r="A1117" t="inlineStr">
        <is>
          <t>02/03/2024 05:57:25</t>
        </is>
      </c>
      <c r="B1117">
        <f>20</f>
        <v/>
      </c>
      <c r="C1117">
        <f>30.10</f>
        <v/>
      </c>
      <c r="D1117">
        <f>28.80</f>
        <v/>
      </c>
    </row>
    <row r="1118">
      <c r="A1118" t="inlineStr">
        <is>
          <t>02/03/2024 05:57:35</t>
        </is>
      </c>
      <c r="B1118">
        <f>20</f>
        <v/>
      </c>
      <c r="C1118">
        <f>30.10</f>
        <v/>
      </c>
      <c r="D1118">
        <f>28.90</f>
        <v/>
      </c>
    </row>
    <row r="1119">
      <c r="A1119" t="inlineStr">
        <is>
          <t>02/03/2024 05:57:45</t>
        </is>
      </c>
      <c r="B1119">
        <f>20</f>
        <v/>
      </c>
      <c r="C1119">
        <f>30.00</f>
        <v/>
      </c>
      <c r="D1119">
        <f>28.80</f>
        <v/>
      </c>
    </row>
    <row r="1120">
      <c r="A1120" t="inlineStr">
        <is>
          <t>02/03/2024 05:57:55</t>
        </is>
      </c>
      <c r="B1120">
        <f>20</f>
        <v/>
      </c>
      <c r="C1120">
        <f>30.10</f>
        <v/>
      </c>
      <c r="D1120">
        <f>28.80</f>
        <v/>
      </c>
    </row>
    <row r="1121">
      <c r="A1121" t="inlineStr">
        <is>
          <t>02/03/2024 05:58:05</t>
        </is>
      </c>
      <c r="B1121">
        <f>20</f>
        <v/>
      </c>
      <c r="C1121">
        <f>30.10</f>
        <v/>
      </c>
      <c r="D1121">
        <f>28.80</f>
        <v/>
      </c>
    </row>
    <row r="1122">
      <c r="A1122" t="inlineStr">
        <is>
          <t>02/03/2024 05:58:15</t>
        </is>
      </c>
      <c r="B1122">
        <f>20</f>
        <v/>
      </c>
      <c r="C1122">
        <f>30.10</f>
        <v/>
      </c>
      <c r="D1122">
        <f>28.80</f>
        <v/>
      </c>
    </row>
    <row r="1123">
      <c r="A1123" t="inlineStr">
        <is>
          <t>02/03/2024 05:58:25</t>
        </is>
      </c>
      <c r="B1123">
        <f>20</f>
        <v/>
      </c>
      <c r="C1123">
        <f>30.00</f>
        <v/>
      </c>
      <c r="D1123">
        <f>28.80</f>
        <v/>
      </c>
    </row>
    <row r="1124">
      <c r="A1124" t="inlineStr">
        <is>
          <t>02/03/2024 05:58:35</t>
        </is>
      </c>
      <c r="B1124">
        <f>20</f>
        <v/>
      </c>
      <c r="C1124">
        <f>30.10</f>
        <v/>
      </c>
      <c r="D1124">
        <f>28.80</f>
        <v/>
      </c>
    </row>
    <row r="1125">
      <c r="A1125" t="inlineStr">
        <is>
          <t>02/03/2024 05:58:45</t>
        </is>
      </c>
      <c r="B1125">
        <f>20</f>
        <v/>
      </c>
      <c r="C1125">
        <f>30.10</f>
        <v/>
      </c>
      <c r="D1125">
        <f>28.80</f>
        <v/>
      </c>
    </row>
    <row r="1126">
      <c r="A1126" t="inlineStr">
        <is>
          <t>02/03/2024 05:58:55</t>
        </is>
      </c>
      <c r="B1126">
        <f>20</f>
        <v/>
      </c>
      <c r="C1126">
        <f>30.10</f>
        <v/>
      </c>
      <c r="D1126">
        <f>28.80</f>
        <v/>
      </c>
    </row>
    <row r="1127">
      <c r="A1127" t="inlineStr">
        <is>
          <t>02/03/2024 05:59:05</t>
        </is>
      </c>
      <c r="B1127">
        <f>20</f>
        <v/>
      </c>
      <c r="C1127">
        <f>30.00</f>
        <v/>
      </c>
      <c r="D1127">
        <f>28.80</f>
        <v/>
      </c>
    </row>
    <row r="1128">
      <c r="A1128" t="inlineStr">
        <is>
          <t>02/03/2024 05:59:15</t>
        </is>
      </c>
      <c r="B1128">
        <f>20</f>
        <v/>
      </c>
      <c r="C1128">
        <f>30.00</f>
        <v/>
      </c>
      <c r="D1128">
        <f>28.80</f>
        <v/>
      </c>
    </row>
    <row r="1129">
      <c r="A1129" t="inlineStr">
        <is>
          <t>02/03/2024 05:59:25</t>
        </is>
      </c>
      <c r="B1129">
        <f>20</f>
        <v/>
      </c>
      <c r="C1129">
        <f>30.00</f>
        <v/>
      </c>
      <c r="D1129">
        <f>28.80</f>
        <v/>
      </c>
    </row>
    <row r="1130">
      <c r="A1130" t="inlineStr">
        <is>
          <t>02/03/2024 05:59:35</t>
        </is>
      </c>
      <c r="B1130">
        <f>20</f>
        <v/>
      </c>
      <c r="C1130">
        <f>30.10</f>
        <v/>
      </c>
      <c r="D1130">
        <f>28.80</f>
        <v/>
      </c>
    </row>
    <row r="1131">
      <c r="A1131" t="inlineStr">
        <is>
          <t>02/03/2024 05:59:45</t>
        </is>
      </c>
      <c r="B1131">
        <f>20</f>
        <v/>
      </c>
      <c r="C1131">
        <f>30.00</f>
        <v/>
      </c>
      <c r="D1131">
        <f>28.80</f>
        <v/>
      </c>
    </row>
    <row r="1132">
      <c r="A1132" t="inlineStr">
        <is>
          <t>02/03/2024 05:59:55</t>
        </is>
      </c>
      <c r="B1132">
        <f>20</f>
        <v/>
      </c>
      <c r="C1132">
        <f>30.10</f>
        <v/>
      </c>
      <c r="D1132">
        <f>28.80</f>
        <v/>
      </c>
    </row>
    <row r="1133">
      <c r="A1133" t="inlineStr">
        <is>
          <t>02/03/2024 06:00:05</t>
        </is>
      </c>
      <c r="B1133">
        <f>20</f>
        <v/>
      </c>
      <c r="C1133">
        <f>30.10</f>
        <v/>
      </c>
      <c r="D1133">
        <f>28.80</f>
        <v/>
      </c>
    </row>
    <row r="1134">
      <c r="A1134" t="inlineStr">
        <is>
          <t>02/03/2024 06:00:15</t>
        </is>
      </c>
      <c r="B1134">
        <f>20</f>
        <v/>
      </c>
      <c r="C1134">
        <f>30.00</f>
        <v/>
      </c>
      <c r="D1134">
        <f>28.80</f>
        <v/>
      </c>
    </row>
    <row r="1135">
      <c r="A1135" t="inlineStr">
        <is>
          <t>02/03/2024 06:00:25</t>
        </is>
      </c>
      <c r="B1135">
        <f>20</f>
        <v/>
      </c>
      <c r="C1135">
        <f>30.00</f>
        <v/>
      </c>
      <c r="D1135">
        <f>28.80</f>
        <v/>
      </c>
    </row>
    <row r="1136">
      <c r="A1136" t="inlineStr">
        <is>
          <t>02/03/2024 06:00:35</t>
        </is>
      </c>
      <c r="B1136">
        <f>20</f>
        <v/>
      </c>
      <c r="C1136">
        <f>30.00</f>
        <v/>
      </c>
      <c r="D1136">
        <f>28.80</f>
        <v/>
      </c>
    </row>
    <row r="1137">
      <c r="A1137" t="inlineStr">
        <is>
          <t>02/03/2024 06:00:45</t>
        </is>
      </c>
      <c r="B1137">
        <f>20</f>
        <v/>
      </c>
      <c r="C1137">
        <f>30.10</f>
        <v/>
      </c>
      <c r="D1137">
        <f>28.80</f>
        <v/>
      </c>
    </row>
    <row r="1138">
      <c r="A1138" t="inlineStr">
        <is>
          <t>02/03/2024 06:00:55</t>
        </is>
      </c>
      <c r="B1138">
        <f>20</f>
        <v/>
      </c>
      <c r="C1138">
        <f>30.00</f>
        <v/>
      </c>
      <c r="D1138">
        <f>28.80</f>
        <v/>
      </c>
    </row>
    <row r="1139">
      <c r="A1139" t="inlineStr">
        <is>
          <t>02/03/2024 06:01:05</t>
        </is>
      </c>
      <c r="B1139">
        <f>20</f>
        <v/>
      </c>
      <c r="C1139">
        <f>30.00</f>
        <v/>
      </c>
      <c r="D1139">
        <f>28.80</f>
        <v/>
      </c>
    </row>
    <row r="1140">
      <c r="A1140" t="inlineStr">
        <is>
          <t>02/03/2024 06:01:15</t>
        </is>
      </c>
      <c r="B1140">
        <f>20</f>
        <v/>
      </c>
      <c r="C1140">
        <f>30.00</f>
        <v/>
      </c>
      <c r="D1140">
        <f>28.80</f>
        <v/>
      </c>
    </row>
    <row r="1141">
      <c r="A1141" t="inlineStr">
        <is>
          <t>02/03/2024 06:01:25</t>
        </is>
      </c>
      <c r="B1141">
        <f>20</f>
        <v/>
      </c>
      <c r="C1141">
        <f>30.00</f>
        <v/>
      </c>
      <c r="D1141">
        <f>28.80</f>
        <v/>
      </c>
    </row>
    <row r="1142">
      <c r="A1142" t="inlineStr">
        <is>
          <t>02/03/2024 06:01:35</t>
        </is>
      </c>
      <c r="B1142">
        <f>20</f>
        <v/>
      </c>
      <c r="C1142">
        <f>30.00</f>
        <v/>
      </c>
      <c r="D1142">
        <f>28.80</f>
        <v/>
      </c>
    </row>
    <row r="1143">
      <c r="A1143" t="inlineStr">
        <is>
          <t>02/03/2024 06:01:45</t>
        </is>
      </c>
      <c r="B1143">
        <f>20</f>
        <v/>
      </c>
      <c r="C1143">
        <f>30.00</f>
        <v/>
      </c>
      <c r="D1143">
        <f>28.80</f>
        <v/>
      </c>
    </row>
    <row r="1144">
      <c r="A1144" t="inlineStr">
        <is>
          <t>02/03/2024 06:01:55</t>
        </is>
      </c>
      <c r="B1144">
        <f>20</f>
        <v/>
      </c>
      <c r="C1144">
        <f>30.00</f>
        <v/>
      </c>
      <c r="D1144">
        <f>28.80</f>
        <v/>
      </c>
    </row>
    <row r="1145">
      <c r="A1145" t="inlineStr">
        <is>
          <t>02/03/2024 06:02:05</t>
        </is>
      </c>
      <c r="B1145">
        <f>20</f>
        <v/>
      </c>
      <c r="C1145">
        <f>30.00</f>
        <v/>
      </c>
      <c r="D1145">
        <f>28.80</f>
        <v/>
      </c>
    </row>
    <row r="1146">
      <c r="A1146" t="inlineStr">
        <is>
          <t>02/03/2024 06:02:15</t>
        </is>
      </c>
      <c r="B1146">
        <f>20</f>
        <v/>
      </c>
      <c r="C1146">
        <f>30.00</f>
        <v/>
      </c>
      <c r="D1146">
        <f>28.80</f>
        <v/>
      </c>
    </row>
    <row r="1147">
      <c r="A1147" t="inlineStr">
        <is>
          <t>02/03/2024 06:02:25</t>
        </is>
      </c>
      <c r="B1147">
        <f>20</f>
        <v/>
      </c>
      <c r="C1147">
        <f>30.00</f>
        <v/>
      </c>
      <c r="D1147">
        <f>28.80</f>
        <v/>
      </c>
    </row>
    <row r="1148">
      <c r="A1148" t="inlineStr">
        <is>
          <t>02/03/2024 06:02:35</t>
        </is>
      </c>
      <c r="B1148">
        <f>20</f>
        <v/>
      </c>
      <c r="C1148">
        <f>30.00</f>
        <v/>
      </c>
      <c r="D1148">
        <f>28.80</f>
        <v/>
      </c>
    </row>
    <row r="1149">
      <c r="A1149" t="inlineStr">
        <is>
          <t>02/03/2024 06:02:45</t>
        </is>
      </c>
      <c r="B1149">
        <f>20</f>
        <v/>
      </c>
      <c r="C1149">
        <f>30.00</f>
        <v/>
      </c>
      <c r="D1149">
        <f>28.80</f>
        <v/>
      </c>
    </row>
    <row r="1150">
      <c r="A1150" t="inlineStr">
        <is>
          <t>02/03/2024 06:02:55</t>
        </is>
      </c>
      <c r="B1150">
        <f>20</f>
        <v/>
      </c>
      <c r="C1150">
        <f>30.00</f>
        <v/>
      </c>
      <c r="D1150">
        <f>28.80</f>
        <v/>
      </c>
    </row>
    <row r="1151">
      <c r="A1151" t="inlineStr">
        <is>
          <t>02/03/2024 06:03:05</t>
        </is>
      </c>
      <c r="B1151">
        <f>20</f>
        <v/>
      </c>
      <c r="C1151">
        <f>30.00</f>
        <v/>
      </c>
      <c r="D1151">
        <f>28.70</f>
        <v/>
      </c>
    </row>
    <row r="1152">
      <c r="A1152" t="inlineStr">
        <is>
          <t>02/03/2024 06:03:15</t>
        </is>
      </c>
      <c r="B1152">
        <f>20</f>
        <v/>
      </c>
      <c r="C1152">
        <f>30.00</f>
        <v/>
      </c>
      <c r="D1152">
        <f>28.70</f>
        <v/>
      </c>
    </row>
    <row r="1153">
      <c r="A1153" t="inlineStr">
        <is>
          <t>02/03/2024 06:03:25</t>
        </is>
      </c>
      <c r="B1153">
        <f>20</f>
        <v/>
      </c>
      <c r="C1153">
        <f>30.00</f>
        <v/>
      </c>
      <c r="D1153">
        <f>28.70</f>
        <v/>
      </c>
    </row>
    <row r="1154">
      <c r="A1154" t="inlineStr">
        <is>
          <t>02/03/2024 06:03:35</t>
        </is>
      </c>
      <c r="B1154">
        <f>20</f>
        <v/>
      </c>
      <c r="C1154">
        <f>29.80</f>
        <v/>
      </c>
      <c r="D1154">
        <f>28.70</f>
        <v/>
      </c>
    </row>
    <row r="1155">
      <c r="A1155" t="inlineStr">
        <is>
          <t>02/03/2024 06:03:45</t>
        </is>
      </c>
      <c r="B1155">
        <f>20</f>
        <v/>
      </c>
      <c r="C1155">
        <f>29.80</f>
        <v/>
      </c>
      <c r="D1155">
        <f>28.70</f>
        <v/>
      </c>
    </row>
    <row r="1156">
      <c r="A1156" t="inlineStr">
        <is>
          <t>02/03/2024 06:03:55</t>
        </is>
      </c>
      <c r="B1156">
        <f>20</f>
        <v/>
      </c>
      <c r="C1156">
        <f>30.00</f>
        <v/>
      </c>
      <c r="D1156">
        <f>28.70</f>
        <v/>
      </c>
    </row>
    <row r="1157">
      <c r="A1157" t="inlineStr">
        <is>
          <t>02/03/2024 06:04:05</t>
        </is>
      </c>
      <c r="B1157">
        <f>20</f>
        <v/>
      </c>
      <c r="C1157">
        <f>30.00</f>
        <v/>
      </c>
      <c r="D1157">
        <f>28.70</f>
        <v/>
      </c>
    </row>
    <row r="1158">
      <c r="A1158" t="inlineStr">
        <is>
          <t>02/03/2024 06:04:15</t>
        </is>
      </c>
      <c r="B1158">
        <f>20</f>
        <v/>
      </c>
      <c r="C1158">
        <f>30.00</f>
        <v/>
      </c>
      <c r="D1158">
        <f>28.70</f>
        <v/>
      </c>
    </row>
    <row r="1159">
      <c r="A1159" t="inlineStr">
        <is>
          <t>02/03/2024 06:04:25</t>
        </is>
      </c>
      <c r="B1159">
        <f>20</f>
        <v/>
      </c>
      <c r="C1159">
        <f>30.00</f>
        <v/>
      </c>
      <c r="D1159">
        <f>28.70</f>
        <v/>
      </c>
    </row>
    <row r="1160">
      <c r="A1160" t="inlineStr">
        <is>
          <t>02/03/2024 06:04:35</t>
        </is>
      </c>
      <c r="B1160">
        <f>20</f>
        <v/>
      </c>
      <c r="C1160">
        <f>29.80</f>
        <v/>
      </c>
      <c r="D1160">
        <f>28.70</f>
        <v/>
      </c>
    </row>
    <row r="1161">
      <c r="A1161" t="inlineStr">
        <is>
          <t>02/03/2024 06:04:45</t>
        </is>
      </c>
      <c r="B1161">
        <f>20</f>
        <v/>
      </c>
      <c r="C1161">
        <f>29.80</f>
        <v/>
      </c>
      <c r="D1161">
        <f>28.70</f>
        <v/>
      </c>
    </row>
    <row r="1162">
      <c r="A1162" t="inlineStr">
        <is>
          <t>02/03/2024 06:04:55</t>
        </is>
      </c>
      <c r="B1162">
        <f>20</f>
        <v/>
      </c>
      <c r="C1162">
        <f>29.80</f>
        <v/>
      </c>
      <c r="D1162">
        <f>28.70</f>
        <v/>
      </c>
    </row>
    <row r="1163">
      <c r="A1163" t="inlineStr">
        <is>
          <t>02/03/2024 06:05:05</t>
        </is>
      </c>
      <c r="B1163">
        <f>20</f>
        <v/>
      </c>
      <c r="C1163">
        <f>30.00</f>
        <v/>
      </c>
      <c r="D1163">
        <f>28.70</f>
        <v/>
      </c>
    </row>
    <row r="1164">
      <c r="A1164" t="inlineStr">
        <is>
          <t>02/03/2024 06:05:15</t>
        </is>
      </c>
      <c r="B1164">
        <f>20</f>
        <v/>
      </c>
      <c r="C1164">
        <f>29.80</f>
        <v/>
      </c>
      <c r="D1164">
        <f>28.80</f>
        <v/>
      </c>
    </row>
    <row r="1165">
      <c r="A1165" t="inlineStr">
        <is>
          <t>02/03/2024 06:05:25</t>
        </is>
      </c>
      <c r="B1165">
        <f>20</f>
        <v/>
      </c>
      <c r="C1165">
        <f>29.80</f>
        <v/>
      </c>
      <c r="D1165">
        <f>28.70</f>
        <v/>
      </c>
    </row>
    <row r="1166">
      <c r="A1166" t="inlineStr">
        <is>
          <t>02/03/2024 06:05:35</t>
        </is>
      </c>
      <c r="B1166">
        <f>20</f>
        <v/>
      </c>
      <c r="C1166">
        <f>30.00</f>
        <v/>
      </c>
      <c r="D1166">
        <f>28.80</f>
        <v/>
      </c>
    </row>
    <row r="1167">
      <c r="A1167" t="inlineStr">
        <is>
          <t>02/03/2024 06:05:45</t>
        </is>
      </c>
      <c r="B1167">
        <f>20</f>
        <v/>
      </c>
      <c r="C1167">
        <f>29.80</f>
        <v/>
      </c>
      <c r="D1167">
        <f>28.70</f>
        <v/>
      </c>
    </row>
    <row r="1168">
      <c r="A1168" t="inlineStr">
        <is>
          <t>02/03/2024 06:05:55</t>
        </is>
      </c>
      <c r="B1168">
        <f>20</f>
        <v/>
      </c>
      <c r="C1168">
        <f>29.80</f>
        <v/>
      </c>
      <c r="D1168">
        <f>28.70</f>
        <v/>
      </c>
    </row>
    <row r="1169">
      <c r="A1169" t="inlineStr">
        <is>
          <t>02/03/2024 06:06:05</t>
        </is>
      </c>
      <c r="B1169">
        <f>20</f>
        <v/>
      </c>
      <c r="C1169">
        <f>29.80</f>
        <v/>
      </c>
      <c r="D1169">
        <f>28.70</f>
        <v/>
      </c>
    </row>
    <row r="1170">
      <c r="A1170" t="inlineStr">
        <is>
          <t>02/03/2024 06:06:15</t>
        </is>
      </c>
      <c r="B1170">
        <f>20</f>
        <v/>
      </c>
      <c r="C1170">
        <f>29.80</f>
        <v/>
      </c>
      <c r="D1170">
        <f>28.70</f>
        <v/>
      </c>
    </row>
    <row r="1171">
      <c r="A1171" t="inlineStr">
        <is>
          <t>02/03/2024 06:06:25</t>
        </is>
      </c>
      <c r="B1171">
        <f>20</f>
        <v/>
      </c>
      <c r="C1171">
        <f>29.80</f>
        <v/>
      </c>
      <c r="D1171">
        <f>28.70</f>
        <v/>
      </c>
    </row>
    <row r="1172">
      <c r="A1172" t="inlineStr">
        <is>
          <t>02/03/2024 06:06:35</t>
        </is>
      </c>
      <c r="B1172">
        <f>20</f>
        <v/>
      </c>
      <c r="C1172">
        <f>29.80</f>
        <v/>
      </c>
      <c r="D1172">
        <f>28.70</f>
        <v/>
      </c>
    </row>
    <row r="1173">
      <c r="A1173" t="inlineStr">
        <is>
          <t>02/03/2024 06:06:45</t>
        </is>
      </c>
      <c r="B1173">
        <f>20</f>
        <v/>
      </c>
      <c r="C1173">
        <f>29.80</f>
        <v/>
      </c>
      <c r="D1173">
        <f>28.70</f>
        <v/>
      </c>
    </row>
    <row r="1174">
      <c r="A1174" t="inlineStr">
        <is>
          <t>02/03/2024 06:06:55</t>
        </is>
      </c>
      <c r="B1174">
        <f>20</f>
        <v/>
      </c>
      <c r="C1174">
        <f>29.80</f>
        <v/>
      </c>
      <c r="D1174">
        <f>28.70</f>
        <v/>
      </c>
    </row>
    <row r="1175">
      <c r="A1175" t="inlineStr">
        <is>
          <t>02/03/2024 06:07:05</t>
        </is>
      </c>
      <c r="B1175">
        <f>20</f>
        <v/>
      </c>
      <c r="C1175">
        <f>30.00</f>
        <v/>
      </c>
      <c r="D1175">
        <f>28.70</f>
        <v/>
      </c>
    </row>
    <row r="1176">
      <c r="A1176" t="inlineStr">
        <is>
          <t>02/03/2024 06:07:15</t>
        </is>
      </c>
      <c r="B1176">
        <f>20</f>
        <v/>
      </c>
      <c r="C1176">
        <f>29.80</f>
        <v/>
      </c>
      <c r="D1176">
        <f>28.70</f>
        <v/>
      </c>
    </row>
    <row r="1177">
      <c r="A1177" t="inlineStr">
        <is>
          <t>02/03/2024 06:07:25</t>
        </is>
      </c>
      <c r="B1177">
        <f>20</f>
        <v/>
      </c>
      <c r="C1177">
        <f>29.80</f>
        <v/>
      </c>
      <c r="D1177">
        <f>28.80</f>
        <v/>
      </c>
    </row>
    <row r="1178">
      <c r="A1178" t="inlineStr">
        <is>
          <t>02/03/2024 06:07:35</t>
        </is>
      </c>
      <c r="B1178">
        <f>20</f>
        <v/>
      </c>
      <c r="C1178">
        <f>29.80</f>
        <v/>
      </c>
      <c r="D1178">
        <f>28.70</f>
        <v/>
      </c>
    </row>
    <row r="1179">
      <c r="A1179" t="inlineStr">
        <is>
          <t>02/03/2024 06:07:45</t>
        </is>
      </c>
      <c r="B1179">
        <f>20</f>
        <v/>
      </c>
      <c r="C1179">
        <f>29.80</f>
        <v/>
      </c>
      <c r="D1179">
        <f>28.80</f>
        <v/>
      </c>
    </row>
    <row r="1180">
      <c r="A1180" t="inlineStr">
        <is>
          <t>02/03/2024 06:07:55</t>
        </is>
      </c>
      <c r="B1180">
        <f>20</f>
        <v/>
      </c>
      <c r="C1180">
        <f>29.80</f>
        <v/>
      </c>
      <c r="D1180">
        <f>28.70</f>
        <v/>
      </c>
    </row>
    <row r="1181">
      <c r="A1181" t="inlineStr">
        <is>
          <t>02/03/2024 06:08:05</t>
        </is>
      </c>
      <c r="B1181">
        <f>20</f>
        <v/>
      </c>
      <c r="C1181">
        <f>29.80</f>
        <v/>
      </c>
      <c r="D1181">
        <f>28.70</f>
        <v/>
      </c>
    </row>
    <row r="1182">
      <c r="A1182" t="inlineStr">
        <is>
          <t>02/03/2024 06:08:15</t>
        </is>
      </c>
      <c r="B1182">
        <f>20</f>
        <v/>
      </c>
      <c r="C1182">
        <f>29.80</f>
        <v/>
      </c>
      <c r="D1182">
        <f>28.70</f>
        <v/>
      </c>
    </row>
    <row r="1183">
      <c r="A1183" t="inlineStr">
        <is>
          <t>02/03/2024 06:08:25</t>
        </is>
      </c>
      <c r="B1183">
        <f>20</f>
        <v/>
      </c>
      <c r="C1183">
        <f>29.80</f>
        <v/>
      </c>
      <c r="D1183">
        <f>28.70</f>
        <v/>
      </c>
    </row>
    <row r="1184">
      <c r="A1184" t="inlineStr">
        <is>
          <t>02/03/2024 06:08:35</t>
        </is>
      </c>
      <c r="B1184">
        <f>20</f>
        <v/>
      </c>
      <c r="C1184">
        <f>29.80</f>
        <v/>
      </c>
      <c r="D1184">
        <f>28.70</f>
        <v/>
      </c>
    </row>
    <row r="1185">
      <c r="A1185" t="inlineStr">
        <is>
          <t>02/03/2024 06:08:45</t>
        </is>
      </c>
      <c r="B1185">
        <f>20</f>
        <v/>
      </c>
      <c r="C1185">
        <f>29.70</f>
        <v/>
      </c>
      <c r="D1185">
        <f>28.70</f>
        <v/>
      </c>
    </row>
    <row r="1186">
      <c r="A1186" t="inlineStr">
        <is>
          <t>02/03/2024 06:08:55</t>
        </is>
      </c>
      <c r="B1186">
        <f>20</f>
        <v/>
      </c>
      <c r="C1186">
        <f>29.70</f>
        <v/>
      </c>
      <c r="D1186">
        <f>28.70</f>
        <v/>
      </c>
    </row>
    <row r="1187">
      <c r="A1187" t="inlineStr">
        <is>
          <t>02/03/2024 06:09:05</t>
        </is>
      </c>
      <c r="B1187">
        <f>20</f>
        <v/>
      </c>
      <c r="C1187">
        <f>29.70</f>
        <v/>
      </c>
      <c r="D1187">
        <f>28.70</f>
        <v/>
      </c>
    </row>
    <row r="1188">
      <c r="A1188" t="inlineStr">
        <is>
          <t>02/03/2024 06:09:15</t>
        </is>
      </c>
      <c r="B1188">
        <f>20</f>
        <v/>
      </c>
      <c r="C1188">
        <f>29.70</f>
        <v/>
      </c>
      <c r="D1188">
        <f>28.70</f>
        <v/>
      </c>
    </row>
    <row r="1189">
      <c r="A1189" t="inlineStr">
        <is>
          <t>02/03/2024 06:09:25</t>
        </is>
      </c>
      <c r="B1189">
        <f>20</f>
        <v/>
      </c>
      <c r="C1189">
        <f>29.70</f>
        <v/>
      </c>
      <c r="D1189">
        <f>28.70</f>
        <v/>
      </c>
    </row>
    <row r="1190">
      <c r="A1190" t="inlineStr">
        <is>
          <t>02/03/2024 06:09:35</t>
        </is>
      </c>
      <c r="B1190">
        <f>20</f>
        <v/>
      </c>
      <c r="C1190">
        <f>29.70</f>
        <v/>
      </c>
      <c r="D1190">
        <f>28.70</f>
        <v/>
      </c>
    </row>
    <row r="1191">
      <c r="A1191" t="inlineStr">
        <is>
          <t>02/03/2024 06:09:45</t>
        </is>
      </c>
      <c r="B1191">
        <f>20</f>
        <v/>
      </c>
      <c r="C1191">
        <f>29.80</f>
        <v/>
      </c>
      <c r="D1191">
        <f>28.60</f>
        <v/>
      </c>
    </row>
    <row r="1192">
      <c r="A1192" t="inlineStr">
        <is>
          <t>02/03/2024 06:09:55</t>
        </is>
      </c>
      <c r="B1192">
        <f>20</f>
        <v/>
      </c>
      <c r="C1192">
        <f>29.80</f>
        <v/>
      </c>
      <c r="D1192">
        <f>28.70</f>
        <v/>
      </c>
    </row>
    <row r="1193">
      <c r="A1193" t="inlineStr">
        <is>
          <t>02/03/2024 06:10:05</t>
        </is>
      </c>
      <c r="B1193">
        <f>20</f>
        <v/>
      </c>
      <c r="C1193">
        <f>29.80</f>
        <v/>
      </c>
      <c r="D1193">
        <f>28.60</f>
        <v/>
      </c>
    </row>
    <row r="1194">
      <c r="A1194" t="inlineStr">
        <is>
          <t>02/03/2024 06:10:15</t>
        </is>
      </c>
      <c r="B1194">
        <f>20</f>
        <v/>
      </c>
      <c r="C1194">
        <f>29.70</f>
        <v/>
      </c>
      <c r="D1194">
        <f>28.60</f>
        <v/>
      </c>
    </row>
    <row r="1195">
      <c r="A1195" t="inlineStr">
        <is>
          <t>02/03/2024 06:10:25</t>
        </is>
      </c>
      <c r="B1195">
        <f>20</f>
        <v/>
      </c>
      <c r="C1195">
        <f>29.70</f>
        <v/>
      </c>
      <c r="D1195">
        <f>28.60</f>
        <v/>
      </c>
    </row>
    <row r="1196">
      <c r="A1196" t="inlineStr">
        <is>
          <t>02/03/2024 06:10:35</t>
        </is>
      </c>
      <c r="B1196">
        <f>20</f>
        <v/>
      </c>
      <c r="C1196">
        <f>29.70</f>
        <v/>
      </c>
      <c r="D1196">
        <f>28.70</f>
        <v/>
      </c>
    </row>
    <row r="1197">
      <c r="A1197" t="inlineStr">
        <is>
          <t>02/03/2024 06:10:45</t>
        </is>
      </c>
      <c r="B1197">
        <f>20</f>
        <v/>
      </c>
      <c r="C1197">
        <f>29.80</f>
        <v/>
      </c>
      <c r="D1197">
        <f>28.60</f>
        <v/>
      </c>
    </row>
    <row r="1198">
      <c r="A1198" t="inlineStr">
        <is>
          <t>02/03/2024 06:10:55</t>
        </is>
      </c>
      <c r="B1198">
        <f>20</f>
        <v/>
      </c>
      <c r="C1198">
        <f>29.70</f>
        <v/>
      </c>
      <c r="D1198">
        <f>28.70</f>
        <v/>
      </c>
    </row>
    <row r="1199">
      <c r="A1199" t="inlineStr">
        <is>
          <t>02/03/2024 06:11:05</t>
        </is>
      </c>
      <c r="B1199">
        <f>20</f>
        <v/>
      </c>
      <c r="C1199">
        <f>29.70</f>
        <v/>
      </c>
      <c r="D1199">
        <f>28.70</f>
        <v/>
      </c>
    </row>
    <row r="1200">
      <c r="A1200" t="inlineStr">
        <is>
          <t>02/03/2024 06:11:15</t>
        </is>
      </c>
      <c r="B1200">
        <f>20</f>
        <v/>
      </c>
      <c r="C1200">
        <f>29.70</f>
        <v/>
      </c>
      <c r="D1200">
        <f>28.60</f>
        <v/>
      </c>
    </row>
    <row r="1201">
      <c r="A1201" t="inlineStr">
        <is>
          <t>02/03/2024 06:11:25</t>
        </is>
      </c>
      <c r="B1201">
        <f>20</f>
        <v/>
      </c>
      <c r="C1201">
        <f>29.70</f>
        <v/>
      </c>
      <c r="D1201">
        <f>28.70</f>
        <v/>
      </c>
    </row>
    <row r="1202">
      <c r="A1202" t="inlineStr">
        <is>
          <t>02/03/2024 06:11:35</t>
        </is>
      </c>
      <c r="B1202">
        <f>20</f>
        <v/>
      </c>
      <c r="C1202">
        <f>29.80</f>
        <v/>
      </c>
      <c r="D1202">
        <f>28.60</f>
        <v/>
      </c>
    </row>
    <row r="1203">
      <c r="A1203" t="inlineStr">
        <is>
          <t>02/03/2024 06:11:45</t>
        </is>
      </c>
      <c r="B1203">
        <f>20</f>
        <v/>
      </c>
      <c r="C1203">
        <f>29.70</f>
        <v/>
      </c>
      <c r="D1203">
        <f>28.70</f>
        <v/>
      </c>
    </row>
    <row r="1204">
      <c r="A1204" t="inlineStr">
        <is>
          <t>02/03/2024 06:11:55</t>
        </is>
      </c>
      <c r="B1204">
        <f>20</f>
        <v/>
      </c>
      <c r="C1204">
        <f>29.70</f>
        <v/>
      </c>
      <c r="D1204">
        <f>28.70</f>
        <v/>
      </c>
    </row>
    <row r="1205">
      <c r="A1205" t="inlineStr">
        <is>
          <t>02/03/2024 06:12:05</t>
        </is>
      </c>
      <c r="B1205">
        <f>20</f>
        <v/>
      </c>
      <c r="C1205">
        <f>29.70</f>
        <v/>
      </c>
      <c r="D1205">
        <f>28.60</f>
        <v/>
      </c>
    </row>
    <row r="1206">
      <c r="A1206" t="inlineStr">
        <is>
          <t>02/03/2024 06:12:15</t>
        </is>
      </c>
      <c r="B1206">
        <f>20</f>
        <v/>
      </c>
      <c r="C1206">
        <f>29.70</f>
        <v/>
      </c>
      <c r="D1206">
        <f>28.70</f>
        <v/>
      </c>
    </row>
    <row r="1207">
      <c r="A1207" t="inlineStr">
        <is>
          <t>02/03/2024 06:12:25</t>
        </is>
      </c>
      <c r="B1207">
        <f>20</f>
        <v/>
      </c>
      <c r="C1207">
        <f>29.70</f>
        <v/>
      </c>
      <c r="D1207">
        <f>28.60</f>
        <v/>
      </c>
    </row>
    <row r="1208">
      <c r="A1208" t="inlineStr">
        <is>
          <t>02/03/2024 06:12:35</t>
        </is>
      </c>
      <c r="B1208">
        <f>20</f>
        <v/>
      </c>
      <c r="C1208">
        <f>29.70</f>
        <v/>
      </c>
      <c r="D1208">
        <f>28.60</f>
        <v/>
      </c>
    </row>
    <row r="1209">
      <c r="A1209" t="inlineStr">
        <is>
          <t>02/03/2024 06:12:45</t>
        </is>
      </c>
      <c r="B1209">
        <f>20</f>
        <v/>
      </c>
      <c r="C1209">
        <f>29.70</f>
        <v/>
      </c>
      <c r="D1209">
        <f>28.70</f>
        <v/>
      </c>
    </row>
    <row r="1210">
      <c r="A1210" t="inlineStr">
        <is>
          <t>02/03/2024 06:12:55</t>
        </is>
      </c>
      <c r="B1210">
        <f>20</f>
        <v/>
      </c>
      <c r="C1210">
        <f>29.70</f>
        <v/>
      </c>
      <c r="D1210">
        <f>28.60</f>
        <v/>
      </c>
    </row>
    <row r="1211">
      <c r="A1211" t="inlineStr">
        <is>
          <t>02/03/2024 06:13:05</t>
        </is>
      </c>
      <c r="B1211">
        <f>20</f>
        <v/>
      </c>
      <c r="C1211">
        <f>29.70</f>
        <v/>
      </c>
      <c r="D1211">
        <f>28.70</f>
        <v/>
      </c>
    </row>
    <row r="1212">
      <c r="A1212" t="inlineStr">
        <is>
          <t>02/03/2024 06:13:15</t>
        </is>
      </c>
      <c r="B1212">
        <f>20</f>
        <v/>
      </c>
      <c r="C1212">
        <f>29.70</f>
        <v/>
      </c>
      <c r="D1212">
        <f>28.60</f>
        <v/>
      </c>
    </row>
    <row r="1213">
      <c r="A1213" t="inlineStr">
        <is>
          <t>02/03/2024 06:13:25</t>
        </is>
      </c>
      <c r="B1213">
        <f>20</f>
        <v/>
      </c>
      <c r="C1213">
        <f>29.80</f>
        <v/>
      </c>
      <c r="D1213">
        <f>28.60</f>
        <v/>
      </c>
    </row>
    <row r="1214">
      <c r="A1214" t="inlineStr">
        <is>
          <t>02/03/2024 06:13:35</t>
        </is>
      </c>
      <c r="B1214">
        <f>20</f>
        <v/>
      </c>
      <c r="C1214">
        <f>29.70</f>
        <v/>
      </c>
      <c r="D1214">
        <f>28.60</f>
        <v/>
      </c>
    </row>
    <row r="1215">
      <c r="A1215" t="inlineStr">
        <is>
          <t>02/03/2024 06:13:45</t>
        </is>
      </c>
      <c r="B1215">
        <f>20</f>
        <v/>
      </c>
      <c r="C1215">
        <f>29.70</f>
        <v/>
      </c>
      <c r="D1215">
        <f>28.70</f>
        <v/>
      </c>
    </row>
    <row r="1216">
      <c r="A1216" t="inlineStr">
        <is>
          <t>02/03/2024 06:13:55</t>
        </is>
      </c>
      <c r="B1216">
        <f>20</f>
        <v/>
      </c>
      <c r="C1216">
        <f>29.70</f>
        <v/>
      </c>
      <c r="D1216">
        <f>28.60</f>
        <v/>
      </c>
    </row>
    <row r="1217">
      <c r="A1217" t="inlineStr">
        <is>
          <t>02/03/2024 06:14:05</t>
        </is>
      </c>
      <c r="B1217">
        <f>20</f>
        <v/>
      </c>
      <c r="C1217">
        <f>29.70</f>
        <v/>
      </c>
      <c r="D1217">
        <f>28.60</f>
        <v/>
      </c>
    </row>
    <row r="1218">
      <c r="A1218" t="inlineStr">
        <is>
          <t>02/03/2024 06:14:15</t>
        </is>
      </c>
      <c r="B1218">
        <f>20</f>
        <v/>
      </c>
      <c r="C1218">
        <f>29.70</f>
        <v/>
      </c>
      <c r="D1218">
        <f>28.60</f>
        <v/>
      </c>
    </row>
    <row r="1219">
      <c r="A1219" t="inlineStr">
        <is>
          <t>02/03/2024 06:14:25</t>
        </is>
      </c>
      <c r="B1219">
        <f>20</f>
        <v/>
      </c>
      <c r="C1219">
        <f>29.70</f>
        <v/>
      </c>
      <c r="D1219">
        <f>28.70</f>
        <v/>
      </c>
    </row>
    <row r="1220">
      <c r="A1220" t="inlineStr">
        <is>
          <t>02/03/2024 06:14:35</t>
        </is>
      </c>
      <c r="B1220">
        <f>20</f>
        <v/>
      </c>
      <c r="C1220">
        <f>29.60</f>
        <v/>
      </c>
      <c r="D1220">
        <f>28.60</f>
        <v/>
      </c>
    </row>
    <row r="1221">
      <c r="A1221" t="inlineStr">
        <is>
          <t>02/03/2024 06:14:45</t>
        </is>
      </c>
      <c r="B1221">
        <f>20</f>
        <v/>
      </c>
      <c r="C1221">
        <f>29.60</f>
        <v/>
      </c>
      <c r="D1221">
        <f>28.70</f>
        <v/>
      </c>
    </row>
    <row r="1222">
      <c r="A1222" t="inlineStr">
        <is>
          <t>02/03/2024 06:14:55</t>
        </is>
      </c>
      <c r="B1222">
        <f>20</f>
        <v/>
      </c>
      <c r="C1222">
        <f>29.60</f>
        <v/>
      </c>
      <c r="D1222">
        <f>28.60</f>
        <v/>
      </c>
    </row>
    <row r="1223">
      <c r="A1223" t="inlineStr">
        <is>
          <t>02/03/2024 06:15:05</t>
        </is>
      </c>
      <c r="B1223">
        <f>20</f>
        <v/>
      </c>
      <c r="C1223">
        <f>29.60</f>
        <v/>
      </c>
      <c r="D1223">
        <f>28.60</f>
        <v/>
      </c>
    </row>
    <row r="1224">
      <c r="A1224" t="inlineStr">
        <is>
          <t>02/03/2024 06:15:15</t>
        </is>
      </c>
      <c r="B1224">
        <f>20</f>
        <v/>
      </c>
      <c r="C1224">
        <f>29.60</f>
        <v/>
      </c>
      <c r="D1224">
        <f>28.60</f>
        <v/>
      </c>
    </row>
    <row r="1225">
      <c r="A1225" t="inlineStr">
        <is>
          <t>02/03/2024 06:15:25</t>
        </is>
      </c>
      <c r="B1225">
        <f>20</f>
        <v/>
      </c>
      <c r="C1225">
        <f>29.60</f>
        <v/>
      </c>
      <c r="D1225">
        <f>28.60</f>
        <v/>
      </c>
    </row>
    <row r="1226">
      <c r="A1226" t="inlineStr">
        <is>
          <t>02/03/2024 06:15:35</t>
        </is>
      </c>
      <c r="B1226">
        <f>20</f>
        <v/>
      </c>
      <c r="C1226">
        <f>29.70</f>
        <v/>
      </c>
      <c r="D1226">
        <f>28.70</f>
        <v/>
      </c>
    </row>
    <row r="1227">
      <c r="A1227" t="inlineStr">
        <is>
          <t>02/03/2024 06:15:45</t>
        </is>
      </c>
      <c r="B1227">
        <f>20</f>
        <v/>
      </c>
      <c r="C1227">
        <f>29.70</f>
        <v/>
      </c>
      <c r="D1227">
        <f>28.60</f>
        <v/>
      </c>
    </row>
    <row r="1228">
      <c r="A1228" t="inlineStr">
        <is>
          <t>02/03/2024 06:15:55</t>
        </is>
      </c>
      <c r="B1228">
        <f>20</f>
        <v/>
      </c>
      <c r="C1228">
        <f>29.70</f>
        <v/>
      </c>
      <c r="D1228">
        <f>28.60</f>
        <v/>
      </c>
    </row>
    <row r="1229">
      <c r="A1229" t="inlineStr">
        <is>
          <t>02/03/2024 06:16:05</t>
        </is>
      </c>
      <c r="B1229">
        <f>20</f>
        <v/>
      </c>
      <c r="C1229">
        <f>29.70</f>
        <v/>
      </c>
      <c r="D1229">
        <f>28.60</f>
        <v/>
      </c>
    </row>
    <row r="1230">
      <c r="A1230" t="inlineStr">
        <is>
          <t>02/03/2024 06:16:15</t>
        </is>
      </c>
      <c r="B1230">
        <f>20</f>
        <v/>
      </c>
      <c r="C1230">
        <f>29.60</f>
        <v/>
      </c>
      <c r="D1230">
        <f>28.60</f>
        <v/>
      </c>
    </row>
    <row r="1231">
      <c r="A1231" t="inlineStr">
        <is>
          <t>02/03/2024 06:16:25</t>
        </is>
      </c>
      <c r="B1231">
        <f>20</f>
        <v/>
      </c>
      <c r="C1231">
        <f>29.60</f>
        <v/>
      </c>
      <c r="D1231">
        <f>28.60</f>
        <v/>
      </c>
    </row>
    <row r="1232">
      <c r="A1232" t="inlineStr">
        <is>
          <t>02/03/2024 06:16:35</t>
        </is>
      </c>
      <c r="B1232">
        <f>20</f>
        <v/>
      </c>
      <c r="C1232">
        <f>29.70</f>
        <v/>
      </c>
      <c r="D1232">
        <f>28.60</f>
        <v/>
      </c>
    </row>
    <row r="1233">
      <c r="A1233" t="inlineStr">
        <is>
          <t>02/03/2024 06:16:45</t>
        </is>
      </c>
      <c r="B1233">
        <f>20</f>
        <v/>
      </c>
      <c r="C1233">
        <f>29.60</f>
        <v/>
      </c>
      <c r="D1233">
        <f>28.60</f>
        <v/>
      </c>
    </row>
    <row r="1234">
      <c r="A1234" t="inlineStr">
        <is>
          <t>02/03/2024 06:16:55</t>
        </is>
      </c>
      <c r="B1234">
        <f>20</f>
        <v/>
      </c>
      <c r="C1234">
        <f>29.70</f>
        <v/>
      </c>
      <c r="D1234">
        <f>28.60</f>
        <v/>
      </c>
    </row>
    <row r="1235">
      <c r="A1235" t="inlineStr">
        <is>
          <t>02/03/2024 06:17:05</t>
        </is>
      </c>
      <c r="B1235">
        <f>20</f>
        <v/>
      </c>
      <c r="C1235">
        <f>29.60</f>
        <v/>
      </c>
      <c r="D1235">
        <f>28.60</f>
        <v/>
      </c>
    </row>
    <row r="1236">
      <c r="A1236" t="inlineStr">
        <is>
          <t>02/03/2024 06:17:15</t>
        </is>
      </c>
      <c r="B1236">
        <f>20</f>
        <v/>
      </c>
      <c r="C1236">
        <f>29.60</f>
        <v/>
      </c>
      <c r="D1236">
        <f>28.60</f>
        <v/>
      </c>
    </row>
    <row r="1237">
      <c r="A1237" t="inlineStr">
        <is>
          <t>02/03/2024 06:17:25</t>
        </is>
      </c>
      <c r="B1237">
        <f>20</f>
        <v/>
      </c>
      <c r="C1237">
        <f>29.70</f>
        <v/>
      </c>
      <c r="D1237">
        <f>28.70</f>
        <v/>
      </c>
    </row>
    <row r="1238">
      <c r="A1238" t="inlineStr">
        <is>
          <t>02/03/2024 06:17:35</t>
        </is>
      </c>
      <c r="B1238">
        <f>20</f>
        <v/>
      </c>
      <c r="C1238">
        <f>29.70</f>
        <v/>
      </c>
      <c r="D1238">
        <f>28.60</f>
        <v/>
      </c>
    </row>
    <row r="1239">
      <c r="A1239" t="inlineStr">
        <is>
          <t>02/03/2024 06:17:45</t>
        </is>
      </c>
      <c r="B1239">
        <f>20</f>
        <v/>
      </c>
      <c r="C1239">
        <f>29.60</f>
        <v/>
      </c>
      <c r="D1239">
        <f>28.60</f>
        <v/>
      </c>
    </row>
    <row r="1240">
      <c r="A1240" t="inlineStr">
        <is>
          <t>02/03/2024 06:17:55</t>
        </is>
      </c>
      <c r="B1240">
        <f>20</f>
        <v/>
      </c>
      <c r="C1240">
        <f>29.60</f>
        <v/>
      </c>
      <c r="D1240">
        <f>28.60</f>
        <v/>
      </c>
    </row>
    <row r="1241">
      <c r="A1241" t="inlineStr">
        <is>
          <t>02/03/2024 06:18:05</t>
        </is>
      </c>
      <c r="B1241">
        <f>20</f>
        <v/>
      </c>
      <c r="C1241">
        <f>29.60</f>
        <v/>
      </c>
      <c r="D1241">
        <f>28.60</f>
        <v/>
      </c>
    </row>
    <row r="1242">
      <c r="A1242" t="inlineStr">
        <is>
          <t>02/03/2024 06:18:15</t>
        </is>
      </c>
      <c r="B1242">
        <f>20</f>
        <v/>
      </c>
      <c r="C1242">
        <f>29.60</f>
        <v/>
      </c>
      <c r="D1242">
        <f>28.60</f>
        <v/>
      </c>
    </row>
    <row r="1243">
      <c r="A1243" t="inlineStr">
        <is>
          <t>02/03/2024 06:18:25</t>
        </is>
      </c>
      <c r="B1243">
        <f>20</f>
        <v/>
      </c>
      <c r="C1243">
        <f>29.70</f>
        <v/>
      </c>
      <c r="D1243">
        <f>28.60</f>
        <v/>
      </c>
    </row>
    <row r="1244">
      <c r="A1244" t="inlineStr">
        <is>
          <t>02/03/2024 06:18:35</t>
        </is>
      </c>
      <c r="B1244">
        <f>20</f>
        <v/>
      </c>
      <c r="C1244">
        <f>29.60</f>
        <v/>
      </c>
      <c r="D1244">
        <f>28.60</f>
        <v/>
      </c>
    </row>
    <row r="1245">
      <c r="A1245" t="inlineStr">
        <is>
          <t>02/03/2024 06:18:45</t>
        </is>
      </c>
      <c r="B1245">
        <f>20</f>
        <v/>
      </c>
      <c r="C1245">
        <f>29.70</f>
        <v/>
      </c>
      <c r="D1245">
        <f>28.60</f>
        <v/>
      </c>
    </row>
    <row r="1246">
      <c r="A1246" t="inlineStr">
        <is>
          <t>02/03/2024 06:18:55</t>
        </is>
      </c>
      <c r="B1246">
        <f>20</f>
        <v/>
      </c>
      <c r="C1246">
        <f>29.60</f>
        <v/>
      </c>
      <c r="D1246">
        <f>28.60</f>
        <v/>
      </c>
    </row>
    <row r="1247">
      <c r="A1247" t="inlineStr">
        <is>
          <t>02/03/2024 06:19:05</t>
        </is>
      </c>
      <c r="B1247">
        <f>20</f>
        <v/>
      </c>
      <c r="C1247">
        <f>29.60</f>
        <v/>
      </c>
      <c r="D1247">
        <f>28.60</f>
        <v/>
      </c>
    </row>
    <row r="1248">
      <c r="A1248" t="inlineStr">
        <is>
          <t>02/03/2024 06:19:15</t>
        </is>
      </c>
      <c r="B1248">
        <f>20</f>
        <v/>
      </c>
      <c r="C1248">
        <f>29.60</f>
        <v/>
      </c>
      <c r="D1248">
        <f>28.60</f>
        <v/>
      </c>
    </row>
    <row r="1249">
      <c r="A1249" t="inlineStr">
        <is>
          <t>02/03/2024 06:19:25</t>
        </is>
      </c>
      <c r="B1249">
        <f>20</f>
        <v/>
      </c>
      <c r="C1249">
        <f>29.60</f>
        <v/>
      </c>
      <c r="D1249">
        <f>28.60</f>
        <v/>
      </c>
    </row>
    <row r="1250">
      <c r="A1250" t="inlineStr">
        <is>
          <t>02/03/2024 06:19:35</t>
        </is>
      </c>
      <c r="B1250">
        <f>20</f>
        <v/>
      </c>
      <c r="C1250">
        <f>29.60</f>
        <v/>
      </c>
      <c r="D1250">
        <f>28.60</f>
        <v/>
      </c>
    </row>
    <row r="1251">
      <c r="A1251" t="inlineStr">
        <is>
          <t>02/03/2024 06:19:45</t>
        </is>
      </c>
      <c r="B1251">
        <f>20</f>
        <v/>
      </c>
      <c r="C1251">
        <f>29.60</f>
        <v/>
      </c>
      <c r="D1251">
        <f>28.60</f>
        <v/>
      </c>
    </row>
    <row r="1252">
      <c r="A1252" t="inlineStr">
        <is>
          <t>02/03/2024 06:19:55</t>
        </is>
      </c>
      <c r="B1252">
        <f>20</f>
        <v/>
      </c>
      <c r="C1252">
        <f>29.60</f>
        <v/>
      </c>
      <c r="D1252">
        <f>28.60</f>
        <v/>
      </c>
    </row>
    <row r="1253">
      <c r="A1253" t="inlineStr">
        <is>
          <t>02/03/2024 06:20:05</t>
        </is>
      </c>
      <c r="B1253">
        <f>20</f>
        <v/>
      </c>
      <c r="C1253">
        <f>29.60</f>
        <v/>
      </c>
      <c r="D1253">
        <f>28.60</f>
        <v/>
      </c>
    </row>
    <row r="1254">
      <c r="A1254" t="inlineStr">
        <is>
          <t>02/03/2024 06:20:15</t>
        </is>
      </c>
      <c r="B1254">
        <f>20</f>
        <v/>
      </c>
      <c r="C1254">
        <f>29.70</f>
        <v/>
      </c>
      <c r="D1254">
        <f>28.60</f>
        <v/>
      </c>
    </row>
    <row r="1255">
      <c r="A1255" t="inlineStr">
        <is>
          <t>02/03/2024 06:20:25</t>
        </is>
      </c>
      <c r="B1255">
        <f>20</f>
        <v/>
      </c>
      <c r="C1255">
        <f>29.60</f>
        <v/>
      </c>
      <c r="D1255">
        <f>28.40</f>
        <v/>
      </c>
    </row>
    <row r="1256">
      <c r="A1256" t="inlineStr">
        <is>
          <t>02/03/2024 06:20:35</t>
        </is>
      </c>
      <c r="B1256">
        <f>20</f>
        <v/>
      </c>
      <c r="C1256">
        <f>29.60</f>
        <v/>
      </c>
      <c r="D1256">
        <f>28.40</f>
        <v/>
      </c>
    </row>
    <row r="1257">
      <c r="A1257" t="inlineStr">
        <is>
          <t>02/03/2024 06:20:45</t>
        </is>
      </c>
      <c r="B1257">
        <f>20</f>
        <v/>
      </c>
      <c r="C1257">
        <f>29.60</f>
        <v/>
      </c>
      <c r="D1257">
        <f>28.40</f>
        <v/>
      </c>
    </row>
    <row r="1258">
      <c r="A1258" t="inlineStr">
        <is>
          <t>02/03/2024 06:20:55</t>
        </is>
      </c>
      <c r="B1258">
        <f>20</f>
        <v/>
      </c>
      <c r="C1258">
        <f>29.60</f>
        <v/>
      </c>
      <c r="D1258">
        <f>28.60</f>
        <v/>
      </c>
    </row>
    <row r="1259">
      <c r="A1259" t="inlineStr">
        <is>
          <t>02/03/2024 06:21:05</t>
        </is>
      </c>
      <c r="B1259">
        <f>20</f>
        <v/>
      </c>
      <c r="C1259">
        <f>29.60</f>
        <v/>
      </c>
      <c r="D1259">
        <f>28.40</f>
        <v/>
      </c>
    </row>
    <row r="1260">
      <c r="A1260" t="inlineStr">
        <is>
          <t>02/03/2024 06:21:15</t>
        </is>
      </c>
      <c r="B1260">
        <f>20</f>
        <v/>
      </c>
      <c r="C1260">
        <f>29.60</f>
        <v/>
      </c>
      <c r="D1260">
        <f>28.60</f>
        <v/>
      </c>
    </row>
    <row r="1261">
      <c r="A1261" t="inlineStr">
        <is>
          <t>02/03/2024 06:21:25</t>
        </is>
      </c>
      <c r="B1261">
        <f>20</f>
        <v/>
      </c>
      <c r="C1261">
        <f>29.60</f>
        <v/>
      </c>
      <c r="D1261">
        <f>28.40</f>
        <v/>
      </c>
    </row>
    <row r="1262">
      <c r="A1262" t="inlineStr">
        <is>
          <t>02/03/2024 06:21:35</t>
        </is>
      </c>
      <c r="B1262">
        <f>20</f>
        <v/>
      </c>
      <c r="C1262">
        <f>29.60</f>
        <v/>
      </c>
      <c r="D1262">
        <f>28.60</f>
        <v/>
      </c>
    </row>
    <row r="1263">
      <c r="A1263" t="inlineStr">
        <is>
          <t>02/03/2024 06:21:45</t>
        </is>
      </c>
      <c r="B1263">
        <f>20</f>
        <v/>
      </c>
      <c r="C1263">
        <f>29.60</f>
        <v/>
      </c>
      <c r="D1263">
        <f>28.40</f>
        <v/>
      </c>
    </row>
    <row r="1264">
      <c r="A1264" t="inlineStr">
        <is>
          <t>02/03/2024 06:21:55</t>
        </is>
      </c>
      <c r="B1264">
        <f>20</f>
        <v/>
      </c>
      <c r="C1264">
        <f>29.60</f>
        <v/>
      </c>
      <c r="D1264">
        <f>28.60</f>
        <v/>
      </c>
    </row>
    <row r="1265">
      <c r="A1265" t="inlineStr">
        <is>
          <t>02/03/2024 06:22:05</t>
        </is>
      </c>
      <c r="B1265">
        <f>20</f>
        <v/>
      </c>
      <c r="C1265">
        <f>29.60</f>
        <v/>
      </c>
      <c r="D1265">
        <f>28.40</f>
        <v/>
      </c>
    </row>
    <row r="1266">
      <c r="A1266" t="inlineStr">
        <is>
          <t>02/03/2024 06:22:15</t>
        </is>
      </c>
      <c r="B1266">
        <f>20</f>
        <v/>
      </c>
      <c r="C1266">
        <f>29.60</f>
        <v/>
      </c>
      <c r="D1266">
        <f>28.40</f>
        <v/>
      </c>
    </row>
    <row r="1267">
      <c r="A1267" t="inlineStr">
        <is>
          <t>02/03/2024 06:22:25</t>
        </is>
      </c>
      <c r="B1267">
        <f>20</f>
        <v/>
      </c>
      <c r="C1267">
        <f>29.60</f>
        <v/>
      </c>
      <c r="D1267">
        <f>28.40</f>
        <v/>
      </c>
    </row>
    <row r="1268">
      <c r="A1268" t="inlineStr">
        <is>
          <t>02/03/2024 06:22:35</t>
        </is>
      </c>
      <c r="B1268">
        <f>20</f>
        <v/>
      </c>
      <c r="C1268">
        <f>29.60</f>
        <v/>
      </c>
      <c r="D1268">
        <f>28.40</f>
        <v/>
      </c>
    </row>
    <row r="1269">
      <c r="A1269" t="inlineStr">
        <is>
          <t>02/03/2024 06:22:45</t>
        </is>
      </c>
      <c r="B1269">
        <f>20</f>
        <v/>
      </c>
      <c r="C1269">
        <f>29.50</f>
        <v/>
      </c>
      <c r="D1269">
        <f>28.40</f>
        <v/>
      </c>
    </row>
    <row r="1270">
      <c r="A1270" t="inlineStr">
        <is>
          <t>02/03/2024 06:22:55</t>
        </is>
      </c>
      <c r="B1270">
        <f>20</f>
        <v/>
      </c>
      <c r="C1270">
        <f>29.50</f>
        <v/>
      </c>
      <c r="D1270">
        <f>28.40</f>
        <v/>
      </c>
    </row>
    <row r="1271">
      <c r="A1271" t="inlineStr">
        <is>
          <t>02/03/2024 06:23:05</t>
        </is>
      </c>
      <c r="B1271">
        <f>20</f>
        <v/>
      </c>
      <c r="C1271">
        <f>29.60</f>
        <v/>
      </c>
      <c r="D1271">
        <f>28.60</f>
        <v/>
      </c>
    </row>
    <row r="1272">
      <c r="A1272" t="inlineStr">
        <is>
          <t>02/03/2024 06:23:15</t>
        </is>
      </c>
      <c r="B1272">
        <f>20</f>
        <v/>
      </c>
      <c r="C1272">
        <f>29.50</f>
        <v/>
      </c>
      <c r="D1272">
        <f>28.40</f>
        <v/>
      </c>
    </row>
    <row r="1273">
      <c r="A1273" t="inlineStr">
        <is>
          <t>02/03/2024 06:23:25</t>
        </is>
      </c>
      <c r="B1273">
        <f>20</f>
        <v/>
      </c>
      <c r="C1273">
        <f>29.60</f>
        <v/>
      </c>
      <c r="D1273">
        <f>28.40</f>
        <v/>
      </c>
    </row>
    <row r="1274">
      <c r="A1274" t="inlineStr">
        <is>
          <t>02/03/2024 06:23:35</t>
        </is>
      </c>
      <c r="B1274">
        <f>20</f>
        <v/>
      </c>
      <c r="C1274">
        <f>29.50</f>
        <v/>
      </c>
      <c r="D1274">
        <f>28.40</f>
        <v/>
      </c>
    </row>
    <row r="1275">
      <c r="A1275" t="inlineStr">
        <is>
          <t>02/03/2024 06:23:45</t>
        </is>
      </c>
      <c r="B1275">
        <f>20</f>
        <v/>
      </c>
      <c r="C1275">
        <f>29.50</f>
        <v/>
      </c>
      <c r="D1275">
        <f>28.40</f>
        <v/>
      </c>
    </row>
    <row r="1276">
      <c r="A1276" t="inlineStr">
        <is>
          <t>02/03/2024 06:23:55</t>
        </is>
      </c>
      <c r="B1276">
        <f>20</f>
        <v/>
      </c>
      <c r="C1276">
        <f>29.50</f>
        <v/>
      </c>
      <c r="D1276">
        <f>28.60</f>
        <v/>
      </c>
    </row>
    <row r="1277">
      <c r="A1277" t="inlineStr">
        <is>
          <t>02/03/2024 06:24:05</t>
        </is>
      </c>
      <c r="B1277">
        <f>20</f>
        <v/>
      </c>
      <c r="C1277">
        <f>29.50</f>
        <v/>
      </c>
      <c r="D1277">
        <f>28.40</f>
        <v/>
      </c>
    </row>
    <row r="1278">
      <c r="A1278" t="inlineStr">
        <is>
          <t>02/03/2024 06:24:15</t>
        </is>
      </c>
      <c r="B1278">
        <f>20</f>
        <v/>
      </c>
      <c r="C1278">
        <f>29.60</f>
        <v/>
      </c>
      <c r="D1278">
        <f>28.40</f>
        <v/>
      </c>
    </row>
    <row r="1279">
      <c r="A1279" t="inlineStr">
        <is>
          <t>02/03/2024 06:24:25</t>
        </is>
      </c>
      <c r="B1279">
        <f>20</f>
        <v/>
      </c>
      <c r="C1279">
        <f>29.60</f>
        <v/>
      </c>
      <c r="D1279">
        <f>28.60</f>
        <v/>
      </c>
    </row>
    <row r="1280">
      <c r="A1280" t="inlineStr">
        <is>
          <t>02/03/2024 06:24:35</t>
        </is>
      </c>
      <c r="B1280">
        <f>20</f>
        <v/>
      </c>
      <c r="C1280">
        <f>29.60</f>
        <v/>
      </c>
      <c r="D1280">
        <f>28.40</f>
        <v/>
      </c>
    </row>
    <row r="1281">
      <c r="A1281" t="inlineStr">
        <is>
          <t>02/03/2024 06:24:45</t>
        </is>
      </c>
      <c r="B1281">
        <f>20</f>
        <v/>
      </c>
      <c r="C1281">
        <f>29.60</f>
        <v/>
      </c>
      <c r="D1281">
        <f>28.40</f>
        <v/>
      </c>
    </row>
    <row r="1282">
      <c r="A1282" t="inlineStr">
        <is>
          <t>02/03/2024 06:24:55</t>
        </is>
      </c>
      <c r="B1282">
        <f>20</f>
        <v/>
      </c>
      <c r="C1282">
        <f>29.50</f>
        <v/>
      </c>
      <c r="D1282">
        <f>28.40</f>
        <v/>
      </c>
    </row>
    <row r="1283">
      <c r="A1283" t="inlineStr">
        <is>
          <t>02/03/2024 06:25:05</t>
        </is>
      </c>
      <c r="B1283">
        <f>20</f>
        <v/>
      </c>
      <c r="C1283">
        <f>29.50</f>
        <v/>
      </c>
      <c r="D1283">
        <f>28.40</f>
        <v/>
      </c>
    </row>
    <row r="1284">
      <c r="A1284" t="inlineStr">
        <is>
          <t>02/03/2024 06:25:15</t>
        </is>
      </c>
      <c r="B1284">
        <f>20</f>
        <v/>
      </c>
      <c r="C1284">
        <f>29.50</f>
        <v/>
      </c>
      <c r="D1284">
        <f>28.40</f>
        <v/>
      </c>
    </row>
    <row r="1285">
      <c r="A1285" t="inlineStr">
        <is>
          <t>02/03/2024 06:25:25</t>
        </is>
      </c>
      <c r="B1285">
        <f>20</f>
        <v/>
      </c>
      <c r="C1285">
        <f>29.50</f>
        <v/>
      </c>
      <c r="D1285">
        <f>28.40</f>
        <v/>
      </c>
    </row>
    <row r="1286">
      <c r="A1286" t="inlineStr">
        <is>
          <t>02/03/2024 06:25:35</t>
        </is>
      </c>
      <c r="B1286">
        <f>20</f>
        <v/>
      </c>
      <c r="C1286">
        <f>29.50</f>
        <v/>
      </c>
      <c r="D1286">
        <f>28.40</f>
        <v/>
      </c>
    </row>
    <row r="1287">
      <c r="A1287" t="inlineStr">
        <is>
          <t>02/03/2024 06:25:45</t>
        </is>
      </c>
      <c r="B1287">
        <f>20</f>
        <v/>
      </c>
      <c r="C1287">
        <f>29.60</f>
        <v/>
      </c>
      <c r="D1287">
        <f>28.40</f>
        <v/>
      </c>
    </row>
    <row r="1288">
      <c r="A1288" t="inlineStr">
        <is>
          <t>02/03/2024 06:25:55</t>
        </is>
      </c>
      <c r="B1288">
        <f>20</f>
        <v/>
      </c>
      <c r="C1288">
        <f>29.60</f>
        <v/>
      </c>
      <c r="D1288">
        <f>28.40</f>
        <v/>
      </c>
    </row>
    <row r="1289">
      <c r="A1289" t="inlineStr">
        <is>
          <t>02/03/2024 06:26:05</t>
        </is>
      </c>
      <c r="B1289">
        <f>20</f>
        <v/>
      </c>
      <c r="C1289">
        <f>29.50</f>
        <v/>
      </c>
      <c r="D1289">
        <f>28.40</f>
        <v/>
      </c>
    </row>
    <row r="1290">
      <c r="A1290" t="inlineStr">
        <is>
          <t>02/03/2024 06:26:15</t>
        </is>
      </c>
      <c r="B1290">
        <f>20</f>
        <v/>
      </c>
      <c r="C1290">
        <f>29.50</f>
        <v/>
      </c>
      <c r="D1290">
        <f>28.40</f>
        <v/>
      </c>
    </row>
    <row r="1291">
      <c r="A1291" t="inlineStr">
        <is>
          <t>02/03/2024 06:26:25</t>
        </is>
      </c>
      <c r="B1291">
        <f>20</f>
        <v/>
      </c>
      <c r="C1291">
        <f>29.50</f>
        <v/>
      </c>
      <c r="D1291">
        <f>28.40</f>
        <v/>
      </c>
    </row>
    <row r="1292">
      <c r="A1292" t="inlineStr">
        <is>
          <t>02/03/2024 06:26:35</t>
        </is>
      </c>
      <c r="B1292">
        <f>20</f>
        <v/>
      </c>
      <c r="C1292">
        <f>29.60</f>
        <v/>
      </c>
      <c r="D1292">
        <f>28.40</f>
        <v/>
      </c>
    </row>
    <row r="1293">
      <c r="A1293" t="inlineStr">
        <is>
          <t>02/03/2024 06:26:45</t>
        </is>
      </c>
      <c r="B1293">
        <f>20</f>
        <v/>
      </c>
      <c r="C1293">
        <f>29.50</f>
        <v/>
      </c>
      <c r="D1293">
        <f>28.40</f>
        <v/>
      </c>
    </row>
    <row r="1294">
      <c r="A1294" t="inlineStr">
        <is>
          <t>02/03/2024 06:26:55</t>
        </is>
      </c>
      <c r="B1294">
        <f>20</f>
        <v/>
      </c>
      <c r="C1294">
        <f>29.50</f>
        <v/>
      </c>
      <c r="D1294">
        <f>28.40</f>
        <v/>
      </c>
    </row>
    <row r="1295">
      <c r="A1295" t="inlineStr">
        <is>
          <t>02/03/2024 06:27:05</t>
        </is>
      </c>
      <c r="B1295">
        <f>20</f>
        <v/>
      </c>
      <c r="C1295">
        <f>29.50</f>
        <v/>
      </c>
      <c r="D1295">
        <f>28.40</f>
        <v/>
      </c>
    </row>
    <row r="1296">
      <c r="A1296" t="inlineStr">
        <is>
          <t>02/03/2024 06:27:15</t>
        </is>
      </c>
      <c r="B1296">
        <f>20</f>
        <v/>
      </c>
      <c r="C1296">
        <f>29.50</f>
        <v/>
      </c>
      <c r="D1296">
        <f>28.40</f>
        <v/>
      </c>
    </row>
    <row r="1297">
      <c r="A1297" t="inlineStr">
        <is>
          <t>02/03/2024 06:27:25</t>
        </is>
      </c>
      <c r="B1297">
        <f>20</f>
        <v/>
      </c>
      <c r="C1297">
        <f>29.60</f>
        <v/>
      </c>
      <c r="D1297">
        <f>28.40</f>
        <v/>
      </c>
    </row>
    <row r="1298">
      <c r="A1298" t="inlineStr">
        <is>
          <t>02/03/2024 06:27:35</t>
        </is>
      </c>
      <c r="B1298">
        <f>20</f>
        <v/>
      </c>
      <c r="C1298">
        <f>29.50</f>
        <v/>
      </c>
      <c r="D1298">
        <f>28.40</f>
        <v/>
      </c>
    </row>
    <row r="1299">
      <c r="A1299" t="inlineStr">
        <is>
          <t>02/03/2024 06:27:45</t>
        </is>
      </c>
      <c r="B1299">
        <f>20</f>
        <v/>
      </c>
      <c r="C1299">
        <f>29.50</f>
        <v/>
      </c>
      <c r="D1299">
        <f>28.40</f>
        <v/>
      </c>
    </row>
    <row r="1300">
      <c r="A1300" t="inlineStr">
        <is>
          <t>02/03/2024 06:27:55</t>
        </is>
      </c>
      <c r="B1300">
        <f>20</f>
        <v/>
      </c>
      <c r="C1300">
        <f>29.50</f>
        <v/>
      </c>
      <c r="D1300">
        <f>28.40</f>
        <v/>
      </c>
    </row>
    <row r="1301">
      <c r="A1301" t="inlineStr">
        <is>
          <t>02/03/2024 06:28:05</t>
        </is>
      </c>
      <c r="B1301">
        <f>20</f>
        <v/>
      </c>
      <c r="C1301">
        <f>29.50</f>
        <v/>
      </c>
      <c r="D1301">
        <f>28.60</f>
        <v/>
      </c>
    </row>
    <row r="1302">
      <c r="A1302" t="inlineStr">
        <is>
          <t>02/03/2024 06:28:15</t>
        </is>
      </c>
      <c r="B1302">
        <f>20</f>
        <v/>
      </c>
      <c r="C1302">
        <f>29.50</f>
        <v/>
      </c>
      <c r="D1302">
        <f>28.40</f>
        <v/>
      </c>
    </row>
    <row r="1303">
      <c r="A1303" t="inlineStr">
        <is>
          <t>02/03/2024 06:28:25</t>
        </is>
      </c>
      <c r="B1303">
        <f>20</f>
        <v/>
      </c>
      <c r="C1303">
        <f>29.50</f>
        <v/>
      </c>
      <c r="D1303">
        <f>28.40</f>
        <v/>
      </c>
    </row>
    <row r="1304">
      <c r="A1304" t="inlineStr">
        <is>
          <t>02/03/2024 06:28:35</t>
        </is>
      </c>
      <c r="B1304">
        <f>20</f>
        <v/>
      </c>
      <c r="C1304">
        <f>29.50</f>
        <v/>
      </c>
      <c r="D1304">
        <f>28.40</f>
        <v/>
      </c>
    </row>
    <row r="1305">
      <c r="A1305" t="inlineStr">
        <is>
          <t>02/03/2024 06:28:45</t>
        </is>
      </c>
      <c r="B1305">
        <f>20</f>
        <v/>
      </c>
      <c r="C1305">
        <f>29.50</f>
        <v/>
      </c>
      <c r="D1305">
        <f>28.40</f>
        <v/>
      </c>
    </row>
    <row r="1306">
      <c r="A1306" t="inlineStr">
        <is>
          <t>02/03/2024 06:28:55</t>
        </is>
      </c>
      <c r="B1306">
        <f>20</f>
        <v/>
      </c>
      <c r="C1306">
        <f>29.50</f>
        <v/>
      </c>
      <c r="D1306">
        <f>28.40</f>
        <v/>
      </c>
    </row>
    <row r="1307">
      <c r="A1307" t="inlineStr">
        <is>
          <t>02/03/2024 06:29:05</t>
        </is>
      </c>
      <c r="B1307">
        <f>20</f>
        <v/>
      </c>
      <c r="C1307">
        <f>29.50</f>
        <v/>
      </c>
      <c r="D1307">
        <f>28.40</f>
        <v/>
      </c>
    </row>
    <row r="1308">
      <c r="A1308" t="inlineStr">
        <is>
          <t>02/03/2024 06:29:15</t>
        </is>
      </c>
      <c r="B1308">
        <f>20</f>
        <v/>
      </c>
      <c r="C1308">
        <f>29.50</f>
        <v/>
      </c>
      <c r="D1308">
        <f>28.40</f>
        <v/>
      </c>
    </row>
    <row r="1309">
      <c r="A1309" t="inlineStr">
        <is>
          <t>02/03/2024 06:29:25</t>
        </is>
      </c>
      <c r="B1309">
        <f>20</f>
        <v/>
      </c>
      <c r="C1309">
        <f>29.30</f>
        <v/>
      </c>
      <c r="D1309">
        <f>28.40</f>
        <v/>
      </c>
    </row>
    <row r="1310">
      <c r="A1310" t="inlineStr">
        <is>
          <t>02/03/2024 06:29:35</t>
        </is>
      </c>
      <c r="B1310">
        <f>20</f>
        <v/>
      </c>
      <c r="C1310">
        <f>29.50</f>
        <v/>
      </c>
      <c r="D1310">
        <f>28.40</f>
        <v/>
      </c>
    </row>
    <row r="1311">
      <c r="A1311" t="inlineStr">
        <is>
          <t>02/03/2024 06:29:45</t>
        </is>
      </c>
      <c r="B1311">
        <f>20</f>
        <v/>
      </c>
      <c r="C1311">
        <f>29.50</f>
        <v/>
      </c>
      <c r="D1311">
        <f>28.40</f>
        <v/>
      </c>
    </row>
    <row r="1312">
      <c r="A1312" t="inlineStr">
        <is>
          <t>02/03/2024 06:29:55</t>
        </is>
      </c>
      <c r="B1312">
        <f>20</f>
        <v/>
      </c>
      <c r="C1312">
        <f>29.50</f>
        <v/>
      </c>
      <c r="D1312">
        <f>28.40</f>
        <v/>
      </c>
    </row>
    <row r="1313">
      <c r="A1313" t="inlineStr">
        <is>
          <t>02/03/2024 06:30:05</t>
        </is>
      </c>
      <c r="B1313">
        <f>20</f>
        <v/>
      </c>
      <c r="C1313">
        <f>29.30</f>
        <v/>
      </c>
      <c r="D1313">
        <f>28.30</f>
        <v/>
      </c>
    </row>
    <row r="1314">
      <c r="A1314" t="inlineStr">
        <is>
          <t>02/03/2024 06:30:15</t>
        </is>
      </c>
      <c r="B1314">
        <f>20</f>
        <v/>
      </c>
      <c r="C1314">
        <f>29.50</f>
        <v/>
      </c>
      <c r="D1314">
        <f>28.40</f>
        <v/>
      </c>
    </row>
    <row r="1315">
      <c r="A1315" t="inlineStr">
        <is>
          <t>02/03/2024 06:30:25</t>
        </is>
      </c>
      <c r="B1315">
        <f>20</f>
        <v/>
      </c>
      <c r="C1315">
        <f>29.50</f>
        <v/>
      </c>
      <c r="D1315">
        <f>28.40</f>
        <v/>
      </c>
    </row>
    <row r="1316">
      <c r="A1316" t="inlineStr">
        <is>
          <t>02/03/2024 06:30:35</t>
        </is>
      </c>
      <c r="B1316">
        <f>20</f>
        <v/>
      </c>
      <c r="C1316">
        <f>29.50</f>
        <v/>
      </c>
      <c r="D1316">
        <f>28.30</f>
        <v/>
      </c>
    </row>
    <row r="1317">
      <c r="A1317" t="inlineStr">
        <is>
          <t>02/03/2024 06:30:45</t>
        </is>
      </c>
      <c r="B1317">
        <f>20</f>
        <v/>
      </c>
      <c r="C1317">
        <f>29.30</f>
        <v/>
      </c>
      <c r="D1317">
        <f>28.30</f>
        <v/>
      </c>
    </row>
    <row r="1318">
      <c r="A1318" t="inlineStr">
        <is>
          <t>02/03/2024 06:30:55</t>
        </is>
      </c>
      <c r="B1318">
        <f>20</f>
        <v/>
      </c>
      <c r="C1318">
        <f>29.50</f>
        <v/>
      </c>
      <c r="D1318">
        <f>28.30</f>
        <v/>
      </c>
    </row>
    <row r="1319">
      <c r="A1319" t="inlineStr">
        <is>
          <t>02/03/2024 06:31:05</t>
        </is>
      </c>
      <c r="B1319">
        <f>20</f>
        <v/>
      </c>
      <c r="C1319">
        <f>29.30</f>
        <v/>
      </c>
      <c r="D1319">
        <f>28.30</f>
        <v/>
      </c>
    </row>
    <row r="1320">
      <c r="A1320" t="inlineStr">
        <is>
          <t>02/03/2024 06:31:15</t>
        </is>
      </c>
      <c r="B1320">
        <f>20</f>
        <v/>
      </c>
      <c r="C1320">
        <f>29.30</f>
        <v/>
      </c>
      <c r="D1320">
        <f>28.40</f>
        <v/>
      </c>
    </row>
    <row r="1321">
      <c r="A1321" t="inlineStr">
        <is>
          <t>02/03/2024 06:31:25</t>
        </is>
      </c>
      <c r="B1321">
        <f>20</f>
        <v/>
      </c>
      <c r="C1321">
        <f>29.30</f>
        <v/>
      </c>
      <c r="D1321">
        <f>28.40</f>
        <v/>
      </c>
    </row>
    <row r="1322">
      <c r="A1322" t="inlineStr">
        <is>
          <t>02/03/2024 06:31:35</t>
        </is>
      </c>
      <c r="B1322">
        <f>20</f>
        <v/>
      </c>
      <c r="C1322">
        <f>29.50</f>
        <v/>
      </c>
      <c r="D1322">
        <f>28.30</f>
        <v/>
      </c>
    </row>
    <row r="1323">
      <c r="A1323" t="inlineStr">
        <is>
          <t>02/03/2024 06:31:45</t>
        </is>
      </c>
      <c r="B1323">
        <f>20</f>
        <v/>
      </c>
      <c r="C1323">
        <f>29.30</f>
        <v/>
      </c>
      <c r="D1323">
        <f>28.30</f>
        <v/>
      </c>
    </row>
    <row r="1324">
      <c r="A1324" t="inlineStr">
        <is>
          <t>02/03/2024 06:31:55</t>
        </is>
      </c>
      <c r="B1324">
        <f>20</f>
        <v/>
      </c>
      <c r="C1324">
        <f>29.30</f>
        <v/>
      </c>
      <c r="D1324">
        <f>28.40</f>
        <v/>
      </c>
    </row>
    <row r="1325">
      <c r="A1325" t="inlineStr">
        <is>
          <t>02/03/2024 06:32:05</t>
        </is>
      </c>
      <c r="B1325">
        <f>20</f>
        <v/>
      </c>
      <c r="C1325">
        <f>29.30</f>
        <v/>
      </c>
      <c r="D1325">
        <f>28.40</f>
        <v/>
      </c>
    </row>
    <row r="1326">
      <c r="A1326" t="inlineStr">
        <is>
          <t>02/03/2024 06:32:15</t>
        </is>
      </c>
      <c r="B1326">
        <f>20</f>
        <v/>
      </c>
      <c r="C1326">
        <f>29.30</f>
        <v/>
      </c>
      <c r="D1326">
        <f>28.40</f>
        <v/>
      </c>
    </row>
    <row r="1327">
      <c r="A1327" t="inlineStr">
        <is>
          <t>02/03/2024 06:32:25</t>
        </is>
      </c>
      <c r="B1327">
        <f>20</f>
        <v/>
      </c>
      <c r="C1327">
        <f>29.30</f>
        <v/>
      </c>
      <c r="D1327">
        <f>28.40</f>
        <v/>
      </c>
    </row>
    <row r="1328">
      <c r="A1328" t="inlineStr">
        <is>
          <t>02/03/2024 06:32:35</t>
        </is>
      </c>
      <c r="B1328">
        <f>20</f>
        <v/>
      </c>
      <c r="C1328">
        <f>29.30</f>
        <v/>
      </c>
      <c r="D1328">
        <f>28.40</f>
        <v/>
      </c>
    </row>
    <row r="1329">
      <c r="A1329" t="inlineStr">
        <is>
          <t>02/03/2024 06:32:45</t>
        </is>
      </c>
      <c r="B1329">
        <f>20</f>
        <v/>
      </c>
      <c r="C1329">
        <f>29.30</f>
        <v/>
      </c>
      <c r="D1329">
        <f>28.40</f>
        <v/>
      </c>
    </row>
    <row r="1330">
      <c r="A1330" t="inlineStr">
        <is>
          <t>02/03/2024 06:32:55</t>
        </is>
      </c>
      <c r="B1330">
        <f>20</f>
        <v/>
      </c>
      <c r="C1330">
        <f>29.30</f>
        <v/>
      </c>
      <c r="D1330">
        <f>28.30</f>
        <v/>
      </c>
    </row>
    <row r="1331">
      <c r="A1331" t="inlineStr">
        <is>
          <t>02/03/2024 06:33:05</t>
        </is>
      </c>
      <c r="B1331">
        <f>20</f>
        <v/>
      </c>
      <c r="C1331">
        <f>29.30</f>
        <v/>
      </c>
      <c r="D1331">
        <f>28.30</f>
        <v/>
      </c>
    </row>
    <row r="1332">
      <c r="A1332" t="inlineStr">
        <is>
          <t>02/03/2024 06:33:15</t>
        </is>
      </c>
      <c r="B1332">
        <f>20</f>
        <v/>
      </c>
      <c r="C1332">
        <f>29.30</f>
        <v/>
      </c>
      <c r="D1332">
        <f>28.30</f>
        <v/>
      </c>
    </row>
    <row r="1333">
      <c r="A1333" t="inlineStr">
        <is>
          <t>02/03/2024 06:33:25</t>
        </is>
      </c>
      <c r="B1333">
        <f>20</f>
        <v/>
      </c>
      <c r="C1333">
        <f>29.30</f>
        <v/>
      </c>
      <c r="D1333">
        <f>28.30</f>
        <v/>
      </c>
    </row>
    <row r="1334">
      <c r="A1334" t="inlineStr">
        <is>
          <t>02/03/2024 06:33:35</t>
        </is>
      </c>
      <c r="B1334">
        <f>20</f>
        <v/>
      </c>
      <c r="C1334">
        <f>29.50</f>
        <v/>
      </c>
      <c r="D1334">
        <f>28.30</f>
        <v/>
      </c>
    </row>
    <row r="1335">
      <c r="A1335" t="inlineStr">
        <is>
          <t>02/03/2024 06:33:45</t>
        </is>
      </c>
      <c r="B1335">
        <f>20</f>
        <v/>
      </c>
      <c r="C1335">
        <f>29.30</f>
        <v/>
      </c>
      <c r="D1335">
        <f>28.30</f>
        <v/>
      </c>
    </row>
    <row r="1336">
      <c r="A1336" t="inlineStr">
        <is>
          <t>02/03/2024 06:33:55</t>
        </is>
      </c>
      <c r="B1336">
        <f>20</f>
        <v/>
      </c>
      <c r="C1336">
        <f>29.30</f>
        <v/>
      </c>
      <c r="D1336">
        <f>28.40</f>
        <v/>
      </c>
    </row>
    <row r="1337">
      <c r="A1337" t="inlineStr">
        <is>
          <t>02/03/2024 06:34:05</t>
        </is>
      </c>
      <c r="B1337">
        <f>20</f>
        <v/>
      </c>
      <c r="C1337">
        <f>29.30</f>
        <v/>
      </c>
      <c r="D1337">
        <f>28.30</f>
        <v/>
      </c>
    </row>
    <row r="1338">
      <c r="A1338" t="inlineStr">
        <is>
          <t>02/03/2024 06:34:15</t>
        </is>
      </c>
      <c r="B1338">
        <f>20</f>
        <v/>
      </c>
      <c r="C1338">
        <f>29.30</f>
        <v/>
      </c>
      <c r="D1338">
        <f>28.30</f>
        <v/>
      </c>
    </row>
    <row r="1339">
      <c r="A1339" t="inlineStr">
        <is>
          <t>02/03/2024 06:34:25</t>
        </is>
      </c>
      <c r="B1339">
        <f>20</f>
        <v/>
      </c>
      <c r="C1339">
        <f>29.30</f>
        <v/>
      </c>
      <c r="D1339">
        <f>28.30</f>
        <v/>
      </c>
    </row>
    <row r="1340">
      <c r="A1340" t="inlineStr">
        <is>
          <t>02/03/2024 06:34:35</t>
        </is>
      </c>
      <c r="B1340">
        <f>20</f>
        <v/>
      </c>
      <c r="C1340">
        <f>29.30</f>
        <v/>
      </c>
      <c r="D1340">
        <f>28.30</f>
        <v/>
      </c>
    </row>
    <row r="1341">
      <c r="A1341" t="inlineStr">
        <is>
          <t>02/03/2024 06:34:45</t>
        </is>
      </c>
      <c r="B1341">
        <f>20</f>
        <v/>
      </c>
      <c r="C1341">
        <f>29.30</f>
        <v/>
      </c>
      <c r="D1341">
        <f>28.40</f>
        <v/>
      </c>
    </row>
    <row r="1342">
      <c r="A1342" t="inlineStr">
        <is>
          <t>02/03/2024 06:34:55</t>
        </is>
      </c>
      <c r="B1342">
        <f>20</f>
        <v/>
      </c>
      <c r="C1342">
        <f>29.30</f>
        <v/>
      </c>
      <c r="D1342">
        <f>28.30</f>
        <v/>
      </c>
    </row>
    <row r="1343">
      <c r="A1343" t="inlineStr">
        <is>
          <t>02/03/2024 06:35:05</t>
        </is>
      </c>
      <c r="B1343">
        <f>20</f>
        <v/>
      </c>
      <c r="C1343">
        <f>29.30</f>
        <v/>
      </c>
      <c r="D1343">
        <f>28.30</f>
        <v/>
      </c>
    </row>
    <row r="1344">
      <c r="A1344" t="inlineStr">
        <is>
          <t>02/03/2024 06:35:15</t>
        </is>
      </c>
      <c r="B1344">
        <f>20</f>
        <v/>
      </c>
      <c r="C1344">
        <f>29.30</f>
        <v/>
      </c>
      <c r="D1344">
        <f>28.30</f>
        <v/>
      </c>
    </row>
    <row r="1345">
      <c r="A1345" t="inlineStr">
        <is>
          <t>02/03/2024 06:35:25</t>
        </is>
      </c>
      <c r="B1345">
        <f>20</f>
        <v/>
      </c>
      <c r="C1345">
        <f>29.30</f>
        <v/>
      </c>
      <c r="D1345">
        <f>28.30</f>
        <v/>
      </c>
    </row>
    <row r="1346">
      <c r="A1346" t="inlineStr">
        <is>
          <t>02/03/2024 06:35:35</t>
        </is>
      </c>
      <c r="B1346">
        <f>20</f>
        <v/>
      </c>
      <c r="C1346">
        <f>29.30</f>
        <v/>
      </c>
      <c r="D1346">
        <f>28.30</f>
        <v/>
      </c>
    </row>
    <row r="1347">
      <c r="A1347" t="inlineStr">
        <is>
          <t>02/03/2024 06:35:45</t>
        </is>
      </c>
      <c r="B1347">
        <f>20</f>
        <v/>
      </c>
      <c r="C1347">
        <f>29.30</f>
        <v/>
      </c>
      <c r="D1347">
        <f>28.30</f>
        <v/>
      </c>
    </row>
    <row r="1348">
      <c r="A1348" t="inlineStr">
        <is>
          <t>02/03/2024 06:35:55</t>
        </is>
      </c>
      <c r="B1348">
        <f>20</f>
        <v/>
      </c>
      <c r="C1348">
        <f>29.30</f>
        <v/>
      </c>
      <c r="D1348">
        <f>28.30</f>
        <v/>
      </c>
    </row>
    <row r="1349">
      <c r="A1349" t="inlineStr">
        <is>
          <t>02/03/2024 06:36:05</t>
        </is>
      </c>
      <c r="B1349">
        <f>20</f>
        <v/>
      </c>
      <c r="C1349">
        <f>29.30</f>
        <v/>
      </c>
      <c r="D1349">
        <f>28.30</f>
        <v/>
      </c>
    </row>
    <row r="1350">
      <c r="A1350" t="inlineStr">
        <is>
          <t>02/03/2024 06:36:15</t>
        </is>
      </c>
      <c r="B1350">
        <f>20</f>
        <v/>
      </c>
      <c r="C1350">
        <f>29.30</f>
        <v/>
      </c>
      <c r="D1350">
        <f>28.30</f>
        <v/>
      </c>
    </row>
    <row r="1351">
      <c r="A1351" t="inlineStr">
        <is>
          <t>02/03/2024 06:36:25</t>
        </is>
      </c>
      <c r="B1351">
        <f>20</f>
        <v/>
      </c>
      <c r="C1351">
        <f>29.30</f>
        <v/>
      </c>
      <c r="D1351">
        <f>28.40</f>
        <v/>
      </c>
    </row>
    <row r="1352">
      <c r="A1352" t="inlineStr">
        <is>
          <t>02/03/2024 06:36:35</t>
        </is>
      </c>
      <c r="B1352">
        <f>20</f>
        <v/>
      </c>
      <c r="C1352">
        <f>29.30</f>
        <v/>
      </c>
      <c r="D1352">
        <f>28.30</f>
        <v/>
      </c>
    </row>
    <row r="1353">
      <c r="A1353" t="inlineStr">
        <is>
          <t>02/03/2024 06:36:45</t>
        </is>
      </c>
      <c r="B1353">
        <f>20</f>
        <v/>
      </c>
      <c r="C1353">
        <f>29.30</f>
        <v/>
      </c>
      <c r="D1353">
        <f>28.30</f>
        <v/>
      </c>
    </row>
    <row r="1354">
      <c r="A1354" t="inlineStr">
        <is>
          <t>02/03/2024 06:36:55</t>
        </is>
      </c>
      <c r="B1354">
        <f>20</f>
        <v/>
      </c>
      <c r="C1354">
        <f>29.30</f>
        <v/>
      </c>
      <c r="D1354">
        <f>28.30</f>
        <v/>
      </c>
    </row>
    <row r="1355">
      <c r="A1355" t="inlineStr">
        <is>
          <t>02/03/2024 06:37:05</t>
        </is>
      </c>
      <c r="B1355">
        <f>20</f>
        <v/>
      </c>
      <c r="C1355">
        <f>29.30</f>
        <v/>
      </c>
      <c r="D1355">
        <f>28.30</f>
        <v/>
      </c>
    </row>
    <row r="1356">
      <c r="A1356" t="inlineStr">
        <is>
          <t>02/03/2024 06:37:15</t>
        </is>
      </c>
      <c r="B1356">
        <f>20</f>
        <v/>
      </c>
      <c r="C1356">
        <f>29.30</f>
        <v/>
      </c>
      <c r="D1356">
        <f>28.30</f>
        <v/>
      </c>
    </row>
    <row r="1357">
      <c r="A1357" t="inlineStr">
        <is>
          <t>02/03/2024 06:37:25</t>
        </is>
      </c>
      <c r="B1357">
        <f>20</f>
        <v/>
      </c>
      <c r="C1357">
        <f>29.30</f>
        <v/>
      </c>
      <c r="D1357">
        <f>28.30</f>
        <v/>
      </c>
    </row>
    <row r="1358">
      <c r="A1358" t="inlineStr">
        <is>
          <t>02/03/2024 06:37:35</t>
        </is>
      </c>
      <c r="B1358">
        <f>20</f>
        <v/>
      </c>
      <c r="C1358">
        <f>29.30</f>
        <v/>
      </c>
      <c r="D1358">
        <f>28.30</f>
        <v/>
      </c>
    </row>
    <row r="1359">
      <c r="A1359" t="inlineStr">
        <is>
          <t>02/03/2024 06:37:45</t>
        </is>
      </c>
      <c r="B1359">
        <f>20</f>
        <v/>
      </c>
      <c r="C1359">
        <f>29.20</f>
        <v/>
      </c>
      <c r="D1359">
        <f>28.30</f>
        <v/>
      </c>
    </row>
    <row r="1360">
      <c r="A1360" t="inlineStr">
        <is>
          <t>02/03/2024 06:37:55</t>
        </is>
      </c>
      <c r="B1360">
        <f>20</f>
        <v/>
      </c>
      <c r="C1360">
        <f>29.20</f>
        <v/>
      </c>
      <c r="D1360">
        <f>28.30</f>
        <v/>
      </c>
    </row>
    <row r="1361">
      <c r="A1361" t="inlineStr">
        <is>
          <t>02/03/2024 06:38:05</t>
        </is>
      </c>
      <c r="B1361">
        <f>20</f>
        <v/>
      </c>
      <c r="C1361">
        <f>29.20</f>
        <v/>
      </c>
      <c r="D1361">
        <f>28.30</f>
        <v/>
      </c>
    </row>
    <row r="1362">
      <c r="A1362" t="inlineStr">
        <is>
          <t>02/03/2024 06:38:15</t>
        </is>
      </c>
      <c r="B1362">
        <f>20</f>
        <v/>
      </c>
      <c r="C1362">
        <f>29.20</f>
        <v/>
      </c>
      <c r="D1362">
        <f>28.30</f>
        <v/>
      </c>
    </row>
    <row r="1363">
      <c r="A1363" t="inlineStr">
        <is>
          <t>02/03/2024 06:38:25</t>
        </is>
      </c>
      <c r="B1363">
        <f>20</f>
        <v/>
      </c>
      <c r="C1363">
        <f>29.20</f>
        <v/>
      </c>
      <c r="D1363">
        <f>28.30</f>
        <v/>
      </c>
    </row>
    <row r="1364">
      <c r="A1364" t="inlineStr">
        <is>
          <t>02/03/2024 06:38:35</t>
        </is>
      </c>
      <c r="B1364">
        <f>20</f>
        <v/>
      </c>
      <c r="C1364">
        <f>29.30</f>
        <v/>
      </c>
      <c r="D1364">
        <f>28.30</f>
        <v/>
      </c>
    </row>
    <row r="1365">
      <c r="A1365" t="inlineStr">
        <is>
          <t>02/03/2024 06:38:45</t>
        </is>
      </c>
      <c r="B1365">
        <f>20</f>
        <v/>
      </c>
      <c r="C1365">
        <f>29.20</f>
        <v/>
      </c>
      <c r="D1365">
        <f>28.30</f>
        <v/>
      </c>
    </row>
    <row r="1366">
      <c r="A1366" t="inlineStr">
        <is>
          <t>02/03/2024 06:38:55</t>
        </is>
      </c>
      <c r="B1366">
        <f>20</f>
        <v/>
      </c>
      <c r="C1366">
        <f>29.20</f>
        <v/>
      </c>
      <c r="D1366">
        <f>28.30</f>
        <v/>
      </c>
    </row>
    <row r="1367">
      <c r="A1367" t="inlineStr">
        <is>
          <t>02/03/2024 06:39:05</t>
        </is>
      </c>
      <c r="B1367">
        <f>20</f>
        <v/>
      </c>
      <c r="C1367">
        <f>29.30</f>
        <v/>
      </c>
      <c r="D1367">
        <f>28.30</f>
        <v/>
      </c>
    </row>
    <row r="1368">
      <c r="A1368" t="inlineStr">
        <is>
          <t>02/03/2024 06:39:15</t>
        </is>
      </c>
      <c r="B1368">
        <f>20</f>
        <v/>
      </c>
      <c r="C1368">
        <f>29.30</f>
        <v/>
      </c>
      <c r="D1368">
        <f>28.30</f>
        <v/>
      </c>
    </row>
    <row r="1369">
      <c r="A1369" t="inlineStr">
        <is>
          <t>02/03/2024 06:39:25</t>
        </is>
      </c>
      <c r="B1369">
        <f>20</f>
        <v/>
      </c>
      <c r="C1369">
        <f>29.30</f>
        <v/>
      </c>
      <c r="D1369">
        <f>28.30</f>
        <v/>
      </c>
    </row>
    <row r="1370">
      <c r="A1370" t="inlineStr">
        <is>
          <t>02/03/2024 06:39:35</t>
        </is>
      </c>
      <c r="B1370">
        <f>20</f>
        <v/>
      </c>
      <c r="C1370">
        <f>29.20</f>
        <v/>
      </c>
      <c r="D1370">
        <f>28.30</f>
        <v/>
      </c>
    </row>
    <row r="1371">
      <c r="A1371" t="inlineStr">
        <is>
          <t>02/03/2024 06:39:45</t>
        </is>
      </c>
      <c r="B1371">
        <f>20</f>
        <v/>
      </c>
      <c r="C1371">
        <f>29.30</f>
        <v/>
      </c>
      <c r="D1371">
        <f>28.30</f>
        <v/>
      </c>
    </row>
    <row r="1372">
      <c r="A1372" t="inlineStr">
        <is>
          <t>02/03/2024 06:39:55</t>
        </is>
      </c>
      <c r="B1372">
        <f>20</f>
        <v/>
      </c>
      <c r="C1372">
        <f>29.20</f>
        <v/>
      </c>
      <c r="D1372">
        <f>28.30</f>
        <v/>
      </c>
    </row>
    <row r="1373">
      <c r="A1373" t="inlineStr">
        <is>
          <t>02/03/2024 06:40:05</t>
        </is>
      </c>
      <c r="B1373">
        <f>20</f>
        <v/>
      </c>
      <c r="C1373">
        <f>29.30</f>
        <v/>
      </c>
      <c r="D1373">
        <f>28.30</f>
        <v/>
      </c>
    </row>
    <row r="1374">
      <c r="A1374" t="inlineStr">
        <is>
          <t>02/03/2024 06:40:15</t>
        </is>
      </c>
      <c r="B1374">
        <f>20</f>
        <v/>
      </c>
      <c r="C1374">
        <f>29.20</f>
        <v/>
      </c>
      <c r="D1374">
        <f>28.30</f>
        <v/>
      </c>
    </row>
    <row r="1375">
      <c r="A1375" t="inlineStr">
        <is>
          <t>02/03/2024 06:40:25</t>
        </is>
      </c>
      <c r="B1375">
        <f>20</f>
        <v/>
      </c>
      <c r="C1375">
        <f>29.30</f>
        <v/>
      </c>
      <c r="D1375">
        <f>28.30</f>
        <v/>
      </c>
    </row>
    <row r="1376">
      <c r="A1376" t="inlineStr">
        <is>
          <t>02/03/2024 06:40:35</t>
        </is>
      </c>
      <c r="B1376">
        <f>20</f>
        <v/>
      </c>
      <c r="C1376">
        <f>29.20</f>
        <v/>
      </c>
      <c r="D1376">
        <f>28.30</f>
        <v/>
      </c>
    </row>
    <row r="1377">
      <c r="A1377" t="inlineStr">
        <is>
          <t>02/03/2024 06:40:45</t>
        </is>
      </c>
      <c r="B1377">
        <f>20</f>
        <v/>
      </c>
      <c r="C1377">
        <f>29.20</f>
        <v/>
      </c>
      <c r="D1377">
        <f>28.30</f>
        <v/>
      </c>
    </row>
    <row r="1378">
      <c r="A1378" t="inlineStr">
        <is>
          <t>02/03/2024 06:40:55</t>
        </is>
      </c>
      <c r="B1378">
        <f>20</f>
        <v/>
      </c>
      <c r="C1378">
        <f>29.20</f>
        <v/>
      </c>
      <c r="D1378">
        <f>28.30</f>
        <v/>
      </c>
    </row>
    <row r="1379">
      <c r="A1379" t="inlineStr">
        <is>
          <t>02/03/2024 06:41:05</t>
        </is>
      </c>
      <c r="B1379">
        <f>20</f>
        <v/>
      </c>
      <c r="C1379">
        <f>29.20</f>
        <v/>
      </c>
      <c r="D1379">
        <f>28.30</f>
        <v/>
      </c>
    </row>
    <row r="1380">
      <c r="A1380" t="inlineStr">
        <is>
          <t>02/03/2024 06:41:15</t>
        </is>
      </c>
      <c r="B1380">
        <f>20</f>
        <v/>
      </c>
      <c r="C1380">
        <f>29.20</f>
        <v/>
      </c>
      <c r="D1380">
        <f>28.30</f>
        <v/>
      </c>
    </row>
    <row r="1381">
      <c r="A1381" t="inlineStr">
        <is>
          <t>02/03/2024 06:41:25</t>
        </is>
      </c>
      <c r="B1381">
        <f>20</f>
        <v/>
      </c>
      <c r="C1381">
        <f>29.30</f>
        <v/>
      </c>
      <c r="D1381">
        <f>28.20</f>
        <v/>
      </c>
    </row>
    <row r="1382">
      <c r="A1382" t="inlineStr">
        <is>
          <t>02/03/2024 06:41:35</t>
        </is>
      </c>
      <c r="B1382">
        <f>20</f>
        <v/>
      </c>
      <c r="C1382">
        <f>29.20</f>
        <v/>
      </c>
      <c r="D1382">
        <f>28.20</f>
        <v/>
      </c>
    </row>
    <row r="1383">
      <c r="A1383" t="inlineStr">
        <is>
          <t>02/03/2024 06:41:45</t>
        </is>
      </c>
      <c r="B1383">
        <f>20</f>
        <v/>
      </c>
      <c r="C1383">
        <f>29.30</f>
        <v/>
      </c>
      <c r="D1383">
        <f>28.20</f>
        <v/>
      </c>
    </row>
    <row r="1384">
      <c r="A1384" t="inlineStr">
        <is>
          <t>02/03/2024 06:41:55</t>
        </is>
      </c>
      <c r="B1384">
        <f>20</f>
        <v/>
      </c>
      <c r="C1384">
        <f>29.20</f>
        <v/>
      </c>
      <c r="D1384">
        <f>28.20</f>
        <v/>
      </c>
    </row>
    <row r="1385">
      <c r="A1385" t="inlineStr">
        <is>
          <t>02/03/2024 06:42:05</t>
        </is>
      </c>
      <c r="B1385">
        <f>20</f>
        <v/>
      </c>
      <c r="C1385">
        <f>29.20</f>
        <v/>
      </c>
      <c r="D1385">
        <f>28.20</f>
        <v/>
      </c>
    </row>
    <row r="1386">
      <c r="A1386" t="inlineStr">
        <is>
          <t>02/03/2024 06:42:15</t>
        </is>
      </c>
      <c r="B1386">
        <f>20</f>
        <v/>
      </c>
      <c r="C1386">
        <f>29.20</f>
        <v/>
      </c>
      <c r="D1386">
        <f>28.20</f>
        <v/>
      </c>
    </row>
    <row r="1387">
      <c r="A1387" t="inlineStr">
        <is>
          <t>02/03/2024 06:42:25</t>
        </is>
      </c>
      <c r="B1387">
        <f>20</f>
        <v/>
      </c>
      <c r="C1387">
        <f>29.20</f>
        <v/>
      </c>
      <c r="D1387">
        <f>28.20</f>
        <v/>
      </c>
    </row>
    <row r="1388">
      <c r="A1388" t="inlineStr">
        <is>
          <t>02/03/2024 06:42:35</t>
        </is>
      </c>
      <c r="B1388">
        <f>20</f>
        <v/>
      </c>
      <c r="C1388">
        <f>29.30</f>
        <v/>
      </c>
      <c r="D1388">
        <f>28.20</f>
        <v/>
      </c>
    </row>
    <row r="1389">
      <c r="A1389" t="inlineStr">
        <is>
          <t>02/03/2024 06:42:45</t>
        </is>
      </c>
      <c r="B1389">
        <f>20</f>
        <v/>
      </c>
      <c r="C1389">
        <f>29.20</f>
        <v/>
      </c>
      <c r="D1389">
        <f>28.20</f>
        <v/>
      </c>
    </row>
    <row r="1390">
      <c r="A1390" t="inlineStr">
        <is>
          <t>02/03/2024 06:42:55</t>
        </is>
      </c>
      <c r="B1390">
        <f>20</f>
        <v/>
      </c>
      <c r="C1390">
        <f>29.30</f>
        <v/>
      </c>
      <c r="D1390">
        <f>28.20</f>
        <v/>
      </c>
    </row>
    <row r="1391">
      <c r="A1391" t="inlineStr">
        <is>
          <t>02/03/2024 06:43:05</t>
        </is>
      </c>
      <c r="B1391">
        <f>20</f>
        <v/>
      </c>
      <c r="C1391">
        <f>29.30</f>
        <v/>
      </c>
      <c r="D1391">
        <f>28.30</f>
        <v/>
      </c>
    </row>
    <row r="1392">
      <c r="A1392" t="inlineStr">
        <is>
          <t>02/03/2024 06:43:15</t>
        </is>
      </c>
      <c r="B1392">
        <f>20</f>
        <v/>
      </c>
      <c r="C1392">
        <f>29.20</f>
        <v/>
      </c>
      <c r="D1392">
        <f>28.20</f>
        <v/>
      </c>
    </row>
    <row r="1393">
      <c r="A1393" t="inlineStr">
        <is>
          <t>02/03/2024 06:43:25</t>
        </is>
      </c>
      <c r="B1393">
        <f>20</f>
        <v/>
      </c>
      <c r="C1393">
        <f>29.20</f>
        <v/>
      </c>
      <c r="D1393">
        <f>28.20</f>
        <v/>
      </c>
    </row>
    <row r="1394">
      <c r="A1394" t="inlineStr">
        <is>
          <t>02/03/2024 06:43:35</t>
        </is>
      </c>
      <c r="B1394">
        <f>20</f>
        <v/>
      </c>
      <c r="C1394">
        <f>29.20</f>
        <v/>
      </c>
      <c r="D1394">
        <f>28.30</f>
        <v/>
      </c>
    </row>
    <row r="1395">
      <c r="A1395" t="inlineStr">
        <is>
          <t>02/03/2024 06:43:45</t>
        </is>
      </c>
      <c r="B1395">
        <f>20</f>
        <v/>
      </c>
      <c r="C1395">
        <f>29.20</f>
        <v/>
      </c>
      <c r="D1395">
        <f>28.20</f>
        <v/>
      </c>
    </row>
    <row r="1396">
      <c r="A1396" t="inlineStr">
        <is>
          <t>02/03/2024 06:43:55</t>
        </is>
      </c>
      <c r="B1396">
        <f>20</f>
        <v/>
      </c>
      <c r="C1396">
        <f>29.20</f>
        <v/>
      </c>
      <c r="D1396">
        <f>28.20</f>
        <v/>
      </c>
    </row>
    <row r="1397">
      <c r="A1397" t="inlineStr">
        <is>
          <t>02/03/2024 06:44:05</t>
        </is>
      </c>
      <c r="B1397">
        <f>20</f>
        <v/>
      </c>
      <c r="C1397">
        <f>29.20</f>
        <v/>
      </c>
      <c r="D1397">
        <f>28.20</f>
        <v/>
      </c>
    </row>
    <row r="1398">
      <c r="A1398" t="inlineStr">
        <is>
          <t>02/03/2024 06:44:15</t>
        </is>
      </c>
      <c r="B1398">
        <f>20</f>
        <v/>
      </c>
      <c r="C1398">
        <f>29.20</f>
        <v/>
      </c>
      <c r="D1398">
        <f>28.20</f>
        <v/>
      </c>
    </row>
    <row r="1399">
      <c r="A1399" t="inlineStr">
        <is>
          <t>02/03/2024 06:44:25</t>
        </is>
      </c>
      <c r="B1399">
        <f>20</f>
        <v/>
      </c>
      <c r="C1399">
        <f>29.20</f>
        <v/>
      </c>
      <c r="D1399">
        <f>28.30</f>
        <v/>
      </c>
    </row>
    <row r="1400">
      <c r="A1400" t="inlineStr">
        <is>
          <t>02/03/2024 06:44:35</t>
        </is>
      </c>
      <c r="B1400">
        <f>20</f>
        <v/>
      </c>
      <c r="C1400">
        <f>29.20</f>
        <v/>
      </c>
      <c r="D1400">
        <f>28.20</f>
        <v/>
      </c>
    </row>
    <row r="1401">
      <c r="A1401" t="inlineStr">
        <is>
          <t>02/03/2024 06:44:45</t>
        </is>
      </c>
      <c r="B1401">
        <f>20</f>
        <v/>
      </c>
      <c r="C1401">
        <f>29.20</f>
        <v/>
      </c>
      <c r="D1401">
        <f>28.30</f>
        <v/>
      </c>
    </row>
    <row r="1402">
      <c r="A1402" t="inlineStr">
        <is>
          <t>02/03/2024 06:44:55</t>
        </is>
      </c>
      <c r="B1402">
        <f>20</f>
        <v/>
      </c>
      <c r="C1402">
        <f>29.20</f>
        <v/>
      </c>
      <c r="D1402">
        <f>28.20</f>
        <v/>
      </c>
    </row>
    <row r="1403">
      <c r="A1403" t="inlineStr">
        <is>
          <t>02/03/2024 06:45:05</t>
        </is>
      </c>
      <c r="B1403">
        <f>20</f>
        <v/>
      </c>
      <c r="C1403">
        <f>29.20</f>
        <v/>
      </c>
      <c r="D1403">
        <f>28.30</f>
        <v/>
      </c>
    </row>
    <row r="1404">
      <c r="A1404" t="inlineStr">
        <is>
          <t>02/03/2024 06:45:15</t>
        </is>
      </c>
      <c r="B1404">
        <f>20</f>
        <v/>
      </c>
      <c r="C1404">
        <f>29.20</f>
        <v/>
      </c>
      <c r="D1404">
        <f>28.20</f>
        <v/>
      </c>
    </row>
    <row r="1405">
      <c r="A1405" t="inlineStr">
        <is>
          <t>02/03/2024 06:45:25</t>
        </is>
      </c>
      <c r="B1405">
        <f>20</f>
        <v/>
      </c>
      <c r="C1405">
        <f>29.20</f>
        <v/>
      </c>
      <c r="D1405">
        <f>28.20</f>
        <v/>
      </c>
    </row>
    <row r="1406">
      <c r="A1406" t="inlineStr">
        <is>
          <t>02/03/2024 06:45:35</t>
        </is>
      </c>
      <c r="B1406">
        <f>20</f>
        <v/>
      </c>
      <c r="C1406">
        <f>29.20</f>
        <v/>
      </c>
      <c r="D1406">
        <f>28.20</f>
        <v/>
      </c>
    </row>
    <row r="1407">
      <c r="A1407" t="inlineStr">
        <is>
          <t>02/03/2024 06:45:45</t>
        </is>
      </c>
      <c r="B1407">
        <f>20</f>
        <v/>
      </c>
      <c r="C1407">
        <f>29.20</f>
        <v/>
      </c>
      <c r="D1407">
        <f>28.20</f>
        <v/>
      </c>
    </row>
    <row r="1408">
      <c r="A1408" t="inlineStr">
        <is>
          <t>02/03/2024 06:45:55</t>
        </is>
      </c>
      <c r="B1408">
        <f>20</f>
        <v/>
      </c>
      <c r="C1408">
        <f>29.20</f>
        <v/>
      </c>
      <c r="D1408">
        <f>28.20</f>
        <v/>
      </c>
    </row>
    <row r="1409">
      <c r="A1409" t="inlineStr">
        <is>
          <t>02/03/2024 06:46:05</t>
        </is>
      </c>
      <c r="B1409">
        <f>20</f>
        <v/>
      </c>
      <c r="C1409">
        <f>29.20</f>
        <v/>
      </c>
      <c r="D1409">
        <f>28.20</f>
        <v/>
      </c>
    </row>
    <row r="1410">
      <c r="A1410" t="inlineStr">
        <is>
          <t>02/03/2024 06:46:15</t>
        </is>
      </c>
      <c r="B1410">
        <f>20</f>
        <v/>
      </c>
      <c r="C1410">
        <f>29.20</f>
        <v/>
      </c>
      <c r="D1410">
        <f>28.20</f>
        <v/>
      </c>
    </row>
    <row r="1411">
      <c r="A1411" t="inlineStr">
        <is>
          <t>02/03/2024 06:46:25</t>
        </is>
      </c>
      <c r="B1411">
        <f>20</f>
        <v/>
      </c>
      <c r="C1411">
        <f>29.10</f>
        <v/>
      </c>
      <c r="D1411">
        <f>28.20</f>
        <v/>
      </c>
    </row>
    <row r="1412">
      <c r="A1412" t="inlineStr">
        <is>
          <t>02/03/2024 06:46:35</t>
        </is>
      </c>
      <c r="B1412">
        <f>20</f>
        <v/>
      </c>
      <c r="C1412">
        <f>29.20</f>
        <v/>
      </c>
      <c r="D1412">
        <f>28.20</f>
        <v/>
      </c>
    </row>
    <row r="1413">
      <c r="A1413" t="inlineStr">
        <is>
          <t>02/03/2024 06:46:45</t>
        </is>
      </c>
      <c r="B1413">
        <f>20</f>
        <v/>
      </c>
      <c r="C1413">
        <f>29.20</f>
        <v/>
      </c>
      <c r="D1413">
        <f>28.20</f>
        <v/>
      </c>
    </row>
    <row r="1414">
      <c r="A1414" t="inlineStr">
        <is>
          <t>02/03/2024 06:46:55</t>
        </is>
      </c>
      <c r="B1414">
        <f>20</f>
        <v/>
      </c>
      <c r="C1414">
        <f>29.20</f>
        <v/>
      </c>
      <c r="D1414">
        <f>28.20</f>
        <v/>
      </c>
    </row>
    <row r="1415">
      <c r="A1415" t="inlineStr">
        <is>
          <t>02/03/2024 06:47:05</t>
        </is>
      </c>
      <c r="B1415">
        <f>20</f>
        <v/>
      </c>
      <c r="C1415">
        <f>29.10</f>
        <v/>
      </c>
      <c r="D1415">
        <f>28.20</f>
        <v/>
      </c>
    </row>
    <row r="1416">
      <c r="A1416" t="inlineStr">
        <is>
          <t>02/03/2024 06:47:15</t>
        </is>
      </c>
      <c r="B1416">
        <f>20</f>
        <v/>
      </c>
      <c r="C1416">
        <f>29.20</f>
        <v/>
      </c>
      <c r="D1416">
        <f>28.20</f>
        <v/>
      </c>
    </row>
    <row r="1417">
      <c r="A1417" t="inlineStr">
        <is>
          <t>02/03/2024 06:47:25</t>
        </is>
      </c>
      <c r="B1417">
        <f>20</f>
        <v/>
      </c>
      <c r="C1417">
        <f>29.10</f>
        <v/>
      </c>
      <c r="D1417">
        <f>28.20</f>
        <v/>
      </c>
    </row>
    <row r="1418">
      <c r="A1418" t="inlineStr">
        <is>
          <t>02/03/2024 06:47:35</t>
        </is>
      </c>
      <c r="B1418">
        <f>20</f>
        <v/>
      </c>
      <c r="C1418">
        <f>29.10</f>
        <v/>
      </c>
      <c r="D1418">
        <f>28.20</f>
        <v/>
      </c>
    </row>
    <row r="1419">
      <c r="A1419" t="inlineStr">
        <is>
          <t>02/03/2024 06:47:45</t>
        </is>
      </c>
      <c r="B1419">
        <f>20</f>
        <v/>
      </c>
      <c r="C1419">
        <f>29.10</f>
        <v/>
      </c>
      <c r="D1419">
        <f>28.20</f>
        <v/>
      </c>
    </row>
    <row r="1420">
      <c r="A1420" t="inlineStr">
        <is>
          <t>02/03/2024 06:47:55</t>
        </is>
      </c>
      <c r="B1420">
        <f>20</f>
        <v/>
      </c>
      <c r="C1420">
        <f>29.20</f>
        <v/>
      </c>
      <c r="D1420">
        <f>28.20</f>
        <v/>
      </c>
    </row>
    <row r="1421">
      <c r="A1421" t="inlineStr">
        <is>
          <t>02/03/2024 06:48:05</t>
        </is>
      </c>
      <c r="B1421">
        <f>20</f>
        <v/>
      </c>
      <c r="C1421">
        <f>29.10</f>
        <v/>
      </c>
      <c r="D1421">
        <f>28.20</f>
        <v/>
      </c>
    </row>
    <row r="1422">
      <c r="A1422" t="inlineStr">
        <is>
          <t>02/03/2024 06:48:15</t>
        </is>
      </c>
      <c r="B1422">
        <f>20</f>
        <v/>
      </c>
      <c r="C1422">
        <f>29.20</f>
        <v/>
      </c>
      <c r="D1422">
        <f>28.20</f>
        <v/>
      </c>
    </row>
    <row r="1423">
      <c r="A1423" t="inlineStr">
        <is>
          <t>02/03/2024 06:48:25</t>
        </is>
      </c>
      <c r="B1423">
        <f>20</f>
        <v/>
      </c>
      <c r="C1423">
        <f>29.20</f>
        <v/>
      </c>
      <c r="D1423">
        <f>28.20</f>
        <v/>
      </c>
    </row>
    <row r="1424">
      <c r="A1424" t="inlineStr">
        <is>
          <t>02/03/2024 06:48:35</t>
        </is>
      </c>
      <c r="B1424">
        <f>20</f>
        <v/>
      </c>
      <c r="C1424">
        <f>29.20</f>
        <v/>
      </c>
      <c r="D1424">
        <f>28.20</f>
        <v/>
      </c>
    </row>
    <row r="1425">
      <c r="A1425" t="inlineStr">
        <is>
          <t>02/03/2024 06:48:45</t>
        </is>
      </c>
      <c r="B1425">
        <f>20</f>
        <v/>
      </c>
      <c r="C1425">
        <f>29.20</f>
        <v/>
      </c>
      <c r="D1425">
        <f>28.20</f>
        <v/>
      </c>
    </row>
    <row r="1426">
      <c r="A1426" t="inlineStr">
        <is>
          <t>02/03/2024 06:48:55</t>
        </is>
      </c>
      <c r="B1426">
        <f>20</f>
        <v/>
      </c>
      <c r="C1426">
        <f>29.10</f>
        <v/>
      </c>
      <c r="D1426">
        <f>28.20</f>
        <v/>
      </c>
    </row>
    <row r="1427">
      <c r="A1427" t="inlineStr">
        <is>
          <t>02/03/2024 06:49:05</t>
        </is>
      </c>
      <c r="B1427">
        <f>20</f>
        <v/>
      </c>
      <c r="C1427">
        <f>29.20</f>
        <v/>
      </c>
      <c r="D1427">
        <f>28.20</f>
        <v/>
      </c>
    </row>
    <row r="1428">
      <c r="A1428" t="inlineStr">
        <is>
          <t>02/03/2024 06:49:15</t>
        </is>
      </c>
      <c r="B1428">
        <f>20</f>
        <v/>
      </c>
      <c r="C1428">
        <f>29.20</f>
        <v/>
      </c>
      <c r="D1428">
        <f>28.20</f>
        <v/>
      </c>
    </row>
    <row r="1429">
      <c r="A1429" t="inlineStr">
        <is>
          <t>02/03/2024 06:49:25</t>
        </is>
      </c>
      <c r="B1429">
        <f>20</f>
        <v/>
      </c>
      <c r="C1429">
        <f>29.10</f>
        <v/>
      </c>
      <c r="D1429">
        <f>28.20</f>
        <v/>
      </c>
    </row>
    <row r="1430">
      <c r="A1430" t="inlineStr">
        <is>
          <t>02/03/2024 06:49:35</t>
        </is>
      </c>
      <c r="B1430">
        <f>20</f>
        <v/>
      </c>
      <c r="C1430">
        <f>29.10</f>
        <v/>
      </c>
      <c r="D1430">
        <f>28.20</f>
        <v/>
      </c>
    </row>
    <row r="1431">
      <c r="A1431" t="inlineStr">
        <is>
          <t>02/03/2024 06:49:45</t>
        </is>
      </c>
      <c r="B1431">
        <f>20</f>
        <v/>
      </c>
      <c r="C1431">
        <f>29.10</f>
        <v/>
      </c>
      <c r="D1431">
        <f>28.20</f>
        <v/>
      </c>
    </row>
    <row r="1432">
      <c r="A1432" t="inlineStr">
        <is>
          <t>02/03/2024 06:49:55</t>
        </is>
      </c>
      <c r="B1432">
        <f>20</f>
        <v/>
      </c>
      <c r="C1432">
        <f>29.10</f>
        <v/>
      </c>
      <c r="D1432">
        <f>28.20</f>
        <v/>
      </c>
    </row>
    <row r="1433">
      <c r="A1433" t="inlineStr">
        <is>
          <t>02/03/2024 06:50:05</t>
        </is>
      </c>
      <c r="B1433">
        <f>20</f>
        <v/>
      </c>
      <c r="C1433">
        <f>29.10</f>
        <v/>
      </c>
      <c r="D1433">
        <f>28.20</f>
        <v/>
      </c>
    </row>
    <row r="1434">
      <c r="A1434" t="inlineStr">
        <is>
          <t>02/03/2024 06:50:15</t>
        </is>
      </c>
      <c r="B1434">
        <f>20</f>
        <v/>
      </c>
      <c r="C1434">
        <f>29.10</f>
        <v/>
      </c>
      <c r="D1434">
        <f>28.20</f>
        <v/>
      </c>
    </row>
    <row r="1435">
      <c r="A1435" t="inlineStr">
        <is>
          <t>02/03/2024 06:50:25</t>
        </is>
      </c>
      <c r="B1435">
        <f>20</f>
        <v/>
      </c>
      <c r="C1435">
        <f>29.10</f>
        <v/>
      </c>
      <c r="D1435">
        <f>28.20</f>
        <v/>
      </c>
    </row>
    <row r="1436">
      <c r="A1436" t="inlineStr">
        <is>
          <t>02/03/2024 06:50:35</t>
        </is>
      </c>
      <c r="B1436">
        <f>20</f>
        <v/>
      </c>
      <c r="C1436">
        <f>29.10</f>
        <v/>
      </c>
      <c r="D1436">
        <f>28.20</f>
        <v/>
      </c>
    </row>
    <row r="1437">
      <c r="A1437" t="inlineStr">
        <is>
          <t>02/03/2024 06:50:45</t>
        </is>
      </c>
      <c r="B1437">
        <f>20</f>
        <v/>
      </c>
      <c r="C1437">
        <f>29.10</f>
        <v/>
      </c>
      <c r="D1437">
        <f>28.20</f>
        <v/>
      </c>
    </row>
    <row r="1438">
      <c r="A1438" t="inlineStr">
        <is>
          <t>02/03/2024 06:50:55</t>
        </is>
      </c>
      <c r="B1438">
        <f>20</f>
        <v/>
      </c>
      <c r="C1438">
        <f>29.10</f>
        <v/>
      </c>
      <c r="D1438">
        <f>28.20</f>
        <v/>
      </c>
    </row>
    <row r="1439">
      <c r="A1439" t="inlineStr">
        <is>
          <t>02/03/2024 06:51:05</t>
        </is>
      </c>
      <c r="B1439">
        <f>20</f>
        <v/>
      </c>
      <c r="C1439">
        <f>29.20</f>
        <v/>
      </c>
      <c r="D1439">
        <f>28.20</f>
        <v/>
      </c>
    </row>
    <row r="1440">
      <c r="A1440" t="inlineStr">
        <is>
          <t>02/03/2024 06:51:15</t>
        </is>
      </c>
      <c r="B1440">
        <f>20</f>
        <v/>
      </c>
      <c r="C1440">
        <f>29.10</f>
        <v/>
      </c>
      <c r="D1440">
        <f>28.20</f>
        <v/>
      </c>
    </row>
    <row r="1441">
      <c r="A1441" t="inlineStr">
        <is>
          <t>02/03/2024 06:51:25</t>
        </is>
      </c>
      <c r="B1441">
        <f>20</f>
        <v/>
      </c>
      <c r="C1441">
        <f>29.10</f>
        <v/>
      </c>
      <c r="D1441">
        <f>28.20</f>
        <v/>
      </c>
    </row>
    <row r="1442">
      <c r="A1442" t="inlineStr">
        <is>
          <t>02/03/2024 06:51:35</t>
        </is>
      </c>
      <c r="B1442">
        <f>20</f>
        <v/>
      </c>
      <c r="C1442">
        <f>29.10</f>
        <v/>
      </c>
      <c r="D1442">
        <f>28.20</f>
        <v/>
      </c>
    </row>
    <row r="1443">
      <c r="A1443" t="inlineStr">
        <is>
          <t>02/03/2024 06:51:45</t>
        </is>
      </c>
      <c r="B1443">
        <f>20</f>
        <v/>
      </c>
      <c r="C1443">
        <f>29.10</f>
        <v/>
      </c>
      <c r="D1443">
        <f>28.20</f>
        <v/>
      </c>
    </row>
    <row r="1444">
      <c r="A1444" t="inlineStr">
        <is>
          <t>02/03/2024 06:51:55</t>
        </is>
      </c>
      <c r="B1444">
        <f>20</f>
        <v/>
      </c>
      <c r="C1444">
        <f>29.20</f>
        <v/>
      </c>
      <c r="D1444">
        <f>28.20</f>
        <v/>
      </c>
    </row>
    <row r="1445">
      <c r="A1445" t="inlineStr">
        <is>
          <t>02/03/2024 06:52:05</t>
        </is>
      </c>
      <c r="B1445">
        <f>20</f>
        <v/>
      </c>
      <c r="C1445">
        <f>29.10</f>
        <v/>
      </c>
      <c r="D1445">
        <f>28.20</f>
        <v/>
      </c>
    </row>
    <row r="1446">
      <c r="A1446" t="inlineStr">
        <is>
          <t>02/03/2024 06:52:15</t>
        </is>
      </c>
      <c r="B1446">
        <f>20</f>
        <v/>
      </c>
      <c r="C1446">
        <f>29.10</f>
        <v/>
      </c>
      <c r="D1446">
        <f>28.20</f>
        <v/>
      </c>
    </row>
    <row r="1447">
      <c r="A1447" t="inlineStr">
        <is>
          <t>02/03/2024 06:52:25</t>
        </is>
      </c>
      <c r="B1447">
        <f>20</f>
        <v/>
      </c>
      <c r="C1447">
        <f>29.10</f>
        <v/>
      </c>
      <c r="D1447">
        <f>28.10</f>
        <v/>
      </c>
    </row>
    <row r="1448">
      <c r="A1448" t="inlineStr">
        <is>
          <t>02/03/2024 06:52:35</t>
        </is>
      </c>
      <c r="B1448">
        <f>20</f>
        <v/>
      </c>
      <c r="C1448">
        <f>29.10</f>
        <v/>
      </c>
      <c r="D1448">
        <f>28.20</f>
        <v/>
      </c>
    </row>
    <row r="1449">
      <c r="A1449" t="inlineStr">
        <is>
          <t>02/03/2024 06:52:45</t>
        </is>
      </c>
      <c r="B1449">
        <f>20</f>
        <v/>
      </c>
      <c r="C1449">
        <f>29.10</f>
        <v/>
      </c>
      <c r="D1449">
        <f>28.20</f>
        <v/>
      </c>
    </row>
    <row r="1450">
      <c r="A1450" t="inlineStr">
        <is>
          <t>02/03/2024 06:52:55</t>
        </is>
      </c>
      <c r="B1450">
        <f>20</f>
        <v/>
      </c>
      <c r="C1450">
        <f>29.10</f>
        <v/>
      </c>
      <c r="D1450">
        <f>28.10</f>
        <v/>
      </c>
    </row>
    <row r="1451">
      <c r="A1451" t="inlineStr">
        <is>
          <t>02/03/2024 06:53:05</t>
        </is>
      </c>
      <c r="B1451">
        <f>20</f>
        <v/>
      </c>
      <c r="C1451">
        <f>29.10</f>
        <v/>
      </c>
      <c r="D1451">
        <f>28.10</f>
        <v/>
      </c>
    </row>
    <row r="1452">
      <c r="A1452" t="inlineStr">
        <is>
          <t>02/03/2024 06:53:15</t>
        </is>
      </c>
      <c r="B1452">
        <f>20</f>
        <v/>
      </c>
      <c r="C1452">
        <f>29.10</f>
        <v/>
      </c>
      <c r="D1452">
        <f>28.10</f>
        <v/>
      </c>
    </row>
    <row r="1453">
      <c r="A1453" t="inlineStr">
        <is>
          <t>02/03/2024 06:53:25</t>
        </is>
      </c>
      <c r="B1453">
        <f>20</f>
        <v/>
      </c>
      <c r="C1453">
        <f>29.10</f>
        <v/>
      </c>
      <c r="D1453">
        <f>28.10</f>
        <v/>
      </c>
    </row>
    <row r="1454">
      <c r="A1454" t="inlineStr">
        <is>
          <t>02/03/2024 06:53:35</t>
        </is>
      </c>
      <c r="B1454">
        <f>20</f>
        <v/>
      </c>
      <c r="C1454">
        <f>29.20</f>
        <v/>
      </c>
      <c r="D1454">
        <f>28.10</f>
        <v/>
      </c>
    </row>
    <row r="1455">
      <c r="A1455" t="inlineStr">
        <is>
          <t>02/03/2024 06:53:45</t>
        </is>
      </c>
      <c r="B1455">
        <f>20</f>
        <v/>
      </c>
      <c r="C1455">
        <f>29.10</f>
        <v/>
      </c>
      <c r="D1455">
        <f>28.10</f>
        <v/>
      </c>
    </row>
    <row r="1456">
      <c r="A1456" t="inlineStr">
        <is>
          <t>02/03/2024 06:53:55</t>
        </is>
      </c>
      <c r="B1456">
        <f>20</f>
        <v/>
      </c>
      <c r="C1456">
        <f>29.10</f>
        <v/>
      </c>
      <c r="D1456">
        <f>28.10</f>
        <v/>
      </c>
    </row>
    <row r="1457">
      <c r="A1457" t="inlineStr">
        <is>
          <t>02/03/2024 06:54:05</t>
        </is>
      </c>
      <c r="B1457">
        <f>20</f>
        <v/>
      </c>
      <c r="C1457">
        <f>29.10</f>
        <v/>
      </c>
      <c r="D1457">
        <f>28.10</f>
        <v/>
      </c>
    </row>
    <row r="1458">
      <c r="A1458" t="inlineStr">
        <is>
          <t>02/03/2024 06:54:15</t>
        </is>
      </c>
      <c r="B1458">
        <f>20</f>
        <v/>
      </c>
      <c r="C1458">
        <f>29.10</f>
        <v/>
      </c>
      <c r="D1458">
        <f>28.10</f>
        <v/>
      </c>
    </row>
    <row r="1459">
      <c r="A1459" t="inlineStr">
        <is>
          <t>02/03/2024 06:54:25</t>
        </is>
      </c>
      <c r="B1459">
        <f>20</f>
        <v/>
      </c>
      <c r="C1459">
        <f>29.10</f>
        <v/>
      </c>
      <c r="D1459">
        <f>28.20</f>
        <v/>
      </c>
    </row>
    <row r="1460">
      <c r="A1460" t="inlineStr">
        <is>
          <t>02/03/2024 06:54:35</t>
        </is>
      </c>
      <c r="B1460">
        <f>20</f>
        <v/>
      </c>
      <c r="C1460">
        <f>29.10</f>
        <v/>
      </c>
      <c r="D1460">
        <f>28.20</f>
        <v/>
      </c>
    </row>
    <row r="1461">
      <c r="A1461" t="inlineStr">
        <is>
          <t>02/03/2024 06:54:45</t>
        </is>
      </c>
      <c r="B1461">
        <f>20</f>
        <v/>
      </c>
      <c r="C1461">
        <f>29.10</f>
        <v/>
      </c>
      <c r="D1461">
        <f>28.10</f>
        <v/>
      </c>
    </row>
    <row r="1462">
      <c r="A1462" t="inlineStr">
        <is>
          <t>02/03/2024 06:54:55</t>
        </is>
      </c>
      <c r="B1462">
        <f>20</f>
        <v/>
      </c>
      <c r="C1462">
        <f>29.10</f>
        <v/>
      </c>
      <c r="D1462">
        <f>28.10</f>
        <v/>
      </c>
    </row>
    <row r="1463">
      <c r="A1463" t="inlineStr">
        <is>
          <t>02/03/2024 06:55:05</t>
        </is>
      </c>
      <c r="B1463">
        <f>20</f>
        <v/>
      </c>
      <c r="C1463">
        <f>29.10</f>
        <v/>
      </c>
      <c r="D1463">
        <f>28.10</f>
        <v/>
      </c>
    </row>
    <row r="1464">
      <c r="A1464" t="inlineStr">
        <is>
          <t>02/03/2024 06:55:15</t>
        </is>
      </c>
      <c r="B1464">
        <f>20</f>
        <v/>
      </c>
      <c r="C1464">
        <f>28.90</f>
        <v/>
      </c>
      <c r="D1464">
        <f>28.20</f>
        <v/>
      </c>
    </row>
    <row r="1465">
      <c r="A1465" t="inlineStr">
        <is>
          <t>02/03/2024 06:55:25</t>
        </is>
      </c>
      <c r="B1465">
        <f>20</f>
        <v/>
      </c>
      <c r="C1465">
        <f>28.90</f>
        <v/>
      </c>
      <c r="D1465">
        <f>28.10</f>
        <v/>
      </c>
    </row>
    <row r="1466">
      <c r="A1466" t="inlineStr">
        <is>
          <t>02/03/2024 06:55:35</t>
        </is>
      </c>
      <c r="B1466">
        <f>20</f>
        <v/>
      </c>
      <c r="C1466">
        <f>28.90</f>
        <v/>
      </c>
      <c r="D1466">
        <f>28.20</f>
        <v/>
      </c>
    </row>
    <row r="1467">
      <c r="A1467" t="inlineStr">
        <is>
          <t>02/03/2024 06:55:45</t>
        </is>
      </c>
      <c r="B1467">
        <f>20</f>
        <v/>
      </c>
      <c r="C1467">
        <f>28.90</f>
        <v/>
      </c>
      <c r="D1467">
        <f>28.20</f>
        <v/>
      </c>
    </row>
    <row r="1468">
      <c r="A1468" t="inlineStr">
        <is>
          <t>02/03/2024 06:55:55</t>
        </is>
      </c>
      <c r="B1468">
        <f>20</f>
        <v/>
      </c>
      <c r="C1468">
        <f>28.90</f>
        <v/>
      </c>
      <c r="D1468">
        <f>28.10</f>
        <v/>
      </c>
    </row>
    <row r="1469">
      <c r="A1469" t="inlineStr">
        <is>
          <t>02/03/2024 06:56:05</t>
        </is>
      </c>
      <c r="B1469">
        <f>20</f>
        <v/>
      </c>
      <c r="C1469">
        <f>28.90</f>
        <v/>
      </c>
      <c r="D1469">
        <f>28.10</f>
        <v/>
      </c>
    </row>
    <row r="1470">
      <c r="A1470" t="inlineStr">
        <is>
          <t>02/03/2024 06:56:15</t>
        </is>
      </c>
      <c r="B1470">
        <f>20</f>
        <v/>
      </c>
      <c r="C1470">
        <f>28.90</f>
        <v/>
      </c>
      <c r="D1470">
        <f>28.10</f>
        <v/>
      </c>
    </row>
    <row r="1471">
      <c r="A1471" t="inlineStr">
        <is>
          <t>02/03/2024 06:56:25</t>
        </is>
      </c>
      <c r="B1471">
        <f>20</f>
        <v/>
      </c>
      <c r="C1471">
        <f>29.10</f>
        <v/>
      </c>
      <c r="D1471">
        <f>28.10</f>
        <v/>
      </c>
    </row>
    <row r="1472">
      <c r="A1472" t="inlineStr">
        <is>
          <t>02/03/2024 06:56:35</t>
        </is>
      </c>
      <c r="B1472">
        <f>20</f>
        <v/>
      </c>
      <c r="C1472">
        <f>29.10</f>
        <v/>
      </c>
      <c r="D1472">
        <f>28.10</f>
        <v/>
      </c>
    </row>
    <row r="1473">
      <c r="A1473" t="inlineStr">
        <is>
          <t>02/03/2024 06:56:45</t>
        </is>
      </c>
      <c r="B1473">
        <f>20</f>
        <v/>
      </c>
      <c r="C1473">
        <f>29.10</f>
        <v/>
      </c>
      <c r="D1473">
        <f>28.10</f>
        <v/>
      </c>
    </row>
    <row r="1474">
      <c r="A1474" t="inlineStr">
        <is>
          <t>02/03/2024 06:56:55</t>
        </is>
      </c>
      <c r="B1474">
        <f>20</f>
        <v/>
      </c>
      <c r="C1474">
        <f>28.90</f>
        <v/>
      </c>
      <c r="D1474">
        <f>28.10</f>
        <v/>
      </c>
    </row>
    <row r="1475">
      <c r="A1475" t="inlineStr">
        <is>
          <t>02/03/2024 06:57:05</t>
        </is>
      </c>
      <c r="B1475">
        <f>20</f>
        <v/>
      </c>
      <c r="C1475">
        <f>28.90</f>
        <v/>
      </c>
      <c r="D1475">
        <f>28.10</f>
        <v/>
      </c>
    </row>
    <row r="1476">
      <c r="A1476" t="inlineStr">
        <is>
          <t>02/03/2024 06:57:15</t>
        </is>
      </c>
      <c r="B1476">
        <f>20</f>
        <v/>
      </c>
      <c r="C1476">
        <f>28.90</f>
        <v/>
      </c>
      <c r="D1476">
        <f>28.10</f>
        <v/>
      </c>
    </row>
    <row r="1477">
      <c r="A1477" t="inlineStr">
        <is>
          <t>02/03/2024 06:57:25</t>
        </is>
      </c>
      <c r="B1477">
        <f>20</f>
        <v/>
      </c>
      <c r="C1477">
        <f>28.90</f>
        <v/>
      </c>
      <c r="D1477">
        <f>28.10</f>
        <v/>
      </c>
    </row>
    <row r="1478">
      <c r="A1478" t="inlineStr">
        <is>
          <t>02/03/2024 06:57:35</t>
        </is>
      </c>
      <c r="B1478">
        <f>20</f>
        <v/>
      </c>
      <c r="C1478">
        <f>28.90</f>
        <v/>
      </c>
      <c r="D1478">
        <f>28.10</f>
        <v/>
      </c>
    </row>
    <row r="1479">
      <c r="A1479" t="inlineStr">
        <is>
          <t>02/03/2024 06:57:45</t>
        </is>
      </c>
      <c r="B1479">
        <f>20</f>
        <v/>
      </c>
      <c r="C1479">
        <f>29.10</f>
        <v/>
      </c>
      <c r="D1479">
        <f>28.10</f>
        <v/>
      </c>
    </row>
    <row r="1480">
      <c r="A1480" t="inlineStr">
        <is>
          <t>02/03/2024 06:57:55</t>
        </is>
      </c>
      <c r="B1480">
        <f>20</f>
        <v/>
      </c>
      <c r="C1480">
        <f>28.90</f>
        <v/>
      </c>
      <c r="D1480">
        <f>28.10</f>
        <v/>
      </c>
    </row>
    <row r="1481">
      <c r="A1481" t="inlineStr">
        <is>
          <t>02/03/2024 06:58:05</t>
        </is>
      </c>
      <c r="B1481">
        <f>20</f>
        <v/>
      </c>
      <c r="C1481">
        <f>28.90</f>
        <v/>
      </c>
      <c r="D1481">
        <f>28.10</f>
        <v/>
      </c>
    </row>
    <row r="1482">
      <c r="A1482" t="inlineStr">
        <is>
          <t>02/03/2024 06:58:15</t>
        </is>
      </c>
      <c r="B1482">
        <f>20</f>
        <v/>
      </c>
      <c r="C1482">
        <f>29.10</f>
        <v/>
      </c>
      <c r="D1482">
        <f>28.10</f>
        <v/>
      </c>
    </row>
    <row r="1483">
      <c r="A1483" t="inlineStr">
        <is>
          <t>02/03/2024 06:58:25</t>
        </is>
      </c>
      <c r="B1483">
        <f>20</f>
        <v/>
      </c>
      <c r="C1483">
        <f>28.90</f>
        <v/>
      </c>
      <c r="D1483">
        <f>28.10</f>
        <v/>
      </c>
    </row>
    <row r="1484">
      <c r="A1484" t="inlineStr">
        <is>
          <t>02/03/2024 06:58:35</t>
        </is>
      </c>
      <c r="B1484">
        <f>20</f>
        <v/>
      </c>
      <c r="C1484">
        <f>28.90</f>
        <v/>
      </c>
      <c r="D1484">
        <f>28.10</f>
        <v/>
      </c>
    </row>
    <row r="1485">
      <c r="A1485" t="inlineStr">
        <is>
          <t>02/03/2024 06:58:45</t>
        </is>
      </c>
      <c r="B1485">
        <f>20</f>
        <v/>
      </c>
      <c r="C1485">
        <f>28.90</f>
        <v/>
      </c>
      <c r="D1485">
        <f>28.10</f>
        <v/>
      </c>
    </row>
    <row r="1486">
      <c r="A1486" t="inlineStr">
        <is>
          <t>02/03/2024 06:58:55</t>
        </is>
      </c>
      <c r="B1486">
        <f>20</f>
        <v/>
      </c>
      <c r="C1486">
        <f>29.10</f>
        <v/>
      </c>
      <c r="D1486">
        <f>28.10</f>
        <v/>
      </c>
    </row>
    <row r="1487">
      <c r="A1487" t="inlineStr">
        <is>
          <t>02/03/2024 06:59:05</t>
        </is>
      </c>
      <c r="B1487">
        <f>20</f>
        <v/>
      </c>
      <c r="C1487">
        <f>28.90</f>
        <v/>
      </c>
      <c r="D1487">
        <f>28.10</f>
        <v/>
      </c>
    </row>
    <row r="1488">
      <c r="A1488" t="inlineStr">
        <is>
          <t>02/03/2024 06:59:15</t>
        </is>
      </c>
      <c r="B1488">
        <f>20</f>
        <v/>
      </c>
      <c r="C1488">
        <f>28.90</f>
        <v/>
      </c>
      <c r="D1488">
        <f>28.10</f>
        <v/>
      </c>
    </row>
    <row r="1489">
      <c r="A1489" t="inlineStr">
        <is>
          <t>02/03/2024 06:59:25</t>
        </is>
      </c>
      <c r="B1489">
        <f>20</f>
        <v/>
      </c>
      <c r="C1489">
        <f>28.90</f>
        <v/>
      </c>
      <c r="D1489">
        <f>28.10</f>
        <v/>
      </c>
    </row>
    <row r="1490">
      <c r="A1490" t="inlineStr">
        <is>
          <t>02/03/2024 06:59:35</t>
        </is>
      </c>
      <c r="B1490">
        <f>20</f>
        <v/>
      </c>
      <c r="C1490">
        <f>29.10</f>
        <v/>
      </c>
      <c r="D1490">
        <f>28.10</f>
        <v/>
      </c>
    </row>
    <row r="1491">
      <c r="A1491" t="inlineStr">
        <is>
          <t>02/03/2024 06:59:45</t>
        </is>
      </c>
      <c r="B1491">
        <f>20</f>
        <v/>
      </c>
      <c r="C1491">
        <f>28.90</f>
        <v/>
      </c>
      <c r="D1491">
        <f>28.10</f>
        <v/>
      </c>
    </row>
    <row r="1492">
      <c r="A1492" t="inlineStr">
        <is>
          <t>02/03/2024 06:59:55</t>
        </is>
      </c>
      <c r="B1492">
        <f>20</f>
        <v/>
      </c>
      <c r="C1492">
        <f>28.90</f>
        <v/>
      </c>
      <c r="D1492">
        <f>27.90</f>
        <v/>
      </c>
    </row>
    <row r="1493">
      <c r="A1493" t="inlineStr">
        <is>
          <t>02/03/2024 07:00:05</t>
        </is>
      </c>
      <c r="B1493">
        <f>20</f>
        <v/>
      </c>
      <c r="C1493">
        <f>28.90</f>
        <v/>
      </c>
      <c r="D1493">
        <f>28.10</f>
        <v/>
      </c>
    </row>
    <row r="1494">
      <c r="A1494" t="inlineStr">
        <is>
          <t>02/03/2024 07:00:15</t>
        </is>
      </c>
      <c r="B1494">
        <f>20</f>
        <v/>
      </c>
      <c r="C1494">
        <f>28.90</f>
        <v/>
      </c>
      <c r="D1494">
        <f>27.90</f>
        <v/>
      </c>
    </row>
    <row r="1495">
      <c r="A1495" t="inlineStr">
        <is>
          <t>02/03/2024 07:00:25</t>
        </is>
      </c>
      <c r="B1495">
        <f>20</f>
        <v/>
      </c>
      <c r="C1495">
        <f>29.10</f>
        <v/>
      </c>
      <c r="D1495">
        <f>27.90</f>
        <v/>
      </c>
    </row>
    <row r="1496">
      <c r="A1496" t="inlineStr">
        <is>
          <t>02/03/2024 07:00:35</t>
        </is>
      </c>
      <c r="B1496">
        <f>20</f>
        <v/>
      </c>
      <c r="C1496">
        <f>28.90</f>
        <v/>
      </c>
      <c r="D1496">
        <f>28.10</f>
        <v/>
      </c>
    </row>
    <row r="1497">
      <c r="A1497" t="inlineStr">
        <is>
          <t>02/03/2024 07:00:45</t>
        </is>
      </c>
      <c r="B1497">
        <f>20</f>
        <v/>
      </c>
      <c r="C1497">
        <f>28.90</f>
        <v/>
      </c>
      <c r="D1497">
        <f>27.90</f>
        <v/>
      </c>
    </row>
    <row r="1498">
      <c r="A1498" t="inlineStr">
        <is>
          <t>02/03/2024 07:00:55</t>
        </is>
      </c>
      <c r="B1498">
        <f>20</f>
        <v/>
      </c>
      <c r="C1498">
        <f>28.90</f>
        <v/>
      </c>
      <c r="D1498">
        <f>27.90</f>
        <v/>
      </c>
    </row>
    <row r="1499">
      <c r="A1499" t="inlineStr">
        <is>
          <t>02/03/2024 07:01:05</t>
        </is>
      </c>
      <c r="B1499">
        <f>20</f>
        <v/>
      </c>
      <c r="C1499">
        <f>28.90</f>
        <v/>
      </c>
      <c r="D1499">
        <f>27.90</f>
        <v/>
      </c>
    </row>
    <row r="1500">
      <c r="A1500" t="inlineStr">
        <is>
          <t>02/03/2024 07:01:15</t>
        </is>
      </c>
      <c r="B1500">
        <f>20</f>
        <v/>
      </c>
      <c r="C1500">
        <f>28.90</f>
        <v/>
      </c>
      <c r="D1500">
        <f>28.10</f>
        <v/>
      </c>
    </row>
    <row r="1501">
      <c r="A1501" t="inlineStr">
        <is>
          <t>02/03/2024 07:01:25</t>
        </is>
      </c>
      <c r="B1501">
        <f>20</f>
        <v/>
      </c>
      <c r="C1501">
        <f>28.90</f>
        <v/>
      </c>
      <c r="D1501">
        <f>28.10</f>
        <v/>
      </c>
    </row>
    <row r="1502">
      <c r="A1502" t="inlineStr">
        <is>
          <t>02/03/2024 07:01:35</t>
        </is>
      </c>
      <c r="B1502">
        <f>20</f>
        <v/>
      </c>
      <c r="C1502">
        <f>28.90</f>
        <v/>
      </c>
      <c r="D1502">
        <f>27.90</f>
        <v/>
      </c>
    </row>
    <row r="1503">
      <c r="A1503" t="inlineStr">
        <is>
          <t>02/03/2024 07:01:45</t>
        </is>
      </c>
      <c r="B1503">
        <f>20</f>
        <v/>
      </c>
      <c r="C1503">
        <f>28.90</f>
        <v/>
      </c>
      <c r="D1503">
        <f>27.90</f>
        <v/>
      </c>
    </row>
    <row r="1504">
      <c r="A1504" t="inlineStr">
        <is>
          <t>02/03/2024 07:01:55</t>
        </is>
      </c>
      <c r="B1504">
        <f>20</f>
        <v/>
      </c>
      <c r="C1504">
        <f>28.90</f>
        <v/>
      </c>
      <c r="D1504">
        <f>28.10</f>
        <v/>
      </c>
    </row>
    <row r="1505">
      <c r="A1505" t="inlineStr">
        <is>
          <t>02/03/2024 07:02:05</t>
        </is>
      </c>
      <c r="B1505">
        <f>20</f>
        <v/>
      </c>
      <c r="C1505">
        <f>28.90</f>
        <v/>
      </c>
      <c r="D1505">
        <f>27.90</f>
        <v/>
      </c>
    </row>
    <row r="1506">
      <c r="A1506" t="inlineStr">
        <is>
          <t>02/03/2024 07:02:15</t>
        </is>
      </c>
      <c r="B1506">
        <f>20</f>
        <v/>
      </c>
      <c r="C1506">
        <f>28.90</f>
        <v/>
      </c>
      <c r="D1506">
        <f>28.10</f>
        <v/>
      </c>
    </row>
    <row r="1507">
      <c r="A1507" t="inlineStr">
        <is>
          <t>02/03/2024 07:02:25</t>
        </is>
      </c>
      <c r="B1507">
        <f>20</f>
        <v/>
      </c>
      <c r="C1507">
        <f>28.90</f>
        <v/>
      </c>
      <c r="D1507">
        <f>28.10</f>
        <v/>
      </c>
    </row>
    <row r="1508">
      <c r="A1508" t="inlineStr">
        <is>
          <t>02/03/2024 07:02:35</t>
        </is>
      </c>
      <c r="B1508">
        <f>20</f>
        <v/>
      </c>
      <c r="C1508">
        <f>28.90</f>
        <v/>
      </c>
      <c r="D1508">
        <f>27.90</f>
        <v/>
      </c>
    </row>
    <row r="1509">
      <c r="A1509" t="inlineStr">
        <is>
          <t>02/03/2024 07:02:45</t>
        </is>
      </c>
      <c r="B1509">
        <f>20</f>
        <v/>
      </c>
      <c r="C1509">
        <f>28.90</f>
        <v/>
      </c>
      <c r="D1509">
        <f>27.90</f>
        <v/>
      </c>
    </row>
    <row r="1510">
      <c r="A1510" t="inlineStr">
        <is>
          <t>02/03/2024 07:02:55</t>
        </is>
      </c>
      <c r="B1510">
        <f>20</f>
        <v/>
      </c>
      <c r="C1510">
        <f>28.90</f>
        <v/>
      </c>
      <c r="D1510">
        <f>27.90</f>
        <v/>
      </c>
    </row>
    <row r="1511">
      <c r="A1511" t="inlineStr">
        <is>
          <t>02/03/2024 07:03:05</t>
        </is>
      </c>
      <c r="B1511">
        <f>20</f>
        <v/>
      </c>
      <c r="C1511">
        <f>28.90</f>
        <v/>
      </c>
      <c r="D1511">
        <f>27.90</f>
        <v/>
      </c>
    </row>
    <row r="1512">
      <c r="A1512" t="inlineStr">
        <is>
          <t>02/03/2024 07:03:15</t>
        </is>
      </c>
      <c r="B1512">
        <f>20</f>
        <v/>
      </c>
      <c r="C1512">
        <f>28.90</f>
        <v/>
      </c>
      <c r="D1512">
        <f>27.90</f>
        <v/>
      </c>
    </row>
    <row r="1513">
      <c r="A1513" t="inlineStr">
        <is>
          <t>02/03/2024 07:03:25</t>
        </is>
      </c>
      <c r="B1513">
        <f>20</f>
        <v/>
      </c>
      <c r="C1513">
        <f>28.80</f>
        <v/>
      </c>
      <c r="D1513">
        <f>27.90</f>
        <v/>
      </c>
    </row>
    <row r="1514">
      <c r="A1514" t="inlineStr">
        <is>
          <t>02/03/2024 07:03:35</t>
        </is>
      </c>
      <c r="B1514">
        <f>20</f>
        <v/>
      </c>
      <c r="C1514">
        <f>28.80</f>
        <v/>
      </c>
      <c r="D1514">
        <f>27.90</f>
        <v/>
      </c>
    </row>
    <row r="1515">
      <c r="A1515" t="inlineStr">
        <is>
          <t>02/03/2024 07:03:45</t>
        </is>
      </c>
      <c r="B1515">
        <f>20</f>
        <v/>
      </c>
      <c r="C1515">
        <f>28.80</f>
        <v/>
      </c>
      <c r="D1515">
        <f>27.90</f>
        <v/>
      </c>
    </row>
    <row r="1516">
      <c r="A1516" t="inlineStr">
        <is>
          <t>02/03/2024 07:03:55</t>
        </is>
      </c>
      <c r="B1516">
        <f>20</f>
        <v/>
      </c>
      <c r="C1516">
        <f>28.80</f>
        <v/>
      </c>
      <c r="D1516">
        <f>28.10</f>
        <v/>
      </c>
    </row>
    <row r="1517">
      <c r="A1517" t="inlineStr">
        <is>
          <t>02/03/2024 07:04:05</t>
        </is>
      </c>
      <c r="B1517">
        <f>20</f>
        <v/>
      </c>
      <c r="C1517">
        <f>28.90</f>
        <v/>
      </c>
      <c r="D1517">
        <f>27.90</f>
        <v/>
      </c>
    </row>
    <row r="1518">
      <c r="A1518" t="inlineStr">
        <is>
          <t>02/03/2024 07:04:15</t>
        </is>
      </c>
      <c r="B1518">
        <f>20</f>
        <v/>
      </c>
      <c r="C1518">
        <f>28.90</f>
        <v/>
      </c>
      <c r="D1518">
        <f>28.10</f>
        <v/>
      </c>
    </row>
    <row r="1519">
      <c r="A1519" t="inlineStr">
        <is>
          <t>02/03/2024 07:04:25</t>
        </is>
      </c>
      <c r="B1519">
        <f>20</f>
        <v/>
      </c>
      <c r="C1519">
        <f>28.90</f>
        <v/>
      </c>
      <c r="D1519">
        <f>27.90</f>
        <v/>
      </c>
    </row>
    <row r="1520">
      <c r="A1520" t="inlineStr">
        <is>
          <t>02/03/2024 07:04:35</t>
        </is>
      </c>
      <c r="B1520">
        <f>20</f>
        <v/>
      </c>
      <c r="C1520">
        <f>28.80</f>
        <v/>
      </c>
      <c r="D1520">
        <f>27.90</f>
        <v/>
      </c>
    </row>
    <row r="1521">
      <c r="A1521" t="inlineStr">
        <is>
          <t>02/03/2024 07:04:45</t>
        </is>
      </c>
      <c r="B1521">
        <f>20</f>
        <v/>
      </c>
      <c r="C1521">
        <f>28.90</f>
        <v/>
      </c>
      <c r="D1521">
        <f>28.10</f>
        <v/>
      </c>
    </row>
    <row r="1522">
      <c r="A1522" t="inlineStr">
        <is>
          <t>02/03/2024 07:04:55</t>
        </is>
      </c>
      <c r="B1522">
        <f>20</f>
        <v/>
      </c>
      <c r="C1522">
        <f>28.90</f>
        <v/>
      </c>
      <c r="D1522">
        <f>28.10</f>
        <v/>
      </c>
    </row>
    <row r="1523">
      <c r="A1523" t="inlineStr">
        <is>
          <t>02/03/2024 07:05:05</t>
        </is>
      </c>
      <c r="B1523">
        <f>20</f>
        <v/>
      </c>
      <c r="C1523">
        <f>28.90</f>
        <v/>
      </c>
      <c r="D1523">
        <f>27.90</f>
        <v/>
      </c>
    </row>
    <row r="1524">
      <c r="A1524" t="inlineStr">
        <is>
          <t>02/03/2024 07:05:15</t>
        </is>
      </c>
      <c r="B1524">
        <f>20</f>
        <v/>
      </c>
      <c r="C1524">
        <f>28.90</f>
        <v/>
      </c>
      <c r="D1524">
        <f>27.90</f>
        <v/>
      </c>
    </row>
    <row r="1525">
      <c r="A1525" t="inlineStr">
        <is>
          <t>02/03/2024 07:05:25</t>
        </is>
      </c>
      <c r="B1525">
        <f>20</f>
        <v/>
      </c>
      <c r="C1525">
        <f>28.80</f>
        <v/>
      </c>
      <c r="D1525">
        <f>27.90</f>
        <v/>
      </c>
    </row>
    <row r="1526">
      <c r="A1526" t="inlineStr">
        <is>
          <t>02/03/2024 07:05:35</t>
        </is>
      </c>
      <c r="B1526">
        <f>20</f>
        <v/>
      </c>
      <c r="C1526">
        <f>28.80</f>
        <v/>
      </c>
      <c r="D1526">
        <f>27.90</f>
        <v/>
      </c>
    </row>
    <row r="1527">
      <c r="A1527" t="inlineStr">
        <is>
          <t>02/03/2024 07:05:45</t>
        </is>
      </c>
      <c r="B1527">
        <f>20</f>
        <v/>
      </c>
      <c r="C1527">
        <f>28.90</f>
        <v/>
      </c>
      <c r="D1527">
        <f>27.90</f>
        <v/>
      </c>
    </row>
    <row r="1528">
      <c r="A1528" t="inlineStr">
        <is>
          <t>02/03/2024 07:05:55</t>
        </is>
      </c>
      <c r="B1528">
        <f>20</f>
        <v/>
      </c>
      <c r="C1528">
        <f>28.80</f>
        <v/>
      </c>
      <c r="D1528">
        <f>27.90</f>
        <v/>
      </c>
    </row>
    <row r="1529">
      <c r="A1529" t="inlineStr">
        <is>
          <t>02/03/2024 07:06:05</t>
        </is>
      </c>
      <c r="B1529">
        <f>20</f>
        <v/>
      </c>
      <c r="C1529">
        <f>28.90</f>
        <v/>
      </c>
      <c r="D1529">
        <f>27.90</f>
        <v/>
      </c>
    </row>
    <row r="1530">
      <c r="A1530" t="inlineStr">
        <is>
          <t>02/03/2024 07:06:15</t>
        </is>
      </c>
      <c r="B1530">
        <f>20</f>
        <v/>
      </c>
      <c r="C1530">
        <f>28.80</f>
        <v/>
      </c>
      <c r="D1530">
        <f>27.90</f>
        <v/>
      </c>
    </row>
    <row r="1531">
      <c r="A1531" t="inlineStr">
        <is>
          <t>02/03/2024 07:06:25</t>
        </is>
      </c>
      <c r="B1531">
        <f>20</f>
        <v/>
      </c>
      <c r="C1531">
        <f>28.90</f>
        <v/>
      </c>
      <c r="D1531">
        <f>28.10</f>
        <v/>
      </c>
    </row>
    <row r="1532">
      <c r="A1532" t="inlineStr">
        <is>
          <t>02/03/2024 07:06:35</t>
        </is>
      </c>
      <c r="B1532">
        <f>20</f>
        <v/>
      </c>
      <c r="C1532">
        <f>28.80</f>
        <v/>
      </c>
      <c r="D1532">
        <f>27.90</f>
        <v/>
      </c>
    </row>
    <row r="1533">
      <c r="A1533" t="inlineStr">
        <is>
          <t>02/03/2024 07:06:45</t>
        </is>
      </c>
      <c r="B1533">
        <f>20</f>
        <v/>
      </c>
      <c r="C1533">
        <f>28.80</f>
        <v/>
      </c>
      <c r="D1533">
        <f>28.10</f>
        <v/>
      </c>
    </row>
    <row r="1534">
      <c r="A1534" t="inlineStr">
        <is>
          <t>02/03/2024 07:06:55</t>
        </is>
      </c>
      <c r="B1534">
        <f>20</f>
        <v/>
      </c>
      <c r="C1534">
        <f>28.90</f>
        <v/>
      </c>
      <c r="D1534">
        <f>27.90</f>
        <v/>
      </c>
    </row>
    <row r="1535">
      <c r="A1535" t="inlineStr">
        <is>
          <t>02/03/2024 07:07:05</t>
        </is>
      </c>
      <c r="B1535">
        <f>20</f>
        <v/>
      </c>
      <c r="C1535">
        <f>28.80</f>
        <v/>
      </c>
      <c r="D1535">
        <f>27.90</f>
        <v/>
      </c>
    </row>
    <row r="1536">
      <c r="A1536" t="inlineStr">
        <is>
          <t>02/03/2024 07:07:15</t>
        </is>
      </c>
      <c r="B1536">
        <f>20</f>
        <v/>
      </c>
      <c r="C1536">
        <f>28.80</f>
        <v/>
      </c>
      <c r="D1536">
        <f>27.90</f>
        <v/>
      </c>
    </row>
    <row r="1537">
      <c r="A1537" t="inlineStr">
        <is>
          <t>02/03/2024 07:07:25</t>
        </is>
      </c>
      <c r="B1537">
        <f>20</f>
        <v/>
      </c>
      <c r="C1537">
        <f>28.80</f>
        <v/>
      </c>
      <c r="D1537">
        <f>27.90</f>
        <v/>
      </c>
    </row>
    <row r="1538">
      <c r="A1538" t="inlineStr">
        <is>
          <t>02/03/2024 07:07:35</t>
        </is>
      </c>
      <c r="B1538">
        <f>20</f>
        <v/>
      </c>
      <c r="C1538">
        <f>28.80</f>
        <v/>
      </c>
      <c r="D1538">
        <f>27.90</f>
        <v/>
      </c>
    </row>
    <row r="1539">
      <c r="A1539" t="inlineStr">
        <is>
          <t>02/03/2024 07:07:45</t>
        </is>
      </c>
      <c r="B1539">
        <f>20</f>
        <v/>
      </c>
      <c r="C1539">
        <f>28.80</f>
        <v/>
      </c>
      <c r="D1539">
        <f>27.90</f>
        <v/>
      </c>
    </row>
    <row r="1540">
      <c r="A1540" t="inlineStr">
        <is>
          <t>02/03/2024 07:07:55</t>
        </is>
      </c>
      <c r="B1540">
        <f>20</f>
        <v/>
      </c>
      <c r="C1540">
        <f>28.80</f>
        <v/>
      </c>
      <c r="D1540">
        <f>27.90</f>
        <v/>
      </c>
    </row>
    <row r="1541">
      <c r="A1541" t="inlineStr">
        <is>
          <t>02/03/2024 07:08:05</t>
        </is>
      </c>
      <c r="B1541">
        <f>20</f>
        <v/>
      </c>
      <c r="C1541">
        <f>28.90</f>
        <v/>
      </c>
      <c r="D1541">
        <f>27.90</f>
        <v/>
      </c>
    </row>
    <row r="1542">
      <c r="A1542" t="inlineStr">
        <is>
          <t>02/03/2024 07:08:15</t>
        </is>
      </c>
      <c r="B1542">
        <f>20</f>
        <v/>
      </c>
      <c r="C1542">
        <f>28.80</f>
        <v/>
      </c>
      <c r="D1542">
        <f>27.90</f>
        <v/>
      </c>
    </row>
    <row r="1543">
      <c r="A1543" t="inlineStr">
        <is>
          <t>02/03/2024 07:08:25</t>
        </is>
      </c>
      <c r="B1543">
        <f>20</f>
        <v/>
      </c>
      <c r="C1543">
        <f>28.80</f>
        <v/>
      </c>
      <c r="D1543">
        <f>27.90</f>
        <v/>
      </c>
    </row>
    <row r="1544">
      <c r="A1544" t="inlineStr">
        <is>
          <t>02/03/2024 07:08:35</t>
        </is>
      </c>
      <c r="B1544">
        <f>20</f>
        <v/>
      </c>
      <c r="C1544">
        <f>28.80</f>
        <v/>
      </c>
      <c r="D1544">
        <f>27.90</f>
        <v/>
      </c>
    </row>
    <row r="1545">
      <c r="A1545" t="inlineStr">
        <is>
          <t>02/03/2024 07:08:45</t>
        </is>
      </c>
      <c r="B1545">
        <f>20</f>
        <v/>
      </c>
      <c r="C1545">
        <f>28.80</f>
        <v/>
      </c>
      <c r="D1545">
        <f>27.90</f>
        <v/>
      </c>
    </row>
    <row r="1546">
      <c r="A1546" t="inlineStr">
        <is>
          <t>02/03/2024 07:08:55</t>
        </is>
      </c>
      <c r="B1546">
        <f>20</f>
        <v/>
      </c>
      <c r="C1546">
        <f>28.80</f>
        <v/>
      </c>
      <c r="D1546">
        <f>27.90</f>
        <v/>
      </c>
    </row>
    <row r="1547">
      <c r="A1547" t="inlineStr">
        <is>
          <t>02/03/2024 07:09:05</t>
        </is>
      </c>
      <c r="B1547">
        <f>20</f>
        <v/>
      </c>
      <c r="C1547">
        <f>28.80</f>
        <v/>
      </c>
      <c r="D1547">
        <f>27.90</f>
        <v/>
      </c>
    </row>
    <row r="1548">
      <c r="A1548" t="inlineStr">
        <is>
          <t>02/03/2024 07:09:15</t>
        </is>
      </c>
      <c r="B1548">
        <f>20</f>
        <v/>
      </c>
      <c r="C1548">
        <f>28.80</f>
        <v/>
      </c>
      <c r="D1548">
        <f>27.90</f>
        <v/>
      </c>
    </row>
    <row r="1549">
      <c r="A1549" t="inlineStr">
        <is>
          <t>02/03/2024 07:09:25</t>
        </is>
      </c>
      <c r="B1549">
        <f>20</f>
        <v/>
      </c>
      <c r="C1549">
        <f>28.80</f>
        <v/>
      </c>
      <c r="D1549">
        <f>27.90</f>
        <v/>
      </c>
    </row>
    <row r="1550">
      <c r="A1550" t="inlineStr">
        <is>
          <t>02/03/2024 07:09:35</t>
        </is>
      </c>
      <c r="B1550">
        <f>20</f>
        <v/>
      </c>
      <c r="C1550">
        <f>28.80</f>
        <v/>
      </c>
      <c r="D1550">
        <f>27.90</f>
        <v/>
      </c>
    </row>
    <row r="1551">
      <c r="A1551" t="inlineStr">
        <is>
          <t>02/03/2024 07:09:45</t>
        </is>
      </c>
      <c r="B1551">
        <f>20</f>
        <v/>
      </c>
      <c r="C1551">
        <f>28.80</f>
        <v/>
      </c>
      <c r="D1551">
        <f>27.80</f>
        <v/>
      </c>
    </row>
    <row r="1552">
      <c r="A1552" t="inlineStr">
        <is>
          <t>02/03/2024 07:09:55</t>
        </is>
      </c>
      <c r="B1552">
        <f>20</f>
        <v/>
      </c>
      <c r="C1552">
        <f>28.80</f>
        <v/>
      </c>
      <c r="D1552">
        <f>27.80</f>
        <v/>
      </c>
    </row>
    <row r="1553">
      <c r="A1553" t="inlineStr">
        <is>
          <t>02/03/2024 07:10:05</t>
        </is>
      </c>
      <c r="B1553">
        <f>20</f>
        <v/>
      </c>
      <c r="C1553">
        <f>28.80</f>
        <v/>
      </c>
      <c r="D1553">
        <f>27.90</f>
        <v/>
      </c>
    </row>
    <row r="1554">
      <c r="A1554" t="inlineStr">
        <is>
          <t>02/03/2024 07:10:15</t>
        </is>
      </c>
      <c r="B1554">
        <f>20</f>
        <v/>
      </c>
      <c r="C1554">
        <f>28.80</f>
        <v/>
      </c>
      <c r="D1554">
        <f>27.90</f>
        <v/>
      </c>
    </row>
    <row r="1555">
      <c r="A1555" t="inlineStr">
        <is>
          <t>02/03/2024 07:10:25</t>
        </is>
      </c>
      <c r="B1555">
        <f>20</f>
        <v/>
      </c>
      <c r="C1555">
        <f>28.80</f>
        <v/>
      </c>
      <c r="D1555">
        <f>27.90</f>
        <v/>
      </c>
    </row>
    <row r="1556">
      <c r="A1556" t="inlineStr">
        <is>
          <t>02/03/2024 07:10:35</t>
        </is>
      </c>
      <c r="B1556">
        <f>20</f>
        <v/>
      </c>
      <c r="C1556">
        <f>28.80</f>
        <v/>
      </c>
      <c r="D1556">
        <f>27.90</f>
        <v/>
      </c>
    </row>
    <row r="1557">
      <c r="A1557" t="inlineStr">
        <is>
          <t>02/03/2024 07:10:45</t>
        </is>
      </c>
      <c r="B1557">
        <f>20</f>
        <v/>
      </c>
      <c r="C1557">
        <f>28.80</f>
        <v/>
      </c>
      <c r="D1557">
        <f>27.90</f>
        <v/>
      </c>
    </row>
    <row r="1558">
      <c r="A1558" t="inlineStr">
        <is>
          <t>02/03/2024 07:10:55</t>
        </is>
      </c>
      <c r="B1558">
        <f>20</f>
        <v/>
      </c>
      <c r="C1558">
        <f>28.80</f>
        <v/>
      </c>
      <c r="D1558">
        <f>27.80</f>
        <v/>
      </c>
    </row>
    <row r="1559">
      <c r="A1559" t="inlineStr">
        <is>
          <t>02/03/2024 07:11:05</t>
        </is>
      </c>
      <c r="B1559">
        <f>20</f>
        <v/>
      </c>
      <c r="C1559">
        <f>28.80</f>
        <v/>
      </c>
      <c r="D1559">
        <f>27.90</f>
        <v/>
      </c>
    </row>
    <row r="1560">
      <c r="A1560" t="inlineStr">
        <is>
          <t>02/03/2024 07:11:15</t>
        </is>
      </c>
      <c r="B1560">
        <f>20</f>
        <v/>
      </c>
      <c r="C1560">
        <f>28.80</f>
        <v/>
      </c>
      <c r="D1560">
        <f>27.90</f>
        <v/>
      </c>
    </row>
    <row r="1561">
      <c r="A1561" t="inlineStr">
        <is>
          <t>02/03/2024 07:11:25</t>
        </is>
      </c>
      <c r="B1561">
        <f>20</f>
        <v/>
      </c>
      <c r="C1561">
        <f>28.80</f>
        <v/>
      </c>
      <c r="D1561">
        <f>27.90</f>
        <v/>
      </c>
    </row>
    <row r="1562">
      <c r="A1562" t="inlineStr">
        <is>
          <t>02/03/2024 07:11:35</t>
        </is>
      </c>
      <c r="B1562">
        <f>20</f>
        <v/>
      </c>
      <c r="C1562">
        <f>28.80</f>
        <v/>
      </c>
      <c r="D1562">
        <f>27.80</f>
        <v/>
      </c>
    </row>
    <row r="1563">
      <c r="A1563" t="inlineStr">
        <is>
          <t>02/03/2024 07:11:45</t>
        </is>
      </c>
      <c r="B1563">
        <f>20</f>
        <v/>
      </c>
      <c r="C1563">
        <f>28.80</f>
        <v/>
      </c>
      <c r="D1563">
        <f>27.80</f>
        <v/>
      </c>
    </row>
    <row r="1564">
      <c r="A1564" t="inlineStr">
        <is>
          <t>02/03/2024 07:11:55</t>
        </is>
      </c>
      <c r="B1564">
        <f>20</f>
        <v/>
      </c>
      <c r="C1564">
        <f>28.80</f>
        <v/>
      </c>
      <c r="D1564">
        <f>27.80</f>
        <v/>
      </c>
    </row>
    <row r="1565">
      <c r="A1565" t="inlineStr">
        <is>
          <t>02/03/2024 07:12:05</t>
        </is>
      </c>
      <c r="B1565">
        <f>20</f>
        <v/>
      </c>
      <c r="C1565">
        <f>28.80</f>
        <v/>
      </c>
      <c r="D1565">
        <f>27.80</f>
        <v/>
      </c>
    </row>
    <row r="1566">
      <c r="A1566" t="inlineStr">
        <is>
          <t>02/03/2024 07:12:15</t>
        </is>
      </c>
      <c r="B1566">
        <f>20</f>
        <v/>
      </c>
      <c r="C1566">
        <f>28.80</f>
        <v/>
      </c>
      <c r="D1566">
        <f>27.90</f>
        <v/>
      </c>
    </row>
    <row r="1567">
      <c r="A1567" t="inlineStr">
        <is>
          <t>02/03/2024 07:12:25</t>
        </is>
      </c>
      <c r="B1567">
        <f>20</f>
        <v/>
      </c>
      <c r="C1567">
        <f>28.70</f>
        <v/>
      </c>
      <c r="D1567">
        <f>27.80</f>
        <v/>
      </c>
    </row>
    <row r="1568">
      <c r="A1568" t="inlineStr">
        <is>
          <t>02/03/2024 07:12:35</t>
        </is>
      </c>
      <c r="B1568">
        <f>20</f>
        <v/>
      </c>
      <c r="C1568">
        <f>28.70</f>
        <v/>
      </c>
      <c r="D1568">
        <f>27.80</f>
        <v/>
      </c>
    </row>
    <row r="1569">
      <c r="A1569" t="inlineStr">
        <is>
          <t>02/03/2024 07:12:45</t>
        </is>
      </c>
      <c r="B1569">
        <f>20</f>
        <v/>
      </c>
      <c r="C1569">
        <f>28.70</f>
        <v/>
      </c>
      <c r="D1569">
        <f>27.80</f>
        <v/>
      </c>
    </row>
    <row r="1570">
      <c r="A1570" t="inlineStr">
        <is>
          <t>02/03/2024 07:12:55</t>
        </is>
      </c>
      <c r="B1570">
        <f>20</f>
        <v/>
      </c>
      <c r="C1570">
        <f>28.70</f>
        <v/>
      </c>
      <c r="D1570">
        <f>27.80</f>
        <v/>
      </c>
    </row>
    <row r="1571">
      <c r="A1571" t="inlineStr">
        <is>
          <t>02/03/2024 07:13:05</t>
        </is>
      </c>
      <c r="B1571">
        <f>20</f>
        <v/>
      </c>
      <c r="C1571">
        <f>28.70</f>
        <v/>
      </c>
      <c r="D1571">
        <f>27.80</f>
        <v/>
      </c>
    </row>
    <row r="1572">
      <c r="A1572" t="inlineStr">
        <is>
          <t>02/03/2024 07:13:15</t>
        </is>
      </c>
      <c r="B1572">
        <f>20</f>
        <v/>
      </c>
      <c r="C1572">
        <f>28.80</f>
        <v/>
      </c>
      <c r="D1572">
        <f>27.80</f>
        <v/>
      </c>
    </row>
    <row r="1573">
      <c r="A1573" t="inlineStr">
        <is>
          <t>02/03/2024 07:13:25</t>
        </is>
      </c>
      <c r="B1573">
        <f>20</f>
        <v/>
      </c>
      <c r="C1573">
        <f>28.70</f>
        <v/>
      </c>
      <c r="D1573">
        <f>27.80</f>
        <v/>
      </c>
    </row>
    <row r="1574">
      <c r="A1574" t="inlineStr">
        <is>
          <t>02/03/2024 07:13:35</t>
        </is>
      </c>
      <c r="B1574">
        <f>20</f>
        <v/>
      </c>
      <c r="C1574">
        <f>28.80</f>
        <v/>
      </c>
      <c r="D1574">
        <f>27.90</f>
        <v/>
      </c>
    </row>
    <row r="1575">
      <c r="A1575" t="inlineStr">
        <is>
          <t>02/03/2024 07:13:45</t>
        </is>
      </c>
      <c r="B1575">
        <f>20</f>
        <v/>
      </c>
      <c r="C1575">
        <f>28.80</f>
        <v/>
      </c>
      <c r="D1575">
        <f>27.90</f>
        <v/>
      </c>
    </row>
    <row r="1576">
      <c r="A1576" t="inlineStr">
        <is>
          <t>02/03/2024 07:13:55</t>
        </is>
      </c>
      <c r="B1576">
        <f>20</f>
        <v/>
      </c>
      <c r="C1576">
        <f>28.80</f>
        <v/>
      </c>
      <c r="D1576">
        <f>27.80</f>
        <v/>
      </c>
    </row>
    <row r="1577">
      <c r="A1577" t="inlineStr">
        <is>
          <t>02/03/2024 07:14:05</t>
        </is>
      </c>
      <c r="B1577">
        <f>20</f>
        <v/>
      </c>
      <c r="C1577">
        <f>28.70</f>
        <v/>
      </c>
      <c r="D1577">
        <f>27.80</f>
        <v/>
      </c>
    </row>
    <row r="1578">
      <c r="A1578" t="inlineStr">
        <is>
          <t>02/03/2024 07:14:15</t>
        </is>
      </c>
      <c r="B1578">
        <f>20</f>
        <v/>
      </c>
      <c r="C1578">
        <f>28.70</f>
        <v/>
      </c>
      <c r="D1578">
        <f>27.80</f>
        <v/>
      </c>
    </row>
    <row r="1579">
      <c r="A1579" t="inlineStr">
        <is>
          <t>02/03/2024 07:14:25</t>
        </is>
      </c>
      <c r="B1579">
        <f>20</f>
        <v/>
      </c>
      <c r="C1579">
        <f>28.70</f>
        <v/>
      </c>
      <c r="D1579">
        <f>27.80</f>
        <v/>
      </c>
    </row>
    <row r="1580">
      <c r="A1580" t="inlineStr">
        <is>
          <t>02/03/2024 07:14:35</t>
        </is>
      </c>
      <c r="B1580">
        <f>20</f>
        <v/>
      </c>
      <c r="C1580">
        <f>28.70</f>
        <v/>
      </c>
      <c r="D1580">
        <f>27.80</f>
        <v/>
      </c>
    </row>
    <row r="1581">
      <c r="A1581" t="inlineStr">
        <is>
          <t>02/03/2024 07:14:45</t>
        </is>
      </c>
      <c r="B1581">
        <f>20</f>
        <v/>
      </c>
      <c r="C1581">
        <f>28.70</f>
        <v/>
      </c>
      <c r="D1581">
        <f>27.80</f>
        <v/>
      </c>
    </row>
    <row r="1582">
      <c r="A1582" t="inlineStr">
        <is>
          <t>02/03/2024 07:14:55</t>
        </is>
      </c>
      <c r="B1582">
        <f>20</f>
        <v/>
      </c>
      <c r="C1582">
        <f>28.70</f>
        <v/>
      </c>
      <c r="D1582">
        <f>27.80</f>
        <v/>
      </c>
    </row>
    <row r="1583">
      <c r="A1583" t="inlineStr">
        <is>
          <t>02/03/2024 07:15:05</t>
        </is>
      </c>
      <c r="B1583">
        <f>20</f>
        <v/>
      </c>
      <c r="C1583">
        <f>28.70</f>
        <v/>
      </c>
      <c r="D1583">
        <f>27.90</f>
        <v/>
      </c>
    </row>
    <row r="1584">
      <c r="A1584" t="inlineStr">
        <is>
          <t>02/03/2024 07:15:15</t>
        </is>
      </c>
      <c r="B1584">
        <f>20</f>
        <v/>
      </c>
      <c r="C1584">
        <f>28.80</f>
        <v/>
      </c>
      <c r="D1584">
        <f>27.90</f>
        <v/>
      </c>
    </row>
    <row r="1585">
      <c r="A1585" t="inlineStr">
        <is>
          <t>02/03/2024 07:15:25</t>
        </is>
      </c>
      <c r="B1585">
        <f>20</f>
        <v/>
      </c>
      <c r="C1585">
        <f>28.70</f>
        <v/>
      </c>
      <c r="D1585">
        <f>27.80</f>
        <v/>
      </c>
    </row>
    <row r="1586">
      <c r="A1586" t="inlineStr">
        <is>
          <t>02/03/2024 07:15:35</t>
        </is>
      </c>
      <c r="B1586">
        <f>20</f>
        <v/>
      </c>
      <c r="C1586">
        <f>28.80</f>
        <v/>
      </c>
      <c r="D1586">
        <f>27.80</f>
        <v/>
      </c>
    </row>
    <row r="1587">
      <c r="A1587" t="inlineStr">
        <is>
          <t>02/03/2024 07:15:45</t>
        </is>
      </c>
      <c r="B1587">
        <f>20</f>
        <v/>
      </c>
      <c r="C1587">
        <f>28.80</f>
        <v/>
      </c>
      <c r="D1587">
        <f>27.80</f>
        <v/>
      </c>
    </row>
    <row r="1588">
      <c r="A1588" t="inlineStr">
        <is>
          <t>02/03/2024 07:15:55</t>
        </is>
      </c>
      <c r="B1588">
        <f>20</f>
        <v/>
      </c>
      <c r="C1588">
        <f>28.70</f>
        <v/>
      </c>
      <c r="D1588">
        <f>27.80</f>
        <v/>
      </c>
    </row>
    <row r="1589">
      <c r="A1589" t="inlineStr">
        <is>
          <t>02/03/2024 07:16:05</t>
        </is>
      </c>
      <c r="B1589">
        <f>20</f>
        <v/>
      </c>
      <c r="C1589">
        <f>28.70</f>
        <v/>
      </c>
      <c r="D1589">
        <f>27.80</f>
        <v/>
      </c>
    </row>
    <row r="1590">
      <c r="A1590" t="inlineStr">
        <is>
          <t>02/03/2024 07:16:15</t>
        </is>
      </c>
      <c r="B1590">
        <f>20</f>
        <v/>
      </c>
      <c r="C1590">
        <f>28.70</f>
        <v/>
      </c>
      <c r="D1590">
        <f>27.80</f>
        <v/>
      </c>
    </row>
    <row r="1591">
      <c r="A1591" t="inlineStr">
        <is>
          <t>02/03/2024 07:16:25</t>
        </is>
      </c>
      <c r="B1591">
        <f>20</f>
        <v/>
      </c>
      <c r="C1591">
        <f>28.70</f>
        <v/>
      </c>
      <c r="D1591">
        <f>27.90</f>
        <v/>
      </c>
    </row>
    <row r="1592">
      <c r="A1592" t="inlineStr">
        <is>
          <t>02/03/2024 07:16:35</t>
        </is>
      </c>
      <c r="B1592">
        <f>20</f>
        <v/>
      </c>
      <c r="C1592">
        <f>28.70</f>
        <v/>
      </c>
      <c r="D1592">
        <f>27.80</f>
        <v/>
      </c>
    </row>
    <row r="1593">
      <c r="A1593" t="inlineStr">
        <is>
          <t>02/03/2024 07:16:45</t>
        </is>
      </c>
      <c r="B1593">
        <f>20</f>
        <v/>
      </c>
      <c r="C1593">
        <f>28.70</f>
        <v/>
      </c>
      <c r="D1593">
        <f>27.90</f>
        <v/>
      </c>
    </row>
    <row r="1594">
      <c r="A1594" t="inlineStr">
        <is>
          <t>02/03/2024 07:16:55</t>
        </is>
      </c>
      <c r="B1594">
        <f>20</f>
        <v/>
      </c>
      <c r="C1594">
        <f>28.70</f>
        <v/>
      </c>
      <c r="D1594">
        <f>27.80</f>
        <v/>
      </c>
    </row>
    <row r="1595">
      <c r="A1595" t="inlineStr">
        <is>
          <t>02/03/2024 07:17:05</t>
        </is>
      </c>
      <c r="B1595">
        <f>20</f>
        <v/>
      </c>
      <c r="C1595">
        <f>28.70</f>
        <v/>
      </c>
      <c r="D1595">
        <f>27.80</f>
        <v/>
      </c>
    </row>
    <row r="1596">
      <c r="A1596" t="inlineStr">
        <is>
          <t>02/03/2024 07:17:15</t>
        </is>
      </c>
      <c r="B1596">
        <f>20</f>
        <v/>
      </c>
      <c r="C1596">
        <f>28.70</f>
        <v/>
      </c>
      <c r="D1596">
        <f>27.80</f>
        <v/>
      </c>
    </row>
    <row r="1597">
      <c r="A1597" t="inlineStr">
        <is>
          <t>02/03/2024 07:17:25</t>
        </is>
      </c>
      <c r="B1597">
        <f>20</f>
        <v/>
      </c>
      <c r="C1597">
        <f>28.80</f>
        <v/>
      </c>
      <c r="D1597">
        <f>27.80</f>
        <v/>
      </c>
    </row>
    <row r="1598">
      <c r="A1598" t="inlineStr">
        <is>
          <t>02/03/2024 07:17:35</t>
        </is>
      </c>
      <c r="B1598">
        <f>20</f>
        <v/>
      </c>
      <c r="C1598">
        <f>28.70</f>
        <v/>
      </c>
      <c r="D1598">
        <f>27.80</f>
        <v/>
      </c>
    </row>
    <row r="1599">
      <c r="A1599" t="inlineStr">
        <is>
          <t>02/03/2024 07:17:45</t>
        </is>
      </c>
      <c r="B1599">
        <f>20</f>
        <v/>
      </c>
      <c r="C1599">
        <f>28.70</f>
        <v/>
      </c>
      <c r="D1599">
        <f>27.80</f>
        <v/>
      </c>
    </row>
    <row r="1600">
      <c r="A1600" t="inlineStr">
        <is>
          <t>02/03/2024 07:17:55</t>
        </is>
      </c>
      <c r="B1600">
        <f>20</f>
        <v/>
      </c>
      <c r="C1600">
        <f>28.70</f>
        <v/>
      </c>
      <c r="D1600">
        <f>27.90</f>
        <v/>
      </c>
    </row>
    <row r="1601">
      <c r="A1601" t="inlineStr">
        <is>
          <t>02/03/2024 07:18:05</t>
        </is>
      </c>
      <c r="B1601">
        <f>20</f>
        <v/>
      </c>
      <c r="C1601">
        <f>28.70</f>
        <v/>
      </c>
      <c r="D1601">
        <f>27.80</f>
        <v/>
      </c>
    </row>
    <row r="1602">
      <c r="A1602" t="inlineStr">
        <is>
          <t>02/03/2024 07:18:15</t>
        </is>
      </c>
      <c r="B1602">
        <f>20</f>
        <v/>
      </c>
      <c r="C1602">
        <f>28.70</f>
        <v/>
      </c>
      <c r="D1602">
        <f>27.80</f>
        <v/>
      </c>
    </row>
    <row r="1603">
      <c r="A1603" t="inlineStr">
        <is>
          <t>02/03/2024 07:18:25</t>
        </is>
      </c>
      <c r="B1603">
        <f>20</f>
        <v/>
      </c>
      <c r="C1603">
        <f>28.70</f>
        <v/>
      </c>
      <c r="D1603">
        <f>27.80</f>
        <v/>
      </c>
    </row>
    <row r="1604">
      <c r="A1604" t="inlineStr">
        <is>
          <t>02/03/2024 07:18:35</t>
        </is>
      </c>
      <c r="B1604">
        <f>20</f>
        <v/>
      </c>
      <c r="C1604">
        <f>28.70</f>
        <v/>
      </c>
      <c r="D1604">
        <f>27.80</f>
        <v/>
      </c>
    </row>
    <row r="1605">
      <c r="A1605" t="inlineStr">
        <is>
          <t>02/03/2024 07:18:45</t>
        </is>
      </c>
      <c r="B1605">
        <f>20</f>
        <v/>
      </c>
      <c r="C1605">
        <f>28.70</f>
        <v/>
      </c>
      <c r="D1605">
        <f>27.80</f>
        <v/>
      </c>
    </row>
    <row r="1606">
      <c r="A1606" t="inlineStr">
        <is>
          <t>02/03/2024 07:18:55</t>
        </is>
      </c>
      <c r="B1606">
        <f>20</f>
        <v/>
      </c>
      <c r="C1606">
        <f>28.70</f>
        <v/>
      </c>
      <c r="D1606">
        <f>27.80</f>
        <v/>
      </c>
    </row>
    <row r="1607">
      <c r="A1607" t="inlineStr">
        <is>
          <t>02/03/2024 07:19:05</t>
        </is>
      </c>
      <c r="B1607">
        <f>20</f>
        <v/>
      </c>
      <c r="C1607">
        <f>28.70</f>
        <v/>
      </c>
      <c r="D1607">
        <f>27.80</f>
        <v/>
      </c>
    </row>
    <row r="1608">
      <c r="A1608" t="inlineStr">
        <is>
          <t>02/03/2024 07:19:15</t>
        </is>
      </c>
      <c r="B1608">
        <f>20</f>
        <v/>
      </c>
      <c r="C1608">
        <f>28.70</f>
        <v/>
      </c>
      <c r="D1608">
        <f>27.80</f>
        <v/>
      </c>
    </row>
    <row r="1609">
      <c r="A1609" t="inlineStr">
        <is>
          <t>02/03/2024 07:19:25</t>
        </is>
      </c>
      <c r="B1609">
        <f>20</f>
        <v/>
      </c>
      <c r="C1609">
        <f>28.70</f>
        <v/>
      </c>
      <c r="D1609">
        <f>27.80</f>
        <v/>
      </c>
    </row>
    <row r="1610">
      <c r="A1610" t="inlineStr">
        <is>
          <t>02/03/2024 07:19:35</t>
        </is>
      </c>
      <c r="B1610">
        <f>20</f>
        <v/>
      </c>
      <c r="C1610">
        <f>28.80</f>
        <v/>
      </c>
      <c r="D1610">
        <f>27.80</f>
        <v/>
      </c>
    </row>
    <row r="1611">
      <c r="A1611" t="inlineStr">
        <is>
          <t>02/03/2024 07:19:45</t>
        </is>
      </c>
      <c r="B1611">
        <f>20</f>
        <v/>
      </c>
      <c r="C1611">
        <f>28.70</f>
        <v/>
      </c>
      <c r="D1611">
        <f>27.80</f>
        <v/>
      </c>
    </row>
    <row r="1612">
      <c r="A1612" t="inlineStr">
        <is>
          <t>02/03/2024 07:19:55</t>
        </is>
      </c>
      <c r="B1612">
        <f>20</f>
        <v/>
      </c>
      <c r="C1612">
        <f>28.70</f>
        <v/>
      </c>
      <c r="D1612">
        <f>27.80</f>
        <v/>
      </c>
    </row>
    <row r="1613">
      <c r="A1613" t="inlineStr">
        <is>
          <t>02/03/2024 07:20:05</t>
        </is>
      </c>
      <c r="B1613">
        <f>20</f>
        <v/>
      </c>
      <c r="C1613">
        <f>28.70</f>
        <v/>
      </c>
      <c r="D1613">
        <f>27.80</f>
        <v/>
      </c>
    </row>
    <row r="1614">
      <c r="A1614" t="inlineStr">
        <is>
          <t>02/03/2024 07:20:15</t>
        </is>
      </c>
      <c r="B1614">
        <f>20</f>
        <v/>
      </c>
      <c r="C1614">
        <f>28.70</f>
        <v/>
      </c>
      <c r="D1614">
        <f>27.80</f>
        <v/>
      </c>
    </row>
    <row r="1615">
      <c r="A1615" t="inlineStr">
        <is>
          <t>02/03/2024 07:20:25</t>
        </is>
      </c>
      <c r="B1615">
        <f>20</f>
        <v/>
      </c>
      <c r="C1615">
        <f>28.70</f>
        <v/>
      </c>
      <c r="D1615">
        <f>27.80</f>
        <v/>
      </c>
    </row>
    <row r="1616">
      <c r="A1616" t="inlineStr">
        <is>
          <t>02/03/2024 07:20:35</t>
        </is>
      </c>
      <c r="B1616">
        <f>20</f>
        <v/>
      </c>
      <c r="C1616">
        <f>28.70</f>
        <v/>
      </c>
      <c r="D1616">
        <f>27.80</f>
        <v/>
      </c>
    </row>
    <row r="1617">
      <c r="A1617" t="inlineStr">
        <is>
          <t>02/03/2024 07:20:45</t>
        </is>
      </c>
      <c r="B1617">
        <f>20</f>
        <v/>
      </c>
      <c r="C1617">
        <f>28.70</f>
        <v/>
      </c>
      <c r="D1617">
        <f>27.80</f>
        <v/>
      </c>
    </row>
    <row r="1618">
      <c r="A1618" t="inlineStr">
        <is>
          <t>02/03/2024 07:20:55</t>
        </is>
      </c>
      <c r="B1618">
        <f>20</f>
        <v/>
      </c>
      <c r="C1618">
        <f>28.70</f>
        <v/>
      </c>
      <c r="D1618">
        <f>27.80</f>
        <v/>
      </c>
    </row>
    <row r="1619">
      <c r="A1619" t="inlineStr">
        <is>
          <t>02/03/2024 07:21:05</t>
        </is>
      </c>
      <c r="B1619">
        <f>20</f>
        <v/>
      </c>
      <c r="C1619">
        <f>28.60</f>
        <v/>
      </c>
      <c r="D1619">
        <f>27.80</f>
        <v/>
      </c>
    </row>
    <row r="1620">
      <c r="A1620" t="inlineStr">
        <is>
          <t>02/03/2024 07:21:15</t>
        </is>
      </c>
      <c r="B1620">
        <f>20</f>
        <v/>
      </c>
      <c r="C1620">
        <f>28.60</f>
        <v/>
      </c>
      <c r="D1620">
        <f>27.70</f>
        <v/>
      </c>
    </row>
    <row r="1621">
      <c r="A1621" t="inlineStr">
        <is>
          <t>02/03/2024 07:21:25</t>
        </is>
      </c>
      <c r="B1621">
        <f>20</f>
        <v/>
      </c>
      <c r="C1621">
        <f>28.70</f>
        <v/>
      </c>
      <c r="D1621">
        <f>27.80</f>
        <v/>
      </c>
    </row>
    <row r="1622">
      <c r="A1622" t="inlineStr">
        <is>
          <t>02/03/2024 07:21:35</t>
        </is>
      </c>
      <c r="B1622">
        <f>20</f>
        <v/>
      </c>
      <c r="C1622">
        <f>28.70</f>
        <v/>
      </c>
      <c r="D1622">
        <f>27.70</f>
        <v/>
      </c>
    </row>
    <row r="1623">
      <c r="A1623" t="inlineStr">
        <is>
          <t>02/03/2024 07:21:45</t>
        </is>
      </c>
      <c r="B1623">
        <f>20</f>
        <v/>
      </c>
      <c r="C1623">
        <f>28.70</f>
        <v/>
      </c>
      <c r="D1623">
        <f>27.80</f>
        <v/>
      </c>
    </row>
    <row r="1624">
      <c r="A1624" t="inlineStr">
        <is>
          <t>02/03/2024 07:21:55</t>
        </is>
      </c>
      <c r="B1624">
        <f>20</f>
        <v/>
      </c>
      <c r="C1624">
        <f>28.70</f>
        <v/>
      </c>
      <c r="D1624">
        <f>27.80</f>
        <v/>
      </c>
    </row>
    <row r="1625">
      <c r="A1625" t="inlineStr">
        <is>
          <t>02/03/2024 07:22:05</t>
        </is>
      </c>
      <c r="B1625">
        <f>20</f>
        <v/>
      </c>
      <c r="C1625">
        <f>28.70</f>
        <v/>
      </c>
      <c r="D1625">
        <f>27.70</f>
        <v/>
      </c>
    </row>
    <row r="1626">
      <c r="A1626" t="inlineStr">
        <is>
          <t>02/03/2024 07:22:15</t>
        </is>
      </c>
      <c r="B1626">
        <f>20</f>
        <v/>
      </c>
      <c r="C1626">
        <f>28.70</f>
        <v/>
      </c>
      <c r="D1626">
        <f>27.70</f>
        <v/>
      </c>
    </row>
    <row r="1627">
      <c r="A1627" t="inlineStr">
        <is>
          <t>02/03/2024 07:22:25</t>
        </is>
      </c>
      <c r="B1627">
        <f>20</f>
        <v/>
      </c>
      <c r="C1627">
        <f>28.70</f>
        <v/>
      </c>
      <c r="D1627">
        <f>27.70</f>
        <v/>
      </c>
    </row>
    <row r="1628">
      <c r="A1628" t="inlineStr">
        <is>
          <t>02/03/2024 07:22:35</t>
        </is>
      </c>
      <c r="B1628">
        <f>20</f>
        <v/>
      </c>
      <c r="C1628">
        <f>28.70</f>
        <v/>
      </c>
      <c r="D1628">
        <f>27.70</f>
        <v/>
      </c>
    </row>
    <row r="1629">
      <c r="A1629" t="inlineStr">
        <is>
          <t>02/03/2024 07:22:45</t>
        </is>
      </c>
      <c r="B1629">
        <f>20</f>
        <v/>
      </c>
      <c r="C1629">
        <f>28.60</f>
        <v/>
      </c>
      <c r="D1629">
        <f>27.70</f>
        <v/>
      </c>
    </row>
    <row r="1630">
      <c r="A1630" t="inlineStr">
        <is>
          <t>02/03/2024 07:22:55</t>
        </is>
      </c>
      <c r="B1630">
        <f>20</f>
        <v/>
      </c>
      <c r="C1630">
        <f>28.70</f>
        <v/>
      </c>
      <c r="D1630">
        <f>27.80</f>
        <v/>
      </c>
    </row>
    <row r="1631">
      <c r="A1631" t="inlineStr">
        <is>
          <t>02/03/2024 07:23:05</t>
        </is>
      </c>
      <c r="B1631">
        <f>20</f>
        <v/>
      </c>
      <c r="C1631">
        <f>28.70</f>
        <v/>
      </c>
      <c r="D1631">
        <f>27.70</f>
        <v/>
      </c>
    </row>
    <row r="1632">
      <c r="A1632" t="inlineStr">
        <is>
          <t>02/03/2024 07:23:15</t>
        </is>
      </c>
      <c r="B1632">
        <f>20</f>
        <v/>
      </c>
      <c r="C1632">
        <f>28.60</f>
        <v/>
      </c>
      <c r="D1632">
        <f>27.70</f>
        <v/>
      </c>
    </row>
    <row r="1633">
      <c r="A1633" t="inlineStr">
        <is>
          <t>02/03/2024 07:23:25</t>
        </is>
      </c>
      <c r="B1633">
        <f>20</f>
        <v/>
      </c>
      <c r="C1633">
        <f>28.60</f>
        <v/>
      </c>
      <c r="D1633">
        <f>27.80</f>
        <v/>
      </c>
    </row>
    <row r="1634">
      <c r="A1634" t="inlineStr">
        <is>
          <t>02/03/2024 07:23:35</t>
        </is>
      </c>
      <c r="B1634">
        <f>20</f>
        <v/>
      </c>
      <c r="C1634">
        <f>28.60</f>
        <v/>
      </c>
      <c r="D1634">
        <f>27.70</f>
        <v/>
      </c>
    </row>
    <row r="1635">
      <c r="A1635" t="inlineStr">
        <is>
          <t>02/03/2024 07:23:45</t>
        </is>
      </c>
      <c r="B1635">
        <f>20</f>
        <v/>
      </c>
      <c r="C1635">
        <f>28.70</f>
        <v/>
      </c>
      <c r="D1635">
        <f>27.70</f>
        <v/>
      </c>
    </row>
    <row r="1636">
      <c r="A1636" t="inlineStr">
        <is>
          <t>02/03/2024 07:23:55</t>
        </is>
      </c>
      <c r="B1636">
        <f>20</f>
        <v/>
      </c>
      <c r="C1636">
        <f>28.70</f>
        <v/>
      </c>
      <c r="D1636">
        <f>27.80</f>
        <v/>
      </c>
    </row>
    <row r="1637">
      <c r="A1637" t="inlineStr">
        <is>
          <t>02/03/2024 07:24:05</t>
        </is>
      </c>
      <c r="B1637">
        <f>20</f>
        <v/>
      </c>
      <c r="C1637">
        <f>28.70</f>
        <v/>
      </c>
      <c r="D1637">
        <f>27.70</f>
        <v/>
      </c>
    </row>
    <row r="1638">
      <c r="A1638" t="inlineStr">
        <is>
          <t>02/03/2024 07:24:15</t>
        </is>
      </c>
      <c r="B1638">
        <f>20</f>
        <v/>
      </c>
      <c r="C1638">
        <f>28.60</f>
        <v/>
      </c>
      <c r="D1638">
        <f>27.70</f>
        <v/>
      </c>
    </row>
    <row r="1639">
      <c r="A1639" t="inlineStr">
        <is>
          <t>02/03/2024 07:24:25</t>
        </is>
      </c>
      <c r="B1639">
        <f>20</f>
        <v/>
      </c>
      <c r="C1639">
        <f>28.60</f>
        <v/>
      </c>
      <c r="D1639">
        <f>27.70</f>
        <v/>
      </c>
    </row>
    <row r="1640">
      <c r="A1640" t="inlineStr">
        <is>
          <t>02/03/2024 07:24:35</t>
        </is>
      </c>
      <c r="B1640">
        <f>20</f>
        <v/>
      </c>
      <c r="C1640">
        <f>28.70</f>
        <v/>
      </c>
      <c r="D1640">
        <f>27.70</f>
        <v/>
      </c>
    </row>
    <row r="1641">
      <c r="A1641" t="inlineStr">
        <is>
          <t>02/03/2024 07:24:45</t>
        </is>
      </c>
      <c r="B1641">
        <f>20</f>
        <v/>
      </c>
      <c r="C1641">
        <f>28.70</f>
        <v/>
      </c>
      <c r="D1641">
        <f>27.70</f>
        <v/>
      </c>
    </row>
    <row r="1642">
      <c r="A1642" t="inlineStr">
        <is>
          <t>02/03/2024 07:24:55</t>
        </is>
      </c>
      <c r="B1642">
        <f>20</f>
        <v/>
      </c>
      <c r="C1642">
        <f>28.70</f>
        <v/>
      </c>
      <c r="D1642">
        <f>27.70</f>
        <v/>
      </c>
    </row>
    <row r="1643">
      <c r="A1643" t="inlineStr">
        <is>
          <t>02/03/2024 07:25:05</t>
        </is>
      </c>
      <c r="B1643">
        <f>20</f>
        <v/>
      </c>
      <c r="C1643">
        <f>28.70</f>
        <v/>
      </c>
      <c r="D1643">
        <f>27.70</f>
        <v/>
      </c>
    </row>
    <row r="1644">
      <c r="A1644" t="inlineStr">
        <is>
          <t>02/03/2024 07:25:15</t>
        </is>
      </c>
      <c r="B1644">
        <f>20</f>
        <v/>
      </c>
      <c r="C1644">
        <f>28.70</f>
        <v/>
      </c>
      <c r="D1644">
        <f>27.70</f>
        <v/>
      </c>
    </row>
    <row r="1645">
      <c r="A1645" t="inlineStr">
        <is>
          <t>02/03/2024 07:25:25</t>
        </is>
      </c>
      <c r="B1645">
        <f>20</f>
        <v/>
      </c>
      <c r="C1645">
        <f>28.70</f>
        <v/>
      </c>
      <c r="D1645">
        <f>27.70</f>
        <v/>
      </c>
    </row>
    <row r="1646">
      <c r="A1646" t="inlineStr">
        <is>
          <t>02/03/2024 07:25:35</t>
        </is>
      </c>
      <c r="B1646">
        <f>20</f>
        <v/>
      </c>
      <c r="C1646">
        <f>28.70</f>
        <v/>
      </c>
      <c r="D1646">
        <f>27.70</f>
        <v/>
      </c>
    </row>
    <row r="1647">
      <c r="A1647" t="inlineStr">
        <is>
          <t>02/03/2024 07:25:45</t>
        </is>
      </c>
      <c r="B1647">
        <f>20</f>
        <v/>
      </c>
      <c r="C1647">
        <f>28.70</f>
        <v/>
      </c>
      <c r="D1647">
        <f>27.70</f>
        <v/>
      </c>
    </row>
    <row r="1648">
      <c r="A1648" t="inlineStr">
        <is>
          <t>02/03/2024 07:25:55</t>
        </is>
      </c>
      <c r="B1648">
        <f>20</f>
        <v/>
      </c>
      <c r="C1648">
        <f>28.70</f>
        <v/>
      </c>
      <c r="D1648">
        <f>27.70</f>
        <v/>
      </c>
    </row>
    <row r="1649">
      <c r="A1649" t="inlineStr">
        <is>
          <t>02/03/2024 07:26:05</t>
        </is>
      </c>
      <c r="B1649">
        <f>20</f>
        <v/>
      </c>
      <c r="C1649">
        <f>28.70</f>
        <v/>
      </c>
      <c r="D1649">
        <f>27.70</f>
        <v/>
      </c>
    </row>
    <row r="1650">
      <c r="A1650" t="inlineStr">
        <is>
          <t>02/03/2024 07:26:15</t>
        </is>
      </c>
      <c r="B1650">
        <f>20</f>
        <v/>
      </c>
      <c r="C1650">
        <f>28.70</f>
        <v/>
      </c>
      <c r="D1650">
        <f>27.70</f>
        <v/>
      </c>
    </row>
    <row r="1651">
      <c r="A1651" t="inlineStr">
        <is>
          <t>02/03/2024 07:26:25</t>
        </is>
      </c>
      <c r="B1651">
        <f>20</f>
        <v/>
      </c>
      <c r="C1651">
        <f>28.70</f>
        <v/>
      </c>
      <c r="D1651">
        <f>27.60</f>
        <v/>
      </c>
    </row>
    <row r="1652">
      <c r="A1652" t="inlineStr">
        <is>
          <t>02/03/2024 07:26:35</t>
        </is>
      </c>
      <c r="B1652">
        <f>20</f>
        <v/>
      </c>
      <c r="C1652">
        <f>28.70</f>
        <v/>
      </c>
      <c r="D1652">
        <f>27.70</f>
        <v/>
      </c>
    </row>
    <row r="1653">
      <c r="A1653" t="inlineStr">
        <is>
          <t>02/03/2024 07:26:45</t>
        </is>
      </c>
      <c r="B1653">
        <f>20</f>
        <v/>
      </c>
      <c r="C1653">
        <f>28.70</f>
        <v/>
      </c>
      <c r="D1653">
        <f>27.70</f>
        <v/>
      </c>
    </row>
    <row r="1654">
      <c r="A1654" t="inlineStr">
        <is>
          <t>02/03/2024 07:26:55</t>
        </is>
      </c>
      <c r="B1654">
        <f>20</f>
        <v/>
      </c>
      <c r="C1654">
        <f>28.70</f>
        <v/>
      </c>
      <c r="D1654">
        <f>27.70</f>
        <v/>
      </c>
    </row>
    <row r="1655">
      <c r="A1655" t="inlineStr">
        <is>
          <t>02/03/2024 07:27:05</t>
        </is>
      </c>
      <c r="B1655">
        <f>20</f>
        <v/>
      </c>
      <c r="C1655">
        <f>28.60</f>
        <v/>
      </c>
      <c r="D1655">
        <f>27.60</f>
        <v/>
      </c>
    </row>
    <row r="1656">
      <c r="A1656" t="inlineStr">
        <is>
          <t>02/03/2024 07:27:15</t>
        </is>
      </c>
      <c r="B1656">
        <f>20</f>
        <v/>
      </c>
      <c r="C1656">
        <f>28.60</f>
        <v/>
      </c>
      <c r="D1656">
        <f>27.70</f>
        <v/>
      </c>
    </row>
    <row r="1657">
      <c r="A1657" t="inlineStr">
        <is>
          <t>02/03/2024 07:27:25</t>
        </is>
      </c>
      <c r="B1657">
        <f>20</f>
        <v/>
      </c>
      <c r="C1657">
        <f>28.60</f>
        <v/>
      </c>
      <c r="D1657">
        <f>27.60</f>
        <v/>
      </c>
    </row>
    <row r="1658">
      <c r="A1658" t="inlineStr">
        <is>
          <t>02/03/2024 07:27:35</t>
        </is>
      </c>
      <c r="B1658">
        <f>20</f>
        <v/>
      </c>
      <c r="C1658">
        <f>28.70</f>
        <v/>
      </c>
      <c r="D1658">
        <f>27.60</f>
        <v/>
      </c>
    </row>
    <row r="1659">
      <c r="A1659" t="inlineStr">
        <is>
          <t>02/03/2024 07:27:45</t>
        </is>
      </c>
      <c r="B1659">
        <f>20</f>
        <v/>
      </c>
      <c r="C1659">
        <f>28.70</f>
        <v/>
      </c>
      <c r="D1659">
        <f>27.70</f>
        <v/>
      </c>
    </row>
    <row r="1660">
      <c r="A1660" t="inlineStr">
        <is>
          <t>02/03/2024 07:27:55</t>
        </is>
      </c>
      <c r="B1660">
        <f>20</f>
        <v/>
      </c>
      <c r="C1660">
        <f>28.60</f>
        <v/>
      </c>
      <c r="D1660">
        <f>27.60</f>
        <v/>
      </c>
    </row>
    <row r="1661">
      <c r="A1661" t="inlineStr">
        <is>
          <t>02/03/2024 07:28:05</t>
        </is>
      </c>
      <c r="B1661">
        <f>20</f>
        <v/>
      </c>
      <c r="C1661">
        <f>28.60</f>
        <v/>
      </c>
      <c r="D1661">
        <f>27.60</f>
        <v/>
      </c>
    </row>
    <row r="1662">
      <c r="A1662" t="inlineStr">
        <is>
          <t>02/03/2024 07:28:15</t>
        </is>
      </c>
      <c r="B1662">
        <f>20</f>
        <v/>
      </c>
      <c r="C1662">
        <f>28.70</f>
        <v/>
      </c>
      <c r="D1662">
        <f>27.60</f>
        <v/>
      </c>
    </row>
    <row r="1663">
      <c r="A1663" t="inlineStr">
        <is>
          <t>02/03/2024 07:28:25</t>
        </is>
      </c>
      <c r="B1663">
        <f>20</f>
        <v/>
      </c>
      <c r="C1663">
        <f>28.70</f>
        <v/>
      </c>
      <c r="D1663">
        <f>27.60</f>
        <v/>
      </c>
    </row>
    <row r="1664">
      <c r="A1664" t="inlineStr">
        <is>
          <t>02/03/2024 07:28:35</t>
        </is>
      </c>
      <c r="B1664">
        <f>20</f>
        <v/>
      </c>
      <c r="C1664">
        <f>28.70</f>
        <v/>
      </c>
      <c r="D1664">
        <f>27.70</f>
        <v/>
      </c>
    </row>
    <row r="1665">
      <c r="A1665" t="inlineStr">
        <is>
          <t>02/03/2024 07:28:45</t>
        </is>
      </c>
      <c r="B1665">
        <f>20</f>
        <v/>
      </c>
      <c r="C1665">
        <f>28.60</f>
        <v/>
      </c>
      <c r="D1665">
        <f>27.60</f>
        <v/>
      </c>
    </row>
    <row r="1666">
      <c r="A1666" t="inlineStr">
        <is>
          <t>02/03/2024 07:28:55</t>
        </is>
      </c>
      <c r="B1666">
        <f>20</f>
        <v/>
      </c>
      <c r="C1666">
        <f>28.60</f>
        <v/>
      </c>
      <c r="D1666">
        <f>27.70</f>
        <v/>
      </c>
    </row>
    <row r="1667">
      <c r="A1667" t="inlineStr">
        <is>
          <t>02/03/2024 07:29:05</t>
        </is>
      </c>
      <c r="B1667">
        <f>20</f>
        <v/>
      </c>
      <c r="C1667">
        <f>28.60</f>
        <v/>
      </c>
      <c r="D1667">
        <f>27.60</f>
        <v/>
      </c>
    </row>
    <row r="1668">
      <c r="A1668" t="inlineStr">
        <is>
          <t>02/03/2024 07:29:15</t>
        </is>
      </c>
      <c r="B1668">
        <f>20</f>
        <v/>
      </c>
      <c r="C1668">
        <f>28.60</f>
        <v/>
      </c>
      <c r="D1668">
        <f>27.60</f>
        <v/>
      </c>
    </row>
    <row r="1669">
      <c r="A1669" t="inlineStr">
        <is>
          <t>02/03/2024 07:29:25</t>
        </is>
      </c>
      <c r="B1669">
        <f>20</f>
        <v/>
      </c>
      <c r="C1669">
        <f>28.70</f>
        <v/>
      </c>
      <c r="D1669">
        <f>27.60</f>
        <v/>
      </c>
    </row>
    <row r="1670">
      <c r="A1670" t="inlineStr">
        <is>
          <t>02/03/2024 07:29:35</t>
        </is>
      </c>
      <c r="B1670">
        <f>20</f>
        <v/>
      </c>
      <c r="C1670">
        <f>28.60</f>
        <v/>
      </c>
      <c r="D1670">
        <f>27.60</f>
        <v/>
      </c>
    </row>
    <row r="1671">
      <c r="A1671" t="inlineStr">
        <is>
          <t>02/03/2024 07:29:45</t>
        </is>
      </c>
      <c r="B1671">
        <f>20</f>
        <v/>
      </c>
      <c r="C1671">
        <f>28.60</f>
        <v/>
      </c>
      <c r="D1671">
        <f>27.60</f>
        <v/>
      </c>
    </row>
    <row r="1672">
      <c r="A1672" t="inlineStr">
        <is>
          <t>02/03/2024 07:29:55</t>
        </is>
      </c>
      <c r="B1672">
        <f>20</f>
        <v/>
      </c>
      <c r="C1672">
        <f>28.60</f>
        <v/>
      </c>
      <c r="D1672">
        <f>27.60</f>
        <v/>
      </c>
    </row>
    <row r="1673">
      <c r="A1673" t="inlineStr">
        <is>
          <t>02/03/2024 07:30:05</t>
        </is>
      </c>
      <c r="B1673">
        <f>20</f>
        <v/>
      </c>
      <c r="C1673">
        <f>28.60</f>
        <v/>
      </c>
      <c r="D1673">
        <f>27.60</f>
        <v/>
      </c>
    </row>
    <row r="1674">
      <c r="A1674" t="inlineStr">
        <is>
          <t>02/03/2024 07:30:15</t>
        </is>
      </c>
      <c r="B1674">
        <f>20</f>
        <v/>
      </c>
      <c r="C1674">
        <f>28.60</f>
        <v/>
      </c>
      <c r="D1674">
        <f>27.60</f>
        <v/>
      </c>
    </row>
    <row r="1675">
      <c r="A1675" t="inlineStr">
        <is>
          <t>02/03/2024 07:30:25</t>
        </is>
      </c>
      <c r="B1675">
        <f>20</f>
        <v/>
      </c>
      <c r="C1675">
        <f>28.60</f>
        <v/>
      </c>
      <c r="D1675">
        <f>27.60</f>
        <v/>
      </c>
    </row>
    <row r="1676">
      <c r="A1676" t="inlineStr">
        <is>
          <t>02/03/2024 07:30:35</t>
        </is>
      </c>
      <c r="B1676">
        <f>20</f>
        <v/>
      </c>
      <c r="C1676">
        <f>28.60</f>
        <v/>
      </c>
      <c r="D1676">
        <f>27.70</f>
        <v/>
      </c>
    </row>
    <row r="1677">
      <c r="A1677" t="inlineStr">
        <is>
          <t>02/03/2024 07:30:45</t>
        </is>
      </c>
      <c r="B1677">
        <f>20</f>
        <v/>
      </c>
      <c r="C1677">
        <f>28.60</f>
        <v/>
      </c>
      <c r="D1677">
        <f>27.60</f>
        <v/>
      </c>
    </row>
    <row r="1678">
      <c r="A1678" t="inlineStr">
        <is>
          <t>02/03/2024 07:30:55</t>
        </is>
      </c>
      <c r="B1678">
        <f>20</f>
        <v/>
      </c>
      <c r="C1678">
        <f>28.70</f>
        <v/>
      </c>
      <c r="D1678">
        <f>27.60</f>
        <v/>
      </c>
    </row>
    <row r="1679">
      <c r="A1679" t="inlineStr">
        <is>
          <t>02/03/2024 07:31:05</t>
        </is>
      </c>
      <c r="B1679">
        <f>20</f>
        <v/>
      </c>
      <c r="C1679">
        <f>28.60</f>
        <v/>
      </c>
      <c r="D1679">
        <f>27.60</f>
        <v/>
      </c>
    </row>
    <row r="1680">
      <c r="A1680" t="inlineStr">
        <is>
          <t>02/03/2024 07:31:15</t>
        </is>
      </c>
      <c r="B1680">
        <f>20</f>
        <v/>
      </c>
      <c r="C1680">
        <f>28.60</f>
        <v/>
      </c>
      <c r="D1680">
        <f>27.70</f>
        <v/>
      </c>
    </row>
    <row r="1681">
      <c r="A1681" t="inlineStr">
        <is>
          <t>02/03/2024 07:31:25</t>
        </is>
      </c>
      <c r="B1681">
        <f>20</f>
        <v/>
      </c>
      <c r="C1681">
        <f>28.60</f>
        <v/>
      </c>
      <c r="D1681">
        <f>27.60</f>
        <v/>
      </c>
    </row>
    <row r="1682">
      <c r="A1682" t="inlineStr">
        <is>
          <t>02/03/2024 07:31:35</t>
        </is>
      </c>
      <c r="B1682">
        <f>20</f>
        <v/>
      </c>
      <c r="C1682">
        <f>28.60</f>
        <v/>
      </c>
      <c r="D1682">
        <f>27.60</f>
        <v/>
      </c>
    </row>
    <row r="1683">
      <c r="A1683" t="inlineStr">
        <is>
          <t>02/03/2024 07:31:45</t>
        </is>
      </c>
      <c r="B1683">
        <f>20</f>
        <v/>
      </c>
      <c r="C1683">
        <f>28.60</f>
        <v/>
      </c>
      <c r="D1683">
        <f>27.70</f>
        <v/>
      </c>
    </row>
    <row r="1684">
      <c r="A1684" t="inlineStr">
        <is>
          <t>02/03/2024 07:31:55</t>
        </is>
      </c>
      <c r="B1684">
        <f>20</f>
        <v/>
      </c>
      <c r="C1684">
        <f>28.60</f>
        <v/>
      </c>
      <c r="D1684">
        <f>27.60</f>
        <v/>
      </c>
    </row>
    <row r="1685">
      <c r="A1685" t="inlineStr">
        <is>
          <t>02/03/2024 07:32:05</t>
        </is>
      </c>
      <c r="B1685">
        <f>20</f>
        <v/>
      </c>
      <c r="C1685">
        <f>28.60</f>
        <v/>
      </c>
      <c r="D1685">
        <f>27.60</f>
        <v/>
      </c>
    </row>
    <row r="1686">
      <c r="A1686" t="inlineStr">
        <is>
          <t>02/03/2024 07:32:15</t>
        </is>
      </c>
      <c r="B1686">
        <f>20</f>
        <v/>
      </c>
      <c r="C1686">
        <f>28.60</f>
        <v/>
      </c>
      <c r="D1686">
        <f>27.60</f>
        <v/>
      </c>
    </row>
    <row r="1687">
      <c r="A1687" t="inlineStr">
        <is>
          <t>02/03/2024 07:32:25</t>
        </is>
      </c>
      <c r="B1687">
        <f>20</f>
        <v/>
      </c>
      <c r="C1687">
        <f>28.60</f>
        <v/>
      </c>
      <c r="D1687">
        <f>27.60</f>
        <v/>
      </c>
    </row>
    <row r="1688">
      <c r="A1688" t="inlineStr">
        <is>
          <t>02/03/2024 07:32:35</t>
        </is>
      </c>
      <c r="B1688">
        <f>20</f>
        <v/>
      </c>
      <c r="C1688">
        <f>28.60</f>
        <v/>
      </c>
      <c r="D1688">
        <f>27.70</f>
        <v/>
      </c>
    </row>
    <row r="1689">
      <c r="A1689" t="inlineStr">
        <is>
          <t>02/03/2024 07:32:45</t>
        </is>
      </c>
      <c r="B1689">
        <f>20</f>
        <v/>
      </c>
      <c r="C1689">
        <f>28.40</f>
        <v/>
      </c>
      <c r="D1689">
        <f>27.60</f>
        <v/>
      </c>
    </row>
    <row r="1690">
      <c r="A1690" t="inlineStr">
        <is>
          <t>02/03/2024 07:32:55</t>
        </is>
      </c>
      <c r="B1690">
        <f>20</f>
        <v/>
      </c>
      <c r="C1690">
        <f>28.60</f>
        <v/>
      </c>
      <c r="D1690">
        <f>27.60</f>
        <v/>
      </c>
    </row>
    <row r="1691">
      <c r="A1691" t="inlineStr">
        <is>
          <t>02/03/2024 07:33:05</t>
        </is>
      </c>
      <c r="B1691">
        <f>20</f>
        <v/>
      </c>
      <c r="C1691">
        <f>28.60</f>
        <v/>
      </c>
      <c r="D1691">
        <f>27.60</f>
        <v/>
      </c>
    </row>
    <row r="1692">
      <c r="A1692" t="inlineStr">
        <is>
          <t>02/03/2024 07:33:15</t>
        </is>
      </c>
      <c r="B1692">
        <f>20</f>
        <v/>
      </c>
      <c r="C1692">
        <f>28.60</f>
        <v/>
      </c>
      <c r="D1692">
        <f>27.60</f>
        <v/>
      </c>
    </row>
    <row r="1693">
      <c r="A1693" t="inlineStr">
        <is>
          <t>02/03/2024 07:33:25</t>
        </is>
      </c>
      <c r="B1693">
        <f>20</f>
        <v/>
      </c>
      <c r="C1693">
        <f>28.60</f>
        <v/>
      </c>
      <c r="D1693">
        <f>27.60</f>
        <v/>
      </c>
    </row>
    <row r="1694">
      <c r="A1694" t="inlineStr">
        <is>
          <t>02/03/2024 07:33:35</t>
        </is>
      </c>
      <c r="B1694">
        <f>20</f>
        <v/>
      </c>
      <c r="C1694">
        <f>28.60</f>
        <v/>
      </c>
      <c r="D1694">
        <f>27.60</f>
        <v/>
      </c>
    </row>
    <row r="1695">
      <c r="A1695" t="inlineStr">
        <is>
          <t>02/03/2024 07:33:45</t>
        </is>
      </c>
      <c r="B1695">
        <f>20</f>
        <v/>
      </c>
      <c r="C1695">
        <f>28.60</f>
        <v/>
      </c>
      <c r="D1695">
        <f>27.60</f>
        <v/>
      </c>
    </row>
    <row r="1696">
      <c r="A1696" t="inlineStr">
        <is>
          <t>02/03/2024 07:33:55</t>
        </is>
      </c>
      <c r="B1696">
        <f>20</f>
        <v/>
      </c>
      <c r="C1696">
        <f>28.60</f>
        <v/>
      </c>
      <c r="D1696">
        <f>27.60</f>
        <v/>
      </c>
    </row>
    <row r="1697">
      <c r="A1697" t="inlineStr">
        <is>
          <t>02/03/2024 07:34:05</t>
        </is>
      </c>
      <c r="B1697">
        <f>20</f>
        <v/>
      </c>
      <c r="C1697">
        <f>28.60</f>
        <v/>
      </c>
      <c r="D1697">
        <f>27.60</f>
        <v/>
      </c>
    </row>
    <row r="1698">
      <c r="A1698" t="inlineStr">
        <is>
          <t>02/03/2024 07:34:15</t>
        </is>
      </c>
      <c r="B1698">
        <f>20</f>
        <v/>
      </c>
      <c r="C1698">
        <f>28.40</f>
        <v/>
      </c>
      <c r="D1698">
        <f>27.60</f>
        <v/>
      </c>
    </row>
    <row r="1699">
      <c r="A1699" t="inlineStr">
        <is>
          <t>02/03/2024 07:34:25</t>
        </is>
      </c>
      <c r="B1699">
        <f>20</f>
        <v/>
      </c>
      <c r="C1699">
        <f>28.40</f>
        <v/>
      </c>
      <c r="D1699">
        <f>27.60</f>
        <v/>
      </c>
    </row>
    <row r="1700">
      <c r="A1700" t="inlineStr">
        <is>
          <t>02/03/2024 07:34:35</t>
        </is>
      </c>
      <c r="B1700">
        <f>20</f>
        <v/>
      </c>
      <c r="C1700">
        <f>28.40</f>
        <v/>
      </c>
      <c r="D1700">
        <f>27.70</f>
        <v/>
      </c>
    </row>
    <row r="1701">
      <c r="A1701" t="inlineStr">
        <is>
          <t>02/03/2024 07:34:45</t>
        </is>
      </c>
      <c r="B1701">
        <f>20</f>
        <v/>
      </c>
      <c r="C1701">
        <f>28.40</f>
        <v/>
      </c>
      <c r="D1701">
        <f>27.60</f>
        <v/>
      </c>
    </row>
    <row r="1702">
      <c r="A1702" t="inlineStr">
        <is>
          <t>02/03/2024 07:34:55</t>
        </is>
      </c>
      <c r="B1702">
        <f>20</f>
        <v/>
      </c>
      <c r="C1702">
        <f>28.60</f>
        <v/>
      </c>
      <c r="D1702">
        <f>27.60</f>
        <v/>
      </c>
    </row>
    <row r="1703">
      <c r="A1703" t="inlineStr">
        <is>
          <t>02/03/2024 07:35:05</t>
        </is>
      </c>
      <c r="B1703">
        <f>20</f>
        <v/>
      </c>
      <c r="C1703">
        <f>28.40</f>
        <v/>
      </c>
      <c r="D1703">
        <f>27.60</f>
        <v/>
      </c>
    </row>
    <row r="1704">
      <c r="A1704" t="inlineStr">
        <is>
          <t>02/03/2024 07:35:15</t>
        </is>
      </c>
      <c r="B1704">
        <f>20</f>
        <v/>
      </c>
      <c r="C1704">
        <f>28.40</f>
        <v/>
      </c>
      <c r="D1704">
        <f>27.60</f>
        <v/>
      </c>
    </row>
    <row r="1705">
      <c r="A1705" t="inlineStr">
        <is>
          <t>02/03/2024 07:35:25</t>
        </is>
      </c>
      <c r="B1705">
        <f>20</f>
        <v/>
      </c>
      <c r="C1705">
        <f>28.40</f>
        <v/>
      </c>
      <c r="D1705">
        <f>27.60</f>
        <v/>
      </c>
    </row>
    <row r="1706">
      <c r="A1706" t="inlineStr">
        <is>
          <t>02/03/2024 07:35:35</t>
        </is>
      </c>
      <c r="B1706">
        <f>20</f>
        <v/>
      </c>
      <c r="C1706">
        <f>28.40</f>
        <v/>
      </c>
      <c r="D1706">
        <f>27.60</f>
        <v/>
      </c>
    </row>
    <row r="1707">
      <c r="A1707" t="inlineStr">
        <is>
          <t>02/03/2024 07:35:45</t>
        </is>
      </c>
      <c r="B1707">
        <f>20</f>
        <v/>
      </c>
      <c r="C1707">
        <f>28.40</f>
        <v/>
      </c>
      <c r="D1707">
        <f>27.60</f>
        <v/>
      </c>
    </row>
    <row r="1708">
      <c r="A1708" t="inlineStr">
        <is>
          <t>02/03/2024 07:35:55</t>
        </is>
      </c>
      <c r="B1708">
        <f>20</f>
        <v/>
      </c>
      <c r="C1708">
        <f>28.40</f>
        <v/>
      </c>
      <c r="D1708">
        <f>27.60</f>
        <v/>
      </c>
    </row>
    <row r="1709">
      <c r="A1709" t="inlineStr">
        <is>
          <t>02/03/2024 07:36:05</t>
        </is>
      </c>
      <c r="B1709">
        <f>20</f>
        <v/>
      </c>
      <c r="C1709">
        <f>28.40</f>
        <v/>
      </c>
      <c r="D1709">
        <f>27.60</f>
        <v/>
      </c>
    </row>
    <row r="1710">
      <c r="A1710" t="inlineStr">
        <is>
          <t>02/03/2024 07:36:15</t>
        </is>
      </c>
      <c r="B1710">
        <f>20</f>
        <v/>
      </c>
      <c r="C1710">
        <f>28.40</f>
        <v/>
      </c>
      <c r="D1710">
        <f>27.60</f>
        <v/>
      </c>
    </row>
    <row r="1711">
      <c r="A1711" t="inlineStr">
        <is>
          <t>02/03/2024 07:36:25</t>
        </is>
      </c>
      <c r="B1711">
        <f>20</f>
        <v/>
      </c>
      <c r="C1711">
        <f>28.40</f>
        <v/>
      </c>
      <c r="D1711">
        <f>27.60</f>
        <v/>
      </c>
    </row>
    <row r="1712">
      <c r="A1712" t="inlineStr">
        <is>
          <t>02/03/2024 07:36:35</t>
        </is>
      </c>
      <c r="B1712">
        <f>20</f>
        <v/>
      </c>
      <c r="C1712">
        <f>28.40</f>
        <v/>
      </c>
      <c r="D1712">
        <f>27.60</f>
        <v/>
      </c>
    </row>
    <row r="1713">
      <c r="A1713" t="inlineStr">
        <is>
          <t>02/03/2024 07:36:45</t>
        </is>
      </c>
      <c r="B1713">
        <f>20</f>
        <v/>
      </c>
      <c r="C1713">
        <f>28.40</f>
        <v/>
      </c>
      <c r="D1713">
        <f>27.60</f>
        <v/>
      </c>
    </row>
    <row r="1714">
      <c r="A1714" t="inlineStr">
        <is>
          <t>02/03/2024 07:36:55</t>
        </is>
      </c>
      <c r="B1714">
        <f>20</f>
        <v/>
      </c>
      <c r="C1714">
        <f>28.40</f>
        <v/>
      </c>
      <c r="D1714">
        <f>27.60</f>
        <v/>
      </c>
    </row>
    <row r="1715">
      <c r="A1715" t="inlineStr">
        <is>
          <t>02/03/2024 07:37:05</t>
        </is>
      </c>
      <c r="B1715">
        <f>20</f>
        <v/>
      </c>
      <c r="C1715">
        <f>28.40</f>
        <v/>
      </c>
      <c r="D1715">
        <f>27.60</f>
        <v/>
      </c>
    </row>
    <row r="1716">
      <c r="A1716" t="inlineStr">
        <is>
          <t>02/03/2024 07:37:15</t>
        </is>
      </c>
      <c r="B1716">
        <f>20</f>
        <v/>
      </c>
      <c r="C1716">
        <f>28.40</f>
        <v/>
      </c>
      <c r="D1716">
        <f>27.60</f>
        <v/>
      </c>
    </row>
    <row r="1717">
      <c r="A1717" t="inlineStr">
        <is>
          <t>02/03/2024 07:37:25</t>
        </is>
      </c>
      <c r="B1717">
        <f>20</f>
        <v/>
      </c>
      <c r="C1717">
        <f>28.40</f>
        <v/>
      </c>
      <c r="D1717">
        <f>27.60</f>
        <v/>
      </c>
    </row>
    <row r="1718">
      <c r="A1718" t="inlineStr">
        <is>
          <t>02/03/2024 07:37:35</t>
        </is>
      </c>
      <c r="B1718">
        <f>20</f>
        <v/>
      </c>
      <c r="C1718">
        <f>28.40</f>
        <v/>
      </c>
      <c r="D1718">
        <f>27.60</f>
        <v/>
      </c>
    </row>
    <row r="1719">
      <c r="A1719" t="inlineStr">
        <is>
          <t>02/03/2024 07:37:45</t>
        </is>
      </c>
      <c r="B1719">
        <f>20</f>
        <v/>
      </c>
      <c r="C1719">
        <f>28.40</f>
        <v/>
      </c>
      <c r="D1719">
        <f>27.60</f>
        <v/>
      </c>
    </row>
    <row r="1720">
      <c r="A1720" t="inlineStr">
        <is>
          <t>02/03/2024 07:37:55</t>
        </is>
      </c>
      <c r="B1720">
        <f>20</f>
        <v/>
      </c>
      <c r="C1720">
        <f>28.60</f>
        <v/>
      </c>
      <c r="D1720">
        <f>27.60</f>
        <v/>
      </c>
    </row>
    <row r="1721">
      <c r="A1721" t="inlineStr">
        <is>
          <t>02/03/2024 07:38:05</t>
        </is>
      </c>
      <c r="B1721">
        <f>20</f>
        <v/>
      </c>
      <c r="C1721">
        <f>28.40</f>
        <v/>
      </c>
      <c r="D1721">
        <f>27.60</f>
        <v/>
      </c>
    </row>
    <row r="1722">
      <c r="A1722" t="inlineStr">
        <is>
          <t>02/03/2024 07:38:15</t>
        </is>
      </c>
      <c r="B1722">
        <f>20</f>
        <v/>
      </c>
      <c r="C1722">
        <f>28.40</f>
        <v/>
      </c>
      <c r="D1722">
        <f>27.40</f>
        <v/>
      </c>
    </row>
    <row r="1723">
      <c r="A1723" t="inlineStr">
        <is>
          <t>02/03/2024 07:38:25</t>
        </is>
      </c>
      <c r="B1723">
        <f>20</f>
        <v/>
      </c>
      <c r="C1723">
        <f>28.40</f>
        <v/>
      </c>
      <c r="D1723">
        <f>27.60</f>
        <v/>
      </c>
    </row>
    <row r="1724">
      <c r="A1724" t="inlineStr">
        <is>
          <t>02/03/2024 07:38:35</t>
        </is>
      </c>
      <c r="B1724">
        <f>20</f>
        <v/>
      </c>
      <c r="C1724">
        <f>28.40</f>
        <v/>
      </c>
      <c r="D1724">
        <f>27.60</f>
        <v/>
      </c>
    </row>
    <row r="1725">
      <c r="A1725" t="inlineStr">
        <is>
          <t>02/03/2024 07:38:45</t>
        </is>
      </c>
      <c r="B1725">
        <f>20</f>
        <v/>
      </c>
      <c r="C1725">
        <f>28.40</f>
        <v/>
      </c>
      <c r="D1725">
        <f>27.40</f>
        <v/>
      </c>
    </row>
    <row r="1726">
      <c r="A1726" t="inlineStr">
        <is>
          <t>02/03/2024 07:38:55</t>
        </is>
      </c>
      <c r="B1726">
        <f>20</f>
        <v/>
      </c>
      <c r="C1726">
        <f>28.60</f>
        <v/>
      </c>
      <c r="D1726">
        <f>27.40</f>
        <v/>
      </c>
    </row>
    <row r="1727">
      <c r="A1727" t="inlineStr">
        <is>
          <t>02/03/2024 07:39:05</t>
        </is>
      </c>
      <c r="B1727">
        <f>20</f>
        <v/>
      </c>
      <c r="C1727">
        <f>28.40</f>
        <v/>
      </c>
      <c r="D1727">
        <f>27.60</f>
        <v/>
      </c>
    </row>
    <row r="1728">
      <c r="A1728" t="inlineStr">
        <is>
          <t>02/03/2024 07:39:15</t>
        </is>
      </c>
      <c r="B1728">
        <f>20</f>
        <v/>
      </c>
      <c r="C1728">
        <f>28.40</f>
        <v/>
      </c>
      <c r="D1728">
        <f>27.60</f>
        <v/>
      </c>
    </row>
    <row r="1729">
      <c r="A1729" t="inlineStr">
        <is>
          <t>02/03/2024 07:39:25</t>
        </is>
      </c>
      <c r="B1729">
        <f>20</f>
        <v/>
      </c>
      <c r="C1729">
        <f>28.40</f>
        <v/>
      </c>
      <c r="D1729">
        <f>27.60</f>
        <v/>
      </c>
    </row>
    <row r="1730">
      <c r="A1730" t="inlineStr">
        <is>
          <t>02/03/2024 07:39:35</t>
        </is>
      </c>
      <c r="B1730">
        <f>20</f>
        <v/>
      </c>
      <c r="C1730">
        <f>28.40</f>
        <v/>
      </c>
      <c r="D1730">
        <f>27.60</f>
        <v/>
      </c>
    </row>
    <row r="1731">
      <c r="A1731" t="inlineStr">
        <is>
          <t>02/03/2024 07:39:45</t>
        </is>
      </c>
      <c r="B1731">
        <f>20</f>
        <v/>
      </c>
      <c r="C1731">
        <f>28.60</f>
        <v/>
      </c>
      <c r="D1731">
        <f>27.60</f>
        <v/>
      </c>
    </row>
    <row r="1732">
      <c r="A1732" t="inlineStr">
        <is>
          <t>02/03/2024 07:39:55</t>
        </is>
      </c>
      <c r="B1732">
        <f>20</f>
        <v/>
      </c>
      <c r="C1732">
        <f>28.60</f>
        <v/>
      </c>
      <c r="D1732">
        <f>27.40</f>
        <v/>
      </c>
    </row>
    <row r="1733">
      <c r="A1733" t="inlineStr">
        <is>
          <t>02/03/2024 07:40:05</t>
        </is>
      </c>
      <c r="B1733">
        <f>20</f>
        <v/>
      </c>
      <c r="C1733">
        <f>28.40</f>
        <v/>
      </c>
      <c r="D1733">
        <f>27.40</f>
        <v/>
      </c>
    </row>
    <row r="1734">
      <c r="A1734" t="inlineStr">
        <is>
          <t>02/03/2024 07:40:15</t>
        </is>
      </c>
      <c r="B1734">
        <f>20</f>
        <v/>
      </c>
      <c r="C1734">
        <f>28.40</f>
        <v/>
      </c>
      <c r="D1734">
        <f>27.60</f>
        <v/>
      </c>
    </row>
    <row r="1735">
      <c r="A1735" t="inlineStr">
        <is>
          <t>02/03/2024 07:40:25</t>
        </is>
      </c>
      <c r="B1735">
        <f>20</f>
        <v/>
      </c>
      <c r="C1735">
        <f>28.40</f>
        <v/>
      </c>
      <c r="D1735">
        <f>27.40</f>
        <v/>
      </c>
    </row>
    <row r="1736">
      <c r="A1736" t="inlineStr">
        <is>
          <t>02/03/2024 07:40:35</t>
        </is>
      </c>
      <c r="B1736">
        <f>20</f>
        <v/>
      </c>
      <c r="C1736">
        <f>28.40</f>
        <v/>
      </c>
      <c r="D1736">
        <f>27.40</f>
        <v/>
      </c>
    </row>
    <row r="1737">
      <c r="A1737" t="inlineStr">
        <is>
          <t>02/03/2024 07:40:45</t>
        </is>
      </c>
      <c r="B1737">
        <f>20</f>
        <v/>
      </c>
      <c r="C1737">
        <f>28.40</f>
        <v/>
      </c>
      <c r="D1737">
        <f>27.60</f>
        <v/>
      </c>
    </row>
    <row r="1738">
      <c r="A1738" t="inlineStr">
        <is>
          <t>02/03/2024 07:40:55</t>
        </is>
      </c>
      <c r="B1738">
        <f>20</f>
        <v/>
      </c>
      <c r="C1738">
        <f>28.40</f>
        <v/>
      </c>
      <c r="D1738">
        <f>27.40</f>
        <v/>
      </c>
    </row>
    <row r="1739">
      <c r="A1739" t="inlineStr">
        <is>
          <t>02/03/2024 07:41:05</t>
        </is>
      </c>
      <c r="B1739">
        <f>20</f>
        <v/>
      </c>
      <c r="C1739">
        <f>28.40</f>
        <v/>
      </c>
      <c r="D1739">
        <f>27.40</f>
        <v/>
      </c>
    </row>
    <row r="1740">
      <c r="A1740" t="inlineStr">
        <is>
          <t>02/03/2024 07:41:15</t>
        </is>
      </c>
      <c r="B1740">
        <f>20</f>
        <v/>
      </c>
      <c r="C1740">
        <f>28.40</f>
        <v/>
      </c>
      <c r="D1740">
        <f>27.40</f>
        <v/>
      </c>
    </row>
    <row r="1741">
      <c r="A1741" t="inlineStr">
        <is>
          <t>02/03/2024 07:41:25</t>
        </is>
      </c>
      <c r="B1741">
        <f>20</f>
        <v/>
      </c>
      <c r="C1741">
        <f>28.40</f>
        <v/>
      </c>
      <c r="D1741">
        <f>27.40</f>
        <v/>
      </c>
    </row>
    <row r="1742">
      <c r="A1742" t="inlineStr">
        <is>
          <t>02/03/2024 07:41:35</t>
        </is>
      </c>
      <c r="B1742">
        <f>20</f>
        <v/>
      </c>
      <c r="C1742">
        <f>28.40</f>
        <v/>
      </c>
      <c r="D1742">
        <f>27.40</f>
        <v/>
      </c>
    </row>
    <row r="1743">
      <c r="A1743" t="inlineStr">
        <is>
          <t>02/03/2024 07:41:45</t>
        </is>
      </c>
      <c r="B1743">
        <f>20</f>
        <v/>
      </c>
      <c r="C1743">
        <f>28.40</f>
        <v/>
      </c>
      <c r="D1743">
        <f>27.40</f>
        <v/>
      </c>
    </row>
    <row r="1744">
      <c r="A1744" t="inlineStr">
        <is>
          <t>02/03/2024 07:41:55</t>
        </is>
      </c>
      <c r="B1744">
        <f>20</f>
        <v/>
      </c>
      <c r="C1744">
        <f>28.40</f>
        <v/>
      </c>
      <c r="D1744">
        <f>27.40</f>
        <v/>
      </c>
    </row>
    <row r="1745">
      <c r="A1745" t="inlineStr">
        <is>
          <t>02/03/2024 07:42:05</t>
        </is>
      </c>
      <c r="B1745">
        <f>20</f>
        <v/>
      </c>
      <c r="C1745">
        <f>28.40</f>
        <v/>
      </c>
      <c r="D1745">
        <f>27.40</f>
        <v/>
      </c>
    </row>
    <row r="1746">
      <c r="A1746" t="inlineStr">
        <is>
          <t>02/03/2024 07:42:15</t>
        </is>
      </c>
      <c r="B1746">
        <f>20</f>
        <v/>
      </c>
      <c r="C1746">
        <f>28.40</f>
        <v/>
      </c>
      <c r="D1746">
        <f>27.40</f>
        <v/>
      </c>
    </row>
    <row r="1747">
      <c r="A1747" t="inlineStr">
        <is>
          <t>02/03/2024 07:42:25</t>
        </is>
      </c>
      <c r="B1747">
        <f>20</f>
        <v/>
      </c>
      <c r="C1747">
        <f>28.40</f>
        <v/>
      </c>
      <c r="D1747">
        <f>27.60</f>
        <v/>
      </c>
    </row>
    <row r="1748">
      <c r="A1748" t="inlineStr">
        <is>
          <t>02/03/2024 07:42:35</t>
        </is>
      </c>
      <c r="B1748">
        <f>20</f>
        <v/>
      </c>
      <c r="C1748">
        <f>28.40</f>
        <v/>
      </c>
      <c r="D1748">
        <f>27.40</f>
        <v/>
      </c>
    </row>
    <row r="1749">
      <c r="A1749" t="inlineStr">
        <is>
          <t>02/03/2024 07:42:45</t>
        </is>
      </c>
      <c r="B1749">
        <f>20</f>
        <v/>
      </c>
      <c r="C1749">
        <f>28.40</f>
        <v/>
      </c>
      <c r="D1749">
        <f>27.40</f>
        <v/>
      </c>
    </row>
    <row r="1750">
      <c r="A1750" t="inlineStr">
        <is>
          <t>02/03/2024 07:42:55</t>
        </is>
      </c>
      <c r="B1750">
        <f>20</f>
        <v/>
      </c>
      <c r="C1750">
        <f>28.40</f>
        <v/>
      </c>
      <c r="D1750">
        <f>27.40</f>
        <v/>
      </c>
    </row>
    <row r="1751">
      <c r="A1751" t="inlineStr">
        <is>
          <t>02/03/2024 07:43:05</t>
        </is>
      </c>
      <c r="B1751">
        <f>20</f>
        <v/>
      </c>
      <c r="C1751">
        <f>28.40</f>
        <v/>
      </c>
      <c r="D1751">
        <f>27.40</f>
        <v/>
      </c>
    </row>
    <row r="1752">
      <c r="A1752" t="inlineStr">
        <is>
          <t>02/03/2024 07:43:15</t>
        </is>
      </c>
      <c r="B1752">
        <f>20</f>
        <v/>
      </c>
      <c r="C1752">
        <f>28.40</f>
        <v/>
      </c>
      <c r="D1752">
        <f>27.40</f>
        <v/>
      </c>
    </row>
    <row r="1753">
      <c r="A1753" t="inlineStr">
        <is>
          <t>02/03/2024 07:43:25</t>
        </is>
      </c>
      <c r="B1753">
        <f>20</f>
        <v/>
      </c>
      <c r="C1753">
        <f>28.40</f>
        <v/>
      </c>
      <c r="D1753">
        <f>27.40</f>
        <v/>
      </c>
    </row>
    <row r="1754">
      <c r="A1754" t="inlineStr">
        <is>
          <t>02/03/2024 07:43:35</t>
        </is>
      </c>
      <c r="B1754">
        <f>20</f>
        <v/>
      </c>
      <c r="C1754">
        <f>28.40</f>
        <v/>
      </c>
      <c r="D1754">
        <f>27.40</f>
        <v/>
      </c>
    </row>
    <row r="1755">
      <c r="A1755" t="inlineStr">
        <is>
          <t>02/03/2024 07:43:45</t>
        </is>
      </c>
      <c r="B1755">
        <f>20</f>
        <v/>
      </c>
      <c r="C1755">
        <f>28.30</f>
        <v/>
      </c>
      <c r="D1755">
        <f>27.40</f>
        <v/>
      </c>
    </row>
    <row r="1756">
      <c r="A1756" t="inlineStr">
        <is>
          <t>02/03/2024 07:43:55</t>
        </is>
      </c>
      <c r="B1756">
        <f>20</f>
        <v/>
      </c>
      <c r="C1756">
        <f>28.30</f>
        <v/>
      </c>
      <c r="D1756">
        <f>27.40</f>
        <v/>
      </c>
    </row>
    <row r="1757">
      <c r="A1757" t="inlineStr">
        <is>
          <t>02/03/2024 07:44:05</t>
        </is>
      </c>
      <c r="B1757">
        <f>20</f>
        <v/>
      </c>
      <c r="C1757">
        <f>28.40</f>
        <v/>
      </c>
      <c r="D1757">
        <f>27.40</f>
        <v/>
      </c>
    </row>
    <row r="1758">
      <c r="A1758" t="inlineStr">
        <is>
          <t>02/03/2024 07:44:15</t>
        </is>
      </c>
      <c r="B1758">
        <f>20</f>
        <v/>
      </c>
      <c r="C1758">
        <f>28.30</f>
        <v/>
      </c>
      <c r="D1758">
        <f>27.40</f>
        <v/>
      </c>
    </row>
    <row r="1759">
      <c r="A1759" t="inlineStr">
        <is>
          <t>02/03/2024 07:44:25</t>
        </is>
      </c>
      <c r="B1759">
        <f>20</f>
        <v/>
      </c>
      <c r="C1759">
        <f>28.30</f>
        <v/>
      </c>
      <c r="D1759">
        <f>27.40</f>
        <v/>
      </c>
    </row>
    <row r="1760">
      <c r="A1760" t="inlineStr">
        <is>
          <t>02/03/2024 07:44:35</t>
        </is>
      </c>
      <c r="B1760">
        <f>20</f>
        <v/>
      </c>
      <c r="C1760">
        <f>28.30</f>
        <v/>
      </c>
      <c r="D1760">
        <f>27.40</f>
        <v/>
      </c>
    </row>
    <row r="1761">
      <c r="A1761" t="inlineStr">
        <is>
          <t>02/03/2024 07:44:45</t>
        </is>
      </c>
      <c r="B1761">
        <f>20</f>
        <v/>
      </c>
      <c r="C1761">
        <f>28.40</f>
        <v/>
      </c>
      <c r="D1761">
        <f>27.40</f>
        <v/>
      </c>
    </row>
    <row r="1762">
      <c r="A1762" t="inlineStr">
        <is>
          <t>02/03/2024 07:44:55</t>
        </is>
      </c>
      <c r="B1762">
        <f>20</f>
        <v/>
      </c>
      <c r="C1762">
        <f>28.30</f>
        <v/>
      </c>
      <c r="D1762">
        <f>27.40</f>
        <v/>
      </c>
    </row>
    <row r="1763">
      <c r="A1763" t="inlineStr">
        <is>
          <t>02/03/2024 07:45:05</t>
        </is>
      </c>
      <c r="B1763">
        <f>20</f>
        <v/>
      </c>
      <c r="C1763">
        <f>28.40</f>
        <v/>
      </c>
      <c r="D1763">
        <f>27.40</f>
        <v/>
      </c>
    </row>
    <row r="1764">
      <c r="A1764" t="inlineStr">
        <is>
          <t>02/03/2024 07:45:15</t>
        </is>
      </c>
      <c r="B1764">
        <f>20</f>
        <v/>
      </c>
      <c r="C1764">
        <f>28.40</f>
        <v/>
      </c>
      <c r="D1764">
        <f>27.40</f>
        <v/>
      </c>
    </row>
    <row r="1765">
      <c r="A1765" t="inlineStr">
        <is>
          <t>02/03/2024 07:45:25</t>
        </is>
      </c>
      <c r="B1765">
        <f>20</f>
        <v/>
      </c>
      <c r="C1765">
        <f>28.30</f>
        <v/>
      </c>
      <c r="D1765">
        <f>27.40</f>
        <v/>
      </c>
    </row>
    <row r="1766">
      <c r="A1766" t="inlineStr">
        <is>
          <t>02/03/2024 07:45:35</t>
        </is>
      </c>
      <c r="B1766">
        <f>20</f>
        <v/>
      </c>
      <c r="C1766">
        <f>28.40</f>
        <v/>
      </c>
      <c r="D1766">
        <f>27.60</f>
        <v/>
      </c>
    </row>
    <row r="1767">
      <c r="A1767" t="inlineStr">
        <is>
          <t>02/03/2024 07:45:45</t>
        </is>
      </c>
      <c r="B1767">
        <f>20</f>
        <v/>
      </c>
      <c r="C1767">
        <f>28.30</f>
        <v/>
      </c>
      <c r="D1767">
        <f>27.40</f>
        <v/>
      </c>
    </row>
    <row r="1768">
      <c r="A1768" t="inlineStr">
        <is>
          <t>02/03/2024 07:45:55</t>
        </is>
      </c>
      <c r="B1768">
        <f>20</f>
        <v/>
      </c>
      <c r="C1768">
        <f>28.30</f>
        <v/>
      </c>
      <c r="D1768">
        <f>27.40</f>
        <v/>
      </c>
    </row>
    <row r="1769">
      <c r="A1769" t="inlineStr">
        <is>
          <t>02/03/2024 07:46:05</t>
        </is>
      </c>
      <c r="B1769">
        <f>20</f>
        <v/>
      </c>
      <c r="C1769">
        <f>28.30</f>
        <v/>
      </c>
      <c r="D1769">
        <f>27.40</f>
        <v/>
      </c>
    </row>
    <row r="1770">
      <c r="A1770" t="inlineStr">
        <is>
          <t>02/03/2024 07:46:15</t>
        </is>
      </c>
      <c r="B1770">
        <f>20</f>
        <v/>
      </c>
      <c r="C1770">
        <f>28.30</f>
        <v/>
      </c>
      <c r="D1770">
        <f>27.40</f>
        <v/>
      </c>
    </row>
    <row r="1771">
      <c r="A1771" t="inlineStr">
        <is>
          <t>02/03/2024 07:46:25</t>
        </is>
      </c>
      <c r="B1771">
        <f>20</f>
        <v/>
      </c>
      <c r="C1771">
        <f>28.30</f>
        <v/>
      </c>
      <c r="D1771">
        <f>27.40</f>
        <v/>
      </c>
    </row>
    <row r="1772">
      <c r="A1772" t="inlineStr">
        <is>
          <t>02/03/2024 07:46:35</t>
        </is>
      </c>
      <c r="B1772">
        <f>20</f>
        <v/>
      </c>
      <c r="C1772">
        <f>28.40</f>
        <v/>
      </c>
      <c r="D1772">
        <f>27.40</f>
        <v/>
      </c>
    </row>
    <row r="1773">
      <c r="A1773" t="inlineStr">
        <is>
          <t>02/03/2024 07:46:45</t>
        </is>
      </c>
      <c r="B1773">
        <f>20</f>
        <v/>
      </c>
      <c r="C1773">
        <f>28.40</f>
        <v/>
      </c>
      <c r="D1773">
        <f>27.40</f>
        <v/>
      </c>
    </row>
    <row r="1774">
      <c r="A1774" t="inlineStr">
        <is>
          <t>02/03/2024 07:46:55</t>
        </is>
      </c>
      <c r="B1774">
        <f>20</f>
        <v/>
      </c>
      <c r="C1774">
        <f>28.30</f>
        <v/>
      </c>
      <c r="D1774">
        <f>27.40</f>
        <v/>
      </c>
    </row>
    <row r="1775">
      <c r="A1775" t="inlineStr">
        <is>
          <t>02/03/2024 07:47:05</t>
        </is>
      </c>
      <c r="B1775">
        <f>20</f>
        <v/>
      </c>
      <c r="C1775">
        <f>28.30</f>
        <v/>
      </c>
      <c r="D1775">
        <f>27.40</f>
        <v/>
      </c>
    </row>
    <row r="1776">
      <c r="A1776" t="inlineStr">
        <is>
          <t>02/03/2024 07:47:15</t>
        </is>
      </c>
      <c r="B1776">
        <f>20</f>
        <v/>
      </c>
      <c r="C1776">
        <f>28.30</f>
        <v/>
      </c>
      <c r="D1776">
        <f>27.40</f>
        <v/>
      </c>
    </row>
    <row r="1777">
      <c r="A1777" t="inlineStr">
        <is>
          <t>02/03/2024 07:47:25</t>
        </is>
      </c>
      <c r="B1777">
        <f>20</f>
        <v/>
      </c>
      <c r="C1777">
        <f>28.30</f>
        <v/>
      </c>
      <c r="D1777">
        <f>27.40</f>
        <v/>
      </c>
    </row>
    <row r="1778">
      <c r="A1778" t="inlineStr">
        <is>
          <t>02/03/2024 07:47:35</t>
        </is>
      </c>
      <c r="B1778">
        <f>20</f>
        <v/>
      </c>
      <c r="C1778">
        <f>28.30</f>
        <v/>
      </c>
      <c r="D1778">
        <f>27.40</f>
        <v/>
      </c>
    </row>
    <row r="1779">
      <c r="A1779" t="inlineStr">
        <is>
          <t>02/03/2024 07:47:45</t>
        </is>
      </c>
      <c r="B1779">
        <f>20</f>
        <v/>
      </c>
      <c r="C1779">
        <f>28.30</f>
        <v/>
      </c>
      <c r="D1779">
        <f>27.40</f>
        <v/>
      </c>
    </row>
    <row r="1780">
      <c r="A1780" t="inlineStr">
        <is>
          <t>02/03/2024 07:47:55</t>
        </is>
      </c>
      <c r="B1780">
        <f>20</f>
        <v/>
      </c>
      <c r="C1780">
        <f>28.30</f>
        <v/>
      </c>
      <c r="D1780">
        <f>27.40</f>
        <v/>
      </c>
    </row>
    <row r="1781">
      <c r="A1781" t="inlineStr">
        <is>
          <t>02/03/2024 07:48:05</t>
        </is>
      </c>
      <c r="B1781">
        <f>20</f>
        <v/>
      </c>
      <c r="C1781">
        <f>28.30</f>
        <v/>
      </c>
      <c r="D1781">
        <f>27.60</f>
        <v/>
      </c>
    </row>
    <row r="1782">
      <c r="A1782" t="inlineStr">
        <is>
          <t>02/03/2024 07:48:15</t>
        </is>
      </c>
      <c r="B1782">
        <f>20</f>
        <v/>
      </c>
      <c r="C1782">
        <f>28.30</f>
        <v/>
      </c>
      <c r="D1782">
        <f>27.40</f>
        <v/>
      </c>
    </row>
    <row r="1783">
      <c r="A1783" t="inlineStr">
        <is>
          <t>02/03/2024 07:48:25</t>
        </is>
      </c>
      <c r="B1783">
        <f>20</f>
        <v/>
      </c>
      <c r="C1783">
        <f>28.30</f>
        <v/>
      </c>
      <c r="D1783">
        <f>27.40</f>
        <v/>
      </c>
    </row>
    <row r="1784">
      <c r="A1784" t="inlineStr">
        <is>
          <t>02/03/2024 07:48:35</t>
        </is>
      </c>
      <c r="B1784">
        <f>20</f>
        <v/>
      </c>
      <c r="C1784">
        <f>28.30</f>
        <v/>
      </c>
      <c r="D1784">
        <f>27.40</f>
        <v/>
      </c>
    </row>
    <row r="1785">
      <c r="A1785" t="inlineStr">
        <is>
          <t>02/03/2024 07:48:45</t>
        </is>
      </c>
      <c r="B1785">
        <f>20</f>
        <v/>
      </c>
      <c r="C1785">
        <f>28.30</f>
        <v/>
      </c>
      <c r="D1785">
        <f>27.40</f>
        <v/>
      </c>
    </row>
    <row r="1786">
      <c r="A1786" t="inlineStr">
        <is>
          <t>02/03/2024 07:48:55</t>
        </is>
      </c>
      <c r="B1786">
        <f>20</f>
        <v/>
      </c>
      <c r="C1786">
        <f>28.30</f>
        <v/>
      </c>
      <c r="D1786">
        <f>27.40</f>
        <v/>
      </c>
    </row>
    <row r="1787">
      <c r="A1787" t="inlineStr">
        <is>
          <t>02/03/2024 07:49:05</t>
        </is>
      </c>
      <c r="B1787">
        <f>20</f>
        <v/>
      </c>
      <c r="C1787">
        <f>28.30</f>
        <v/>
      </c>
      <c r="D1787">
        <f>27.40</f>
        <v/>
      </c>
    </row>
    <row r="1788">
      <c r="A1788" t="inlineStr">
        <is>
          <t>02/03/2024 07:49:15</t>
        </is>
      </c>
      <c r="B1788">
        <f>20</f>
        <v/>
      </c>
      <c r="C1788">
        <f>28.30</f>
        <v/>
      </c>
      <c r="D1788">
        <f>27.40</f>
        <v/>
      </c>
    </row>
    <row r="1789">
      <c r="A1789" t="inlineStr">
        <is>
          <t>02/03/2024 07:49:25</t>
        </is>
      </c>
      <c r="B1789">
        <f>20</f>
        <v/>
      </c>
      <c r="C1789">
        <f>28.30</f>
        <v/>
      </c>
      <c r="D1789">
        <f>27.40</f>
        <v/>
      </c>
    </row>
    <row r="1790">
      <c r="A1790" t="inlineStr">
        <is>
          <t>02/03/2024 07:49:35</t>
        </is>
      </c>
      <c r="B1790">
        <f>20</f>
        <v/>
      </c>
      <c r="C1790">
        <f>28.30</f>
        <v/>
      </c>
      <c r="D1790">
        <f>27.40</f>
        <v/>
      </c>
    </row>
    <row r="1791">
      <c r="A1791" t="inlineStr">
        <is>
          <t>02/03/2024 07:49:45</t>
        </is>
      </c>
      <c r="B1791">
        <f>20</f>
        <v/>
      </c>
      <c r="C1791">
        <f>28.30</f>
        <v/>
      </c>
      <c r="D1791">
        <f>27.40</f>
        <v/>
      </c>
    </row>
    <row r="1792">
      <c r="A1792" t="inlineStr">
        <is>
          <t>02/03/2024 07:49:55</t>
        </is>
      </c>
      <c r="B1792">
        <f>20</f>
        <v/>
      </c>
      <c r="C1792">
        <f>28.30</f>
        <v/>
      </c>
      <c r="D1792">
        <f>27.40</f>
        <v/>
      </c>
    </row>
    <row r="1793">
      <c r="A1793" t="inlineStr">
        <is>
          <t>02/03/2024 07:50:05</t>
        </is>
      </c>
      <c r="B1793">
        <f>20</f>
        <v/>
      </c>
      <c r="C1793">
        <f>28.30</f>
        <v/>
      </c>
      <c r="D1793">
        <f>27.40</f>
        <v/>
      </c>
    </row>
    <row r="1794">
      <c r="A1794" t="inlineStr">
        <is>
          <t>02/03/2024 07:50:15</t>
        </is>
      </c>
      <c r="B1794">
        <f>20</f>
        <v/>
      </c>
      <c r="C1794">
        <f>28.30</f>
        <v/>
      </c>
      <c r="D1794">
        <f>27.30</f>
        <v/>
      </c>
    </row>
    <row r="1795">
      <c r="A1795" t="inlineStr">
        <is>
          <t>02/03/2024 07:50:25</t>
        </is>
      </c>
      <c r="B1795">
        <f>20</f>
        <v/>
      </c>
      <c r="C1795">
        <f>28.30</f>
        <v/>
      </c>
      <c r="D1795">
        <f>27.40</f>
        <v/>
      </c>
    </row>
    <row r="1796">
      <c r="A1796" t="inlineStr">
        <is>
          <t>02/03/2024 07:50:35</t>
        </is>
      </c>
      <c r="B1796">
        <f>20</f>
        <v/>
      </c>
      <c r="C1796">
        <f>28.30</f>
        <v/>
      </c>
      <c r="D1796">
        <f>27.40</f>
        <v/>
      </c>
    </row>
    <row r="1797">
      <c r="A1797" t="inlineStr">
        <is>
          <t>02/03/2024 07:50:45</t>
        </is>
      </c>
      <c r="B1797">
        <f>20</f>
        <v/>
      </c>
      <c r="C1797">
        <f>28.30</f>
        <v/>
      </c>
      <c r="D1797">
        <f>27.40</f>
        <v/>
      </c>
    </row>
    <row r="1798">
      <c r="A1798" t="inlineStr">
        <is>
          <t>02/03/2024 07:50:55</t>
        </is>
      </c>
      <c r="B1798">
        <f>20</f>
        <v/>
      </c>
      <c r="C1798">
        <f>28.40</f>
        <v/>
      </c>
      <c r="D1798">
        <f>27.30</f>
        <v/>
      </c>
    </row>
    <row r="1799">
      <c r="A1799" t="inlineStr">
        <is>
          <t>02/03/2024 07:51:05</t>
        </is>
      </c>
      <c r="B1799">
        <f>20</f>
        <v/>
      </c>
      <c r="C1799">
        <f>28.30</f>
        <v/>
      </c>
      <c r="D1799">
        <f>27.40</f>
        <v/>
      </c>
    </row>
    <row r="1800">
      <c r="A1800" t="inlineStr">
        <is>
          <t>02/03/2024 07:51:15</t>
        </is>
      </c>
      <c r="B1800">
        <f>20</f>
        <v/>
      </c>
      <c r="C1800">
        <f>28.30</f>
        <v/>
      </c>
      <c r="D1800">
        <f>27.40</f>
        <v/>
      </c>
    </row>
    <row r="1801">
      <c r="A1801" t="inlineStr">
        <is>
          <t>02/03/2024 07:51:25</t>
        </is>
      </c>
      <c r="B1801">
        <f>20</f>
        <v/>
      </c>
      <c r="C1801">
        <f>28.30</f>
        <v/>
      </c>
      <c r="D1801">
        <f>27.40</f>
        <v/>
      </c>
    </row>
    <row r="1802">
      <c r="A1802" t="inlineStr">
        <is>
          <t>02/03/2024 07:51:35</t>
        </is>
      </c>
      <c r="B1802">
        <f>20</f>
        <v/>
      </c>
      <c r="C1802">
        <f>28.30</f>
        <v/>
      </c>
      <c r="D1802">
        <f>27.30</f>
        <v/>
      </c>
    </row>
    <row r="1803">
      <c r="A1803" t="inlineStr">
        <is>
          <t>02/03/2024 07:51:45</t>
        </is>
      </c>
      <c r="B1803">
        <f>20</f>
        <v/>
      </c>
      <c r="C1803">
        <f>28.30</f>
        <v/>
      </c>
      <c r="D1803">
        <f>27.40</f>
        <v/>
      </c>
    </row>
    <row r="1804">
      <c r="A1804" t="inlineStr">
        <is>
          <t>02/03/2024 07:51:55</t>
        </is>
      </c>
      <c r="B1804">
        <f>20</f>
        <v/>
      </c>
      <c r="C1804">
        <f>28.30</f>
        <v/>
      </c>
      <c r="D1804">
        <f>27.40</f>
        <v/>
      </c>
    </row>
    <row r="1805">
      <c r="A1805" t="inlineStr">
        <is>
          <t>02/03/2024 07:52:05</t>
        </is>
      </c>
      <c r="B1805">
        <f>20</f>
        <v/>
      </c>
      <c r="C1805">
        <f>28.30</f>
        <v/>
      </c>
      <c r="D1805">
        <f>27.40</f>
        <v/>
      </c>
    </row>
    <row r="1806">
      <c r="A1806" t="inlineStr">
        <is>
          <t>02/03/2024 07:52:15</t>
        </is>
      </c>
      <c r="B1806">
        <f>20</f>
        <v/>
      </c>
      <c r="C1806">
        <f>28.30</f>
        <v/>
      </c>
      <c r="D1806">
        <f>27.40</f>
        <v/>
      </c>
    </row>
    <row r="1807">
      <c r="A1807" t="inlineStr">
        <is>
          <t>02/03/2024 07:52:25</t>
        </is>
      </c>
      <c r="B1807">
        <f>20</f>
        <v/>
      </c>
      <c r="C1807">
        <f>28.30</f>
        <v/>
      </c>
      <c r="D1807">
        <f>27.30</f>
        <v/>
      </c>
    </row>
    <row r="1808">
      <c r="A1808" t="inlineStr">
        <is>
          <t>02/03/2024 07:52:35</t>
        </is>
      </c>
      <c r="B1808">
        <f>20</f>
        <v/>
      </c>
      <c r="C1808">
        <f>28.30</f>
        <v/>
      </c>
      <c r="D1808">
        <f>27.30</f>
        <v/>
      </c>
    </row>
    <row r="1809">
      <c r="A1809" t="inlineStr">
        <is>
          <t>02/03/2024 07:52:45</t>
        </is>
      </c>
      <c r="B1809">
        <f>20</f>
        <v/>
      </c>
      <c r="C1809">
        <f>28.30</f>
        <v/>
      </c>
      <c r="D1809">
        <f>27.30</f>
        <v/>
      </c>
    </row>
    <row r="1810">
      <c r="A1810" t="inlineStr">
        <is>
          <t>02/03/2024 07:52:55</t>
        </is>
      </c>
      <c r="B1810">
        <f>20</f>
        <v/>
      </c>
      <c r="C1810">
        <f>28.20</f>
        <v/>
      </c>
      <c r="D1810">
        <f>27.30</f>
        <v/>
      </c>
    </row>
    <row r="1811">
      <c r="A1811" t="inlineStr">
        <is>
          <t>02/03/2024 07:53:05</t>
        </is>
      </c>
      <c r="B1811">
        <f>20</f>
        <v/>
      </c>
      <c r="C1811">
        <f>28.20</f>
        <v/>
      </c>
      <c r="D1811">
        <f>27.40</f>
        <v/>
      </c>
    </row>
    <row r="1812">
      <c r="A1812" t="inlineStr">
        <is>
          <t>02/03/2024 07:53:15</t>
        </is>
      </c>
      <c r="B1812">
        <f>20</f>
        <v/>
      </c>
      <c r="C1812">
        <f>28.30</f>
        <v/>
      </c>
      <c r="D1812">
        <f>27.30</f>
        <v/>
      </c>
    </row>
    <row r="1813">
      <c r="A1813" t="inlineStr">
        <is>
          <t>02/03/2024 07:53:25</t>
        </is>
      </c>
      <c r="B1813">
        <f>20</f>
        <v/>
      </c>
      <c r="C1813">
        <f>28.20</f>
        <v/>
      </c>
      <c r="D1813">
        <f>27.30</f>
        <v/>
      </c>
    </row>
    <row r="1814">
      <c r="A1814" t="inlineStr">
        <is>
          <t>02/03/2024 07:53:35</t>
        </is>
      </c>
      <c r="B1814">
        <f>20</f>
        <v/>
      </c>
      <c r="C1814">
        <f>28.30</f>
        <v/>
      </c>
      <c r="D1814">
        <f>27.30</f>
        <v/>
      </c>
    </row>
    <row r="1815">
      <c r="A1815" t="inlineStr">
        <is>
          <t>02/03/2024 07:53:45</t>
        </is>
      </c>
      <c r="B1815">
        <f>20</f>
        <v/>
      </c>
      <c r="C1815">
        <f>28.30</f>
        <v/>
      </c>
      <c r="D1815">
        <f>27.40</f>
        <v/>
      </c>
    </row>
    <row r="1816">
      <c r="A1816" t="inlineStr">
        <is>
          <t>02/03/2024 07:53:55</t>
        </is>
      </c>
      <c r="B1816">
        <f>20</f>
        <v/>
      </c>
      <c r="C1816">
        <f>28.30</f>
        <v/>
      </c>
      <c r="D1816">
        <f>27.30</f>
        <v/>
      </c>
    </row>
    <row r="1817">
      <c r="A1817" t="inlineStr">
        <is>
          <t>02/03/2024 07:54:05</t>
        </is>
      </c>
      <c r="B1817">
        <f>20</f>
        <v/>
      </c>
      <c r="C1817">
        <f>28.30</f>
        <v/>
      </c>
      <c r="D1817">
        <f>27.40</f>
        <v/>
      </c>
    </row>
    <row r="1818">
      <c r="A1818" t="inlineStr">
        <is>
          <t>02/03/2024 07:54:15</t>
        </is>
      </c>
      <c r="B1818">
        <f>20</f>
        <v/>
      </c>
      <c r="C1818">
        <f>28.30</f>
        <v/>
      </c>
      <c r="D1818">
        <f>27.30</f>
        <v/>
      </c>
    </row>
    <row r="1819">
      <c r="A1819" t="inlineStr">
        <is>
          <t>02/03/2024 07:54:25</t>
        </is>
      </c>
      <c r="B1819">
        <f>20</f>
        <v/>
      </c>
      <c r="C1819">
        <f>28.30</f>
        <v/>
      </c>
      <c r="D1819">
        <f>27.30</f>
        <v/>
      </c>
    </row>
    <row r="1820">
      <c r="A1820" t="inlineStr">
        <is>
          <t>02/03/2024 07:54:35</t>
        </is>
      </c>
      <c r="B1820">
        <f>20</f>
        <v/>
      </c>
      <c r="C1820">
        <f>28.30</f>
        <v/>
      </c>
      <c r="D1820">
        <f>27.30</f>
        <v/>
      </c>
    </row>
    <row r="1821">
      <c r="A1821" t="inlineStr">
        <is>
          <t>02/03/2024 07:54:45</t>
        </is>
      </c>
      <c r="B1821">
        <f>20</f>
        <v/>
      </c>
      <c r="C1821">
        <f>28.30</f>
        <v/>
      </c>
      <c r="D1821">
        <f>27.40</f>
        <v/>
      </c>
    </row>
    <row r="1822">
      <c r="A1822" t="inlineStr">
        <is>
          <t>02/03/2024 07:54:55</t>
        </is>
      </c>
      <c r="B1822">
        <f>20</f>
        <v/>
      </c>
      <c r="C1822">
        <f>28.30</f>
        <v/>
      </c>
      <c r="D1822">
        <f>27.30</f>
        <v/>
      </c>
    </row>
    <row r="1823">
      <c r="A1823" t="inlineStr">
        <is>
          <t>02/03/2024 07:55:05</t>
        </is>
      </c>
      <c r="B1823">
        <f>20</f>
        <v/>
      </c>
      <c r="C1823">
        <f>28.20</f>
        <v/>
      </c>
      <c r="D1823">
        <f>27.30</f>
        <v/>
      </c>
    </row>
    <row r="1824">
      <c r="A1824" t="inlineStr">
        <is>
          <t>02/03/2024 07:55:15</t>
        </is>
      </c>
      <c r="B1824">
        <f>20</f>
        <v/>
      </c>
      <c r="C1824">
        <f>28.20</f>
        <v/>
      </c>
      <c r="D1824">
        <f>27.30</f>
        <v/>
      </c>
    </row>
    <row r="1825">
      <c r="A1825" t="inlineStr">
        <is>
          <t>02/03/2024 07:55:25</t>
        </is>
      </c>
      <c r="B1825">
        <f>20</f>
        <v/>
      </c>
      <c r="C1825">
        <f>28.20</f>
        <v/>
      </c>
      <c r="D1825">
        <f>27.30</f>
        <v/>
      </c>
    </row>
    <row r="1826">
      <c r="A1826" t="inlineStr">
        <is>
          <t>02/03/2024 07:55:35</t>
        </is>
      </c>
      <c r="B1826">
        <f>20</f>
        <v/>
      </c>
      <c r="C1826">
        <f>28.30</f>
        <v/>
      </c>
      <c r="D1826">
        <f>27.30</f>
        <v/>
      </c>
    </row>
    <row r="1827">
      <c r="A1827" t="inlineStr">
        <is>
          <t>02/03/2024 07:55:45</t>
        </is>
      </c>
      <c r="B1827">
        <f>20</f>
        <v/>
      </c>
      <c r="C1827">
        <f>28.20</f>
        <v/>
      </c>
      <c r="D1827">
        <f>27.30</f>
        <v/>
      </c>
    </row>
    <row r="1828">
      <c r="A1828" t="inlineStr">
        <is>
          <t>02/03/2024 07:55:55</t>
        </is>
      </c>
      <c r="B1828">
        <f>20</f>
        <v/>
      </c>
      <c r="C1828">
        <f>28.30</f>
        <v/>
      </c>
      <c r="D1828">
        <f>27.30</f>
        <v/>
      </c>
    </row>
    <row r="1829">
      <c r="A1829" t="inlineStr">
        <is>
          <t>02/03/2024 07:56:05</t>
        </is>
      </c>
      <c r="B1829">
        <f>20</f>
        <v/>
      </c>
      <c r="C1829">
        <f>28.30</f>
        <v/>
      </c>
      <c r="D1829">
        <f>27.30</f>
        <v/>
      </c>
    </row>
    <row r="1830">
      <c r="A1830" t="inlineStr">
        <is>
          <t>02/03/2024 07:56:15</t>
        </is>
      </c>
      <c r="B1830">
        <f>20</f>
        <v/>
      </c>
      <c r="C1830">
        <f>28.20</f>
        <v/>
      </c>
      <c r="D1830">
        <f>27.30</f>
        <v/>
      </c>
    </row>
    <row r="1831">
      <c r="A1831" t="inlineStr">
        <is>
          <t>02/03/2024 07:56:25</t>
        </is>
      </c>
      <c r="B1831">
        <f>20</f>
        <v/>
      </c>
      <c r="C1831">
        <f>28.20</f>
        <v/>
      </c>
      <c r="D1831">
        <f>27.30</f>
        <v/>
      </c>
    </row>
    <row r="1832">
      <c r="A1832" t="inlineStr">
        <is>
          <t>02/03/2024 07:56:35</t>
        </is>
      </c>
      <c r="B1832">
        <f>20</f>
        <v/>
      </c>
      <c r="C1832">
        <f>28.30</f>
        <v/>
      </c>
      <c r="D1832">
        <f>27.30</f>
        <v/>
      </c>
    </row>
    <row r="1833">
      <c r="A1833" t="inlineStr">
        <is>
          <t>02/03/2024 07:56:45</t>
        </is>
      </c>
      <c r="B1833">
        <f>20</f>
        <v/>
      </c>
      <c r="C1833">
        <f>28.30</f>
        <v/>
      </c>
      <c r="D1833">
        <f>27.30</f>
        <v/>
      </c>
    </row>
    <row r="1834">
      <c r="A1834" t="inlineStr">
        <is>
          <t>02/03/2024 07:56:55</t>
        </is>
      </c>
      <c r="B1834">
        <f>20</f>
        <v/>
      </c>
      <c r="C1834">
        <f>28.30</f>
        <v/>
      </c>
      <c r="D1834">
        <f>27.30</f>
        <v/>
      </c>
    </row>
    <row r="1835">
      <c r="A1835" t="inlineStr">
        <is>
          <t>02/03/2024 07:57:05</t>
        </is>
      </c>
      <c r="B1835">
        <f>20</f>
        <v/>
      </c>
      <c r="C1835">
        <f>28.30</f>
        <v/>
      </c>
      <c r="D1835">
        <f>27.30</f>
        <v/>
      </c>
    </row>
    <row r="1836">
      <c r="A1836" t="inlineStr">
        <is>
          <t>02/03/2024 07:57:15</t>
        </is>
      </c>
      <c r="B1836">
        <f>20</f>
        <v/>
      </c>
      <c r="C1836">
        <f>28.30</f>
        <v/>
      </c>
      <c r="D1836">
        <f>27.30</f>
        <v/>
      </c>
    </row>
    <row r="1837">
      <c r="A1837" t="inlineStr">
        <is>
          <t>02/03/2024 07:57:25</t>
        </is>
      </c>
      <c r="B1837">
        <f>20</f>
        <v/>
      </c>
      <c r="C1837">
        <f>28.30</f>
        <v/>
      </c>
      <c r="D1837">
        <f>27.30</f>
        <v/>
      </c>
    </row>
    <row r="1838">
      <c r="A1838" t="inlineStr">
        <is>
          <t>02/03/2024 07:57:35</t>
        </is>
      </c>
      <c r="B1838">
        <f>20</f>
        <v/>
      </c>
      <c r="C1838">
        <f>28.30</f>
        <v/>
      </c>
      <c r="D1838">
        <f>27.30</f>
        <v/>
      </c>
    </row>
    <row r="1839">
      <c r="A1839" t="inlineStr">
        <is>
          <t>02/03/2024 07:57:45</t>
        </is>
      </c>
      <c r="B1839">
        <f>20</f>
        <v/>
      </c>
      <c r="C1839">
        <f>28.20</f>
        <v/>
      </c>
      <c r="D1839">
        <f>27.30</f>
        <v/>
      </c>
    </row>
    <row r="1840">
      <c r="A1840" t="inlineStr">
        <is>
          <t>02/03/2024 07:57:55</t>
        </is>
      </c>
      <c r="B1840">
        <f>20</f>
        <v/>
      </c>
      <c r="C1840">
        <f>28.30</f>
        <v/>
      </c>
      <c r="D1840">
        <f>27.30</f>
        <v/>
      </c>
    </row>
    <row r="1841">
      <c r="A1841" t="inlineStr">
        <is>
          <t>02/03/2024 07:58:05</t>
        </is>
      </c>
      <c r="B1841">
        <f>20</f>
        <v/>
      </c>
      <c r="C1841">
        <f>28.20</f>
        <v/>
      </c>
      <c r="D1841">
        <f>27.30</f>
        <v/>
      </c>
    </row>
    <row r="1842">
      <c r="A1842" t="inlineStr">
        <is>
          <t>02/03/2024 07:58:15</t>
        </is>
      </c>
      <c r="B1842">
        <f>20</f>
        <v/>
      </c>
      <c r="C1842">
        <f>28.30</f>
        <v/>
      </c>
      <c r="D1842">
        <f>27.30</f>
        <v/>
      </c>
    </row>
    <row r="1843">
      <c r="A1843" t="inlineStr">
        <is>
          <t>02/03/2024 07:58:25</t>
        </is>
      </c>
      <c r="B1843">
        <f>20</f>
        <v/>
      </c>
      <c r="C1843">
        <f>28.20</f>
        <v/>
      </c>
      <c r="D1843">
        <f>27.30</f>
        <v/>
      </c>
    </row>
    <row r="1844">
      <c r="A1844" t="inlineStr">
        <is>
          <t>02/03/2024 07:58:35</t>
        </is>
      </c>
      <c r="B1844">
        <f>20</f>
        <v/>
      </c>
      <c r="C1844">
        <f>28.30</f>
        <v/>
      </c>
      <c r="D1844">
        <f>27.30</f>
        <v/>
      </c>
    </row>
    <row r="1845">
      <c r="A1845" t="inlineStr">
        <is>
          <t>02/03/2024 07:58:45</t>
        </is>
      </c>
      <c r="B1845">
        <f>20</f>
        <v/>
      </c>
      <c r="C1845">
        <f>28.30</f>
        <v/>
      </c>
      <c r="D1845">
        <f>27.30</f>
        <v/>
      </c>
    </row>
    <row r="1846">
      <c r="A1846" t="inlineStr">
        <is>
          <t>02/03/2024 07:58:55</t>
        </is>
      </c>
      <c r="B1846">
        <f>20</f>
        <v/>
      </c>
      <c r="C1846">
        <f>28.20</f>
        <v/>
      </c>
      <c r="D1846">
        <f>27.30</f>
        <v/>
      </c>
    </row>
    <row r="1847">
      <c r="A1847" t="inlineStr">
        <is>
          <t>02/03/2024 07:59:05</t>
        </is>
      </c>
      <c r="B1847">
        <f>20</f>
        <v/>
      </c>
      <c r="C1847">
        <f>28.20</f>
        <v/>
      </c>
      <c r="D1847">
        <f>27.30</f>
        <v/>
      </c>
    </row>
    <row r="1848">
      <c r="A1848" t="inlineStr">
        <is>
          <t>02/03/2024 07:59:15</t>
        </is>
      </c>
      <c r="B1848">
        <f>20</f>
        <v/>
      </c>
      <c r="C1848">
        <f>28.20</f>
        <v/>
      </c>
      <c r="D1848">
        <f>27.30</f>
        <v/>
      </c>
    </row>
    <row r="1849">
      <c r="A1849" t="inlineStr">
        <is>
          <t>02/03/2024 07:59:25</t>
        </is>
      </c>
      <c r="B1849">
        <f>20</f>
        <v/>
      </c>
      <c r="C1849">
        <f>28.30</f>
        <v/>
      </c>
      <c r="D1849">
        <f>27.30</f>
        <v/>
      </c>
    </row>
    <row r="1850">
      <c r="A1850" t="inlineStr">
        <is>
          <t>02/03/2024 07:59:35</t>
        </is>
      </c>
      <c r="B1850">
        <f>20</f>
        <v/>
      </c>
      <c r="C1850">
        <f>28.20</f>
        <v/>
      </c>
      <c r="D1850">
        <f>27.30</f>
        <v/>
      </c>
    </row>
    <row r="1851">
      <c r="A1851" t="inlineStr">
        <is>
          <t>02/03/2024 07:59:45</t>
        </is>
      </c>
      <c r="B1851">
        <f>20</f>
        <v/>
      </c>
      <c r="C1851">
        <f>28.30</f>
        <v/>
      </c>
      <c r="D1851">
        <f>27.40</f>
        <v/>
      </c>
    </row>
    <row r="1852">
      <c r="A1852" t="inlineStr">
        <is>
          <t>02/03/2024 07:59:55</t>
        </is>
      </c>
      <c r="B1852">
        <f>20</f>
        <v/>
      </c>
      <c r="C1852">
        <f>28.20</f>
        <v/>
      </c>
      <c r="D1852">
        <f>27.30</f>
        <v/>
      </c>
    </row>
    <row r="1853">
      <c r="A1853" t="inlineStr">
        <is>
          <t>02/03/2024 08:00:05</t>
        </is>
      </c>
      <c r="B1853">
        <f>20</f>
        <v/>
      </c>
      <c r="C1853">
        <f>28.20</f>
        <v/>
      </c>
      <c r="D1853">
        <f>27.30</f>
        <v/>
      </c>
    </row>
    <row r="1854">
      <c r="A1854" t="inlineStr">
        <is>
          <t>02/03/2024 08:00:15</t>
        </is>
      </c>
      <c r="B1854">
        <f>20</f>
        <v/>
      </c>
      <c r="C1854">
        <f>28.20</f>
        <v/>
      </c>
      <c r="D1854">
        <f>27.30</f>
        <v/>
      </c>
    </row>
    <row r="1855">
      <c r="A1855" t="inlineStr">
        <is>
          <t>02/03/2024 08:00:25</t>
        </is>
      </c>
      <c r="B1855">
        <f>20</f>
        <v/>
      </c>
      <c r="C1855">
        <f>28.20</f>
        <v/>
      </c>
      <c r="D1855">
        <f>27.30</f>
        <v/>
      </c>
    </row>
    <row r="1856">
      <c r="A1856" t="inlineStr">
        <is>
          <t>02/03/2024 08:00:35</t>
        </is>
      </c>
      <c r="B1856">
        <f>20</f>
        <v/>
      </c>
      <c r="C1856">
        <f>28.30</f>
        <v/>
      </c>
      <c r="D1856">
        <f>27.30</f>
        <v/>
      </c>
    </row>
    <row r="1857">
      <c r="A1857" t="inlineStr">
        <is>
          <t>02/03/2024 08:00:45</t>
        </is>
      </c>
      <c r="B1857">
        <f>20</f>
        <v/>
      </c>
      <c r="C1857">
        <f>28.30</f>
        <v/>
      </c>
      <c r="D1857">
        <f>27.30</f>
        <v/>
      </c>
    </row>
    <row r="1858">
      <c r="A1858" t="inlineStr">
        <is>
          <t>02/03/2024 08:00:55</t>
        </is>
      </c>
      <c r="B1858">
        <f>20</f>
        <v/>
      </c>
      <c r="C1858">
        <f>28.20</f>
        <v/>
      </c>
      <c r="D1858">
        <f>27.30</f>
        <v/>
      </c>
    </row>
    <row r="1859">
      <c r="A1859" t="inlineStr">
        <is>
          <t>02/03/2024 08:01:05</t>
        </is>
      </c>
      <c r="B1859">
        <f>20</f>
        <v/>
      </c>
      <c r="C1859">
        <f>28.20</f>
        <v/>
      </c>
      <c r="D1859">
        <f>27.30</f>
        <v/>
      </c>
    </row>
    <row r="1860">
      <c r="A1860" t="inlineStr">
        <is>
          <t>02/03/2024 08:01:15</t>
        </is>
      </c>
      <c r="B1860">
        <f>20</f>
        <v/>
      </c>
      <c r="C1860">
        <f>28.20</f>
        <v/>
      </c>
      <c r="D1860">
        <f>27.30</f>
        <v/>
      </c>
    </row>
    <row r="1861">
      <c r="A1861" t="inlineStr">
        <is>
          <t>02/03/2024 08:01:25</t>
        </is>
      </c>
      <c r="B1861">
        <f>20</f>
        <v/>
      </c>
      <c r="C1861">
        <f>28.20</f>
        <v/>
      </c>
      <c r="D1861">
        <f>27.30</f>
        <v/>
      </c>
    </row>
    <row r="1862">
      <c r="A1862" t="inlineStr">
        <is>
          <t>02/03/2024 08:01:35</t>
        </is>
      </c>
      <c r="B1862">
        <f>20</f>
        <v/>
      </c>
      <c r="C1862">
        <f>28.20</f>
        <v/>
      </c>
      <c r="D1862">
        <f>27.30</f>
        <v/>
      </c>
    </row>
    <row r="1863">
      <c r="A1863" t="inlineStr">
        <is>
          <t>02/03/2024 08:01:45</t>
        </is>
      </c>
      <c r="B1863">
        <f>20</f>
        <v/>
      </c>
      <c r="C1863">
        <f>28.20</f>
        <v/>
      </c>
      <c r="D1863">
        <f>27.30</f>
        <v/>
      </c>
    </row>
    <row r="1864">
      <c r="A1864" t="inlineStr">
        <is>
          <t>02/03/2024 08:01:55</t>
        </is>
      </c>
      <c r="B1864">
        <f>20</f>
        <v/>
      </c>
      <c r="C1864">
        <f>28.20</f>
        <v/>
      </c>
      <c r="D1864">
        <f>27.30</f>
        <v/>
      </c>
    </row>
    <row r="1865">
      <c r="A1865" t="inlineStr">
        <is>
          <t>02/03/2024 08:02:05</t>
        </is>
      </c>
      <c r="B1865">
        <f>20</f>
        <v/>
      </c>
      <c r="C1865">
        <f>28.20</f>
        <v/>
      </c>
      <c r="D1865">
        <f>27.30</f>
        <v/>
      </c>
    </row>
    <row r="1866">
      <c r="A1866" t="inlineStr">
        <is>
          <t>02/03/2024 08:02:15</t>
        </is>
      </c>
      <c r="B1866">
        <f>20</f>
        <v/>
      </c>
      <c r="C1866">
        <f>28.20</f>
        <v/>
      </c>
      <c r="D1866">
        <f>27.30</f>
        <v/>
      </c>
    </row>
    <row r="1867">
      <c r="A1867" t="inlineStr">
        <is>
          <t>02/03/2024 08:02:25</t>
        </is>
      </c>
      <c r="B1867">
        <f>20</f>
        <v/>
      </c>
      <c r="C1867">
        <f>28.20</f>
        <v/>
      </c>
      <c r="D1867">
        <f>27.30</f>
        <v/>
      </c>
    </row>
    <row r="1868">
      <c r="A1868" t="inlineStr">
        <is>
          <t>02/03/2024 08:02:35</t>
        </is>
      </c>
      <c r="B1868">
        <f>20</f>
        <v/>
      </c>
      <c r="C1868">
        <f>28.20</f>
        <v/>
      </c>
      <c r="D1868">
        <f>27.30</f>
        <v/>
      </c>
    </row>
    <row r="1869">
      <c r="A1869" t="inlineStr">
        <is>
          <t>02/03/2024 08:02:45</t>
        </is>
      </c>
      <c r="B1869">
        <f>20</f>
        <v/>
      </c>
      <c r="C1869">
        <f>28.20</f>
        <v/>
      </c>
      <c r="D1869">
        <f>27.30</f>
        <v/>
      </c>
    </row>
    <row r="1870">
      <c r="A1870" t="inlineStr">
        <is>
          <t>02/03/2024 08:02:55</t>
        </is>
      </c>
      <c r="B1870">
        <f>20</f>
        <v/>
      </c>
      <c r="C1870">
        <f>28.20</f>
        <v/>
      </c>
      <c r="D1870">
        <f>27.30</f>
        <v/>
      </c>
    </row>
    <row r="1871">
      <c r="A1871" t="inlineStr">
        <is>
          <t>02/03/2024 08:03:05</t>
        </is>
      </c>
      <c r="B1871">
        <f>20</f>
        <v/>
      </c>
      <c r="C1871">
        <f>28.20</f>
        <v/>
      </c>
      <c r="D1871">
        <f>27.30</f>
        <v/>
      </c>
    </row>
    <row r="1872">
      <c r="A1872" t="inlineStr">
        <is>
          <t>02/03/2024 08:03:15</t>
        </is>
      </c>
      <c r="B1872">
        <f>20</f>
        <v/>
      </c>
      <c r="C1872">
        <f>28.20</f>
        <v/>
      </c>
      <c r="D1872">
        <f>27.30</f>
        <v/>
      </c>
    </row>
    <row r="1873">
      <c r="A1873" t="inlineStr">
        <is>
          <t>02/03/2024 08:03:25</t>
        </is>
      </c>
      <c r="B1873">
        <f>20</f>
        <v/>
      </c>
      <c r="C1873">
        <f>28.20</f>
        <v/>
      </c>
      <c r="D1873">
        <f>27.30</f>
        <v/>
      </c>
    </row>
    <row r="1874">
      <c r="A1874" t="inlineStr">
        <is>
          <t>02/03/2024 08:03:35</t>
        </is>
      </c>
      <c r="B1874">
        <f>20</f>
        <v/>
      </c>
      <c r="C1874">
        <f>28.20</f>
        <v/>
      </c>
      <c r="D1874">
        <f>27.30</f>
        <v/>
      </c>
    </row>
    <row r="1875">
      <c r="A1875" t="inlineStr">
        <is>
          <t>02/03/2024 08:03:45</t>
        </is>
      </c>
      <c r="B1875">
        <f>20</f>
        <v/>
      </c>
      <c r="C1875">
        <f>28.20</f>
        <v/>
      </c>
      <c r="D1875">
        <f>27.20</f>
        <v/>
      </c>
    </row>
    <row r="1876">
      <c r="A1876" t="inlineStr">
        <is>
          <t>02/03/2024 08:03:55</t>
        </is>
      </c>
      <c r="B1876">
        <f>20</f>
        <v/>
      </c>
      <c r="C1876">
        <f>28.20</f>
        <v/>
      </c>
      <c r="D1876">
        <f>27.30</f>
        <v/>
      </c>
    </row>
    <row r="1877">
      <c r="A1877" t="inlineStr">
        <is>
          <t>02/03/2024 08:04:05</t>
        </is>
      </c>
      <c r="B1877">
        <f>20</f>
        <v/>
      </c>
      <c r="C1877">
        <f>28.20</f>
        <v/>
      </c>
      <c r="D1877">
        <f>27.30</f>
        <v/>
      </c>
    </row>
    <row r="1878">
      <c r="A1878" t="inlineStr">
        <is>
          <t>02/03/2024 08:04:15</t>
        </is>
      </c>
      <c r="B1878">
        <f>20</f>
        <v/>
      </c>
      <c r="C1878">
        <f>28.20</f>
        <v/>
      </c>
      <c r="D1878">
        <f>27.20</f>
        <v/>
      </c>
    </row>
    <row r="1879">
      <c r="A1879" t="inlineStr">
        <is>
          <t>02/03/2024 08:04:25</t>
        </is>
      </c>
      <c r="B1879">
        <f>20</f>
        <v/>
      </c>
      <c r="C1879">
        <f>28.20</f>
        <v/>
      </c>
      <c r="D1879">
        <f>27.20</f>
        <v/>
      </c>
    </row>
    <row r="1880">
      <c r="A1880" t="inlineStr">
        <is>
          <t>02/03/2024 08:04:35</t>
        </is>
      </c>
      <c r="B1880">
        <f>20</f>
        <v/>
      </c>
      <c r="C1880">
        <f>28.20</f>
        <v/>
      </c>
      <c r="D1880">
        <f>27.20</f>
        <v/>
      </c>
    </row>
    <row r="1881">
      <c r="A1881" t="inlineStr">
        <is>
          <t>02/03/2024 08:04:45</t>
        </is>
      </c>
      <c r="B1881">
        <f>20</f>
        <v/>
      </c>
      <c r="C1881">
        <f>28.20</f>
        <v/>
      </c>
      <c r="D1881">
        <f>27.20</f>
        <v/>
      </c>
    </row>
    <row r="1882">
      <c r="A1882" t="inlineStr">
        <is>
          <t>02/03/2024 08:04:55</t>
        </is>
      </c>
      <c r="B1882">
        <f>20</f>
        <v/>
      </c>
      <c r="C1882">
        <f>28.20</f>
        <v/>
      </c>
      <c r="D1882">
        <f>27.30</f>
        <v/>
      </c>
    </row>
    <row r="1883">
      <c r="A1883" t="inlineStr">
        <is>
          <t>02/03/2024 08:05:05</t>
        </is>
      </c>
      <c r="B1883">
        <f>20</f>
        <v/>
      </c>
      <c r="C1883">
        <f>28.20</f>
        <v/>
      </c>
      <c r="D1883">
        <f>27.20</f>
        <v/>
      </c>
    </row>
    <row r="1884">
      <c r="A1884" t="inlineStr">
        <is>
          <t>02/03/2024 08:05:15</t>
        </is>
      </c>
      <c r="B1884">
        <f>20</f>
        <v/>
      </c>
      <c r="C1884">
        <f>28.20</f>
        <v/>
      </c>
      <c r="D1884">
        <f>27.20</f>
        <v/>
      </c>
    </row>
    <row r="1885">
      <c r="A1885" t="inlineStr">
        <is>
          <t>02/03/2024 08:05:25</t>
        </is>
      </c>
      <c r="B1885">
        <f>20</f>
        <v/>
      </c>
      <c r="C1885">
        <f>28.20</f>
        <v/>
      </c>
      <c r="D1885">
        <f>27.30</f>
        <v/>
      </c>
    </row>
    <row r="1886">
      <c r="A1886" t="inlineStr">
        <is>
          <t>02/03/2024 08:05:35</t>
        </is>
      </c>
      <c r="B1886">
        <f>20</f>
        <v/>
      </c>
      <c r="C1886">
        <f>28.20</f>
        <v/>
      </c>
      <c r="D1886">
        <f>27.20</f>
        <v/>
      </c>
    </row>
    <row r="1887">
      <c r="A1887" t="inlineStr">
        <is>
          <t>02/03/2024 08:05:45</t>
        </is>
      </c>
      <c r="B1887">
        <f>20</f>
        <v/>
      </c>
      <c r="C1887">
        <f>28.20</f>
        <v/>
      </c>
      <c r="D1887">
        <f>27.20</f>
        <v/>
      </c>
    </row>
    <row r="1888">
      <c r="A1888" t="inlineStr">
        <is>
          <t>02/03/2024 08:05:55</t>
        </is>
      </c>
      <c r="B1888">
        <f>20</f>
        <v/>
      </c>
      <c r="C1888">
        <f>28.20</f>
        <v/>
      </c>
      <c r="D1888">
        <f>27.30</f>
        <v/>
      </c>
    </row>
    <row r="1889">
      <c r="A1889" t="inlineStr">
        <is>
          <t>02/03/2024 08:06:05</t>
        </is>
      </c>
      <c r="B1889">
        <f>20</f>
        <v/>
      </c>
      <c r="C1889">
        <f>28.20</f>
        <v/>
      </c>
      <c r="D1889">
        <f>27.20</f>
        <v/>
      </c>
    </row>
    <row r="1890">
      <c r="A1890" t="inlineStr">
        <is>
          <t>02/03/2024 08:06:15</t>
        </is>
      </c>
      <c r="B1890">
        <f>20</f>
        <v/>
      </c>
      <c r="C1890">
        <f>28.20</f>
        <v/>
      </c>
      <c r="D1890">
        <f>27.20</f>
        <v/>
      </c>
    </row>
    <row r="1891">
      <c r="A1891" t="inlineStr">
        <is>
          <t>02/03/2024 08:06:25</t>
        </is>
      </c>
      <c r="B1891">
        <f>20</f>
        <v/>
      </c>
      <c r="C1891">
        <f>28.20</f>
        <v/>
      </c>
      <c r="D1891">
        <f>27.20</f>
        <v/>
      </c>
    </row>
    <row r="1892">
      <c r="A1892" t="inlineStr">
        <is>
          <t>02/03/2024 08:06:35</t>
        </is>
      </c>
      <c r="B1892">
        <f>20</f>
        <v/>
      </c>
      <c r="C1892">
        <f>28.20</f>
        <v/>
      </c>
      <c r="D1892">
        <f>27.20</f>
        <v/>
      </c>
    </row>
    <row r="1893">
      <c r="A1893" t="inlineStr">
        <is>
          <t>02/03/2024 08:06:45</t>
        </is>
      </c>
      <c r="B1893">
        <f>20</f>
        <v/>
      </c>
      <c r="C1893">
        <f>28.20</f>
        <v/>
      </c>
      <c r="D1893">
        <f>27.20</f>
        <v/>
      </c>
    </row>
    <row r="1894">
      <c r="A1894" t="inlineStr">
        <is>
          <t>02/03/2024 08:06:55</t>
        </is>
      </c>
      <c r="B1894">
        <f>20</f>
        <v/>
      </c>
      <c r="C1894">
        <f>28.20</f>
        <v/>
      </c>
      <c r="D1894">
        <f>27.20</f>
        <v/>
      </c>
    </row>
    <row r="1895">
      <c r="A1895" t="inlineStr">
        <is>
          <t>02/03/2024 08:07:05</t>
        </is>
      </c>
      <c r="B1895">
        <f>20</f>
        <v/>
      </c>
      <c r="C1895">
        <f>28.20</f>
        <v/>
      </c>
      <c r="D1895">
        <f>27.20</f>
        <v/>
      </c>
    </row>
    <row r="1896">
      <c r="A1896" t="inlineStr">
        <is>
          <t>02/03/2024 08:07:15</t>
        </is>
      </c>
      <c r="B1896">
        <f>20</f>
        <v/>
      </c>
      <c r="C1896">
        <f>28.20</f>
        <v/>
      </c>
      <c r="D1896">
        <f>27.30</f>
        <v/>
      </c>
    </row>
    <row r="1897">
      <c r="A1897" t="inlineStr">
        <is>
          <t>02/03/2024 08:07:25</t>
        </is>
      </c>
      <c r="B1897">
        <f>20</f>
        <v/>
      </c>
      <c r="C1897">
        <f>28.20</f>
        <v/>
      </c>
      <c r="D1897">
        <f>27.30</f>
        <v/>
      </c>
    </row>
    <row r="1898">
      <c r="A1898" t="inlineStr">
        <is>
          <t>02/03/2024 08:07:35</t>
        </is>
      </c>
      <c r="B1898">
        <f>20</f>
        <v/>
      </c>
      <c r="C1898">
        <f>28.10</f>
        <v/>
      </c>
      <c r="D1898">
        <f>27.30</f>
        <v/>
      </c>
    </row>
    <row r="1899">
      <c r="A1899" t="inlineStr">
        <is>
          <t>02/03/2024 08:07:45</t>
        </is>
      </c>
      <c r="B1899">
        <f>20</f>
        <v/>
      </c>
      <c r="C1899">
        <f>28.20</f>
        <v/>
      </c>
      <c r="D1899">
        <f>27.20</f>
        <v/>
      </c>
    </row>
    <row r="1900">
      <c r="A1900" t="inlineStr">
        <is>
          <t>02/03/2024 08:07:55</t>
        </is>
      </c>
      <c r="B1900">
        <f>20</f>
        <v/>
      </c>
      <c r="C1900">
        <f>28.20</f>
        <v/>
      </c>
      <c r="D1900">
        <f>27.20</f>
        <v/>
      </c>
    </row>
    <row r="1901">
      <c r="A1901" t="inlineStr">
        <is>
          <t>02/03/2024 08:08:05</t>
        </is>
      </c>
      <c r="B1901">
        <f>20</f>
        <v/>
      </c>
      <c r="C1901">
        <f>28.20</f>
        <v/>
      </c>
      <c r="D1901">
        <f>27.30</f>
        <v/>
      </c>
    </row>
    <row r="1902">
      <c r="A1902" t="inlineStr">
        <is>
          <t>02/03/2024 08:08:15</t>
        </is>
      </c>
      <c r="B1902">
        <f>20</f>
        <v/>
      </c>
      <c r="C1902">
        <f>28.20</f>
        <v/>
      </c>
      <c r="D1902">
        <f>27.20</f>
        <v/>
      </c>
    </row>
    <row r="1903">
      <c r="A1903" t="inlineStr">
        <is>
          <t>02/03/2024 08:08:25</t>
        </is>
      </c>
      <c r="B1903">
        <f>20</f>
        <v/>
      </c>
      <c r="C1903">
        <f>28.20</f>
        <v/>
      </c>
      <c r="D1903">
        <f>27.30</f>
        <v/>
      </c>
    </row>
    <row r="1904">
      <c r="A1904" t="inlineStr">
        <is>
          <t>02/03/2024 08:08:35</t>
        </is>
      </c>
      <c r="B1904">
        <f>20</f>
        <v/>
      </c>
      <c r="C1904">
        <f>28.20</f>
        <v/>
      </c>
      <c r="D1904">
        <f>27.20</f>
        <v/>
      </c>
    </row>
    <row r="1905">
      <c r="A1905" t="inlineStr">
        <is>
          <t>02/03/2024 08:08:45</t>
        </is>
      </c>
      <c r="B1905">
        <f>20</f>
        <v/>
      </c>
      <c r="C1905">
        <f>28.20</f>
        <v/>
      </c>
      <c r="D1905">
        <f>27.20</f>
        <v/>
      </c>
    </row>
    <row r="1906">
      <c r="A1906" t="inlineStr">
        <is>
          <t>02/03/2024 08:08:55</t>
        </is>
      </c>
      <c r="B1906">
        <f>20</f>
        <v/>
      </c>
      <c r="C1906">
        <f>28.10</f>
        <v/>
      </c>
      <c r="D1906">
        <f>27.20</f>
        <v/>
      </c>
    </row>
    <row r="1907">
      <c r="A1907" t="inlineStr">
        <is>
          <t>02/03/2024 08:09:05</t>
        </is>
      </c>
      <c r="B1907">
        <f>20</f>
        <v/>
      </c>
      <c r="C1907">
        <f>28.10</f>
        <v/>
      </c>
      <c r="D1907">
        <f>27.20</f>
        <v/>
      </c>
    </row>
    <row r="1908">
      <c r="A1908" t="inlineStr">
        <is>
          <t>02/03/2024 08:09:15</t>
        </is>
      </c>
      <c r="B1908">
        <f>20</f>
        <v/>
      </c>
      <c r="C1908">
        <f>28.20</f>
        <v/>
      </c>
      <c r="D1908">
        <f>27.20</f>
        <v/>
      </c>
    </row>
    <row r="1909">
      <c r="A1909" t="inlineStr">
        <is>
          <t>02/03/2024 08:09:25</t>
        </is>
      </c>
      <c r="B1909">
        <f>20</f>
        <v/>
      </c>
      <c r="C1909">
        <f>28.10</f>
        <v/>
      </c>
      <c r="D1909">
        <f>27.20</f>
        <v/>
      </c>
    </row>
    <row r="1910">
      <c r="A1910" t="inlineStr">
        <is>
          <t>02/03/2024 08:09:35</t>
        </is>
      </c>
      <c r="B1910">
        <f>20</f>
        <v/>
      </c>
      <c r="C1910">
        <f>28.20</f>
        <v/>
      </c>
      <c r="D1910">
        <f>27.20</f>
        <v/>
      </c>
    </row>
    <row r="1911">
      <c r="A1911" t="inlineStr">
        <is>
          <t>02/03/2024 08:09:45</t>
        </is>
      </c>
      <c r="B1911">
        <f>20</f>
        <v/>
      </c>
      <c r="C1911">
        <f>28.20</f>
        <v/>
      </c>
      <c r="D1911">
        <f>27.20</f>
        <v/>
      </c>
    </row>
    <row r="1912">
      <c r="A1912" t="inlineStr">
        <is>
          <t>02/03/2024 08:09:55</t>
        </is>
      </c>
      <c r="B1912">
        <f>20</f>
        <v/>
      </c>
      <c r="C1912">
        <f>28.10</f>
        <v/>
      </c>
      <c r="D1912">
        <f>27.30</f>
        <v/>
      </c>
    </row>
    <row r="1913">
      <c r="A1913" t="inlineStr">
        <is>
          <t>02/03/2024 08:10:05</t>
        </is>
      </c>
      <c r="B1913">
        <f>20</f>
        <v/>
      </c>
      <c r="C1913">
        <f>28.10</f>
        <v/>
      </c>
      <c r="D1913">
        <f>27.20</f>
        <v/>
      </c>
    </row>
    <row r="1914">
      <c r="A1914" t="inlineStr">
        <is>
          <t>02/03/2024 08:10:15</t>
        </is>
      </c>
      <c r="B1914">
        <f>20</f>
        <v/>
      </c>
      <c r="C1914">
        <f>28.20</f>
        <v/>
      </c>
      <c r="D1914">
        <f>27.30</f>
        <v/>
      </c>
    </row>
    <row r="1915">
      <c r="A1915" t="inlineStr">
        <is>
          <t>02/03/2024 08:10:25</t>
        </is>
      </c>
      <c r="B1915">
        <f>20</f>
        <v/>
      </c>
      <c r="C1915">
        <f>28.10</f>
        <v/>
      </c>
      <c r="D1915">
        <f>27.20</f>
        <v/>
      </c>
    </row>
    <row r="1916">
      <c r="A1916" t="inlineStr">
        <is>
          <t>02/03/2024 08:10:35</t>
        </is>
      </c>
      <c r="B1916">
        <f>20</f>
        <v/>
      </c>
      <c r="C1916">
        <f>28.20</f>
        <v/>
      </c>
      <c r="D1916">
        <f>27.20</f>
        <v/>
      </c>
    </row>
    <row r="1917">
      <c r="A1917" t="inlineStr">
        <is>
          <t>02/03/2024 08:10:45</t>
        </is>
      </c>
      <c r="B1917">
        <f>20</f>
        <v/>
      </c>
      <c r="C1917">
        <f>28.10</f>
        <v/>
      </c>
      <c r="D1917">
        <f>27.20</f>
        <v/>
      </c>
    </row>
    <row r="1918">
      <c r="A1918" t="inlineStr">
        <is>
          <t>02/03/2024 08:10:55</t>
        </is>
      </c>
      <c r="B1918">
        <f>20</f>
        <v/>
      </c>
      <c r="C1918">
        <f>28.10</f>
        <v/>
      </c>
      <c r="D1918">
        <f>27.20</f>
        <v/>
      </c>
    </row>
    <row r="1919">
      <c r="A1919" t="inlineStr">
        <is>
          <t>02/03/2024 08:11:05</t>
        </is>
      </c>
      <c r="B1919">
        <f>20</f>
        <v/>
      </c>
      <c r="C1919">
        <f>28.10</f>
        <v/>
      </c>
      <c r="D1919">
        <f>27.20</f>
        <v/>
      </c>
    </row>
    <row r="1920">
      <c r="A1920" t="inlineStr">
        <is>
          <t>02/03/2024 08:11:15</t>
        </is>
      </c>
      <c r="B1920">
        <f>20</f>
        <v/>
      </c>
      <c r="C1920">
        <f>28.10</f>
        <v/>
      </c>
      <c r="D1920">
        <f>27.20</f>
        <v/>
      </c>
    </row>
    <row r="1921">
      <c r="A1921" t="inlineStr">
        <is>
          <t>02/03/2024 08:11:25</t>
        </is>
      </c>
      <c r="B1921">
        <f>20</f>
        <v/>
      </c>
      <c r="C1921">
        <f>28.20</f>
        <v/>
      </c>
      <c r="D1921">
        <f>27.20</f>
        <v/>
      </c>
    </row>
    <row r="1922">
      <c r="A1922" t="inlineStr">
        <is>
          <t>02/03/2024 08:11:35</t>
        </is>
      </c>
      <c r="B1922">
        <f>20</f>
        <v/>
      </c>
      <c r="C1922">
        <f>28.10</f>
        <v/>
      </c>
      <c r="D1922">
        <f>27.20</f>
        <v/>
      </c>
    </row>
    <row r="1923">
      <c r="A1923" t="inlineStr">
        <is>
          <t>02/03/2024 08:11:45</t>
        </is>
      </c>
      <c r="B1923">
        <f>20</f>
        <v/>
      </c>
      <c r="C1923">
        <f>28.20</f>
        <v/>
      </c>
      <c r="D1923">
        <f>27.20</f>
        <v/>
      </c>
    </row>
    <row r="1924">
      <c r="A1924" t="inlineStr">
        <is>
          <t>02/03/2024 08:11:55</t>
        </is>
      </c>
      <c r="B1924">
        <f>20</f>
        <v/>
      </c>
      <c r="C1924">
        <f>28.20</f>
        <v/>
      </c>
      <c r="D1924">
        <f>27.20</f>
        <v/>
      </c>
    </row>
    <row r="1925">
      <c r="A1925" t="inlineStr">
        <is>
          <t>02/03/2024 08:12:05</t>
        </is>
      </c>
      <c r="B1925">
        <f>20</f>
        <v/>
      </c>
      <c r="C1925">
        <f>28.10</f>
        <v/>
      </c>
      <c r="D1925">
        <f>27.20</f>
        <v/>
      </c>
    </row>
    <row r="1926">
      <c r="A1926" t="inlineStr">
        <is>
          <t>02/03/2024 08:12:15</t>
        </is>
      </c>
      <c r="B1926">
        <f>20</f>
        <v/>
      </c>
      <c r="C1926">
        <f>28.20</f>
        <v/>
      </c>
      <c r="D1926">
        <f>27.20</f>
        <v/>
      </c>
    </row>
    <row r="1927">
      <c r="A1927" t="inlineStr">
        <is>
          <t>02/03/2024 08:12:25</t>
        </is>
      </c>
      <c r="B1927">
        <f>20</f>
        <v/>
      </c>
      <c r="C1927">
        <f>28.10</f>
        <v/>
      </c>
      <c r="D1927">
        <f>27.20</f>
        <v/>
      </c>
    </row>
    <row r="1928">
      <c r="A1928" t="inlineStr">
        <is>
          <t>02/03/2024 08:12:35</t>
        </is>
      </c>
      <c r="B1928">
        <f>20</f>
        <v/>
      </c>
      <c r="C1928">
        <f>28.20</f>
        <v/>
      </c>
      <c r="D1928">
        <f>27.20</f>
        <v/>
      </c>
    </row>
    <row r="1929">
      <c r="A1929" t="inlineStr">
        <is>
          <t>02/03/2024 08:12:45</t>
        </is>
      </c>
      <c r="B1929">
        <f>20</f>
        <v/>
      </c>
      <c r="C1929">
        <f>28.10</f>
        <v/>
      </c>
      <c r="D1929">
        <f>27.20</f>
        <v/>
      </c>
    </row>
    <row r="1930">
      <c r="A1930" t="inlineStr">
        <is>
          <t>02/03/2024 08:12:55</t>
        </is>
      </c>
      <c r="B1930">
        <f>20</f>
        <v/>
      </c>
      <c r="C1930">
        <f>28.10</f>
        <v/>
      </c>
      <c r="D1930">
        <f>27.20</f>
        <v/>
      </c>
    </row>
    <row r="1931">
      <c r="A1931" t="inlineStr">
        <is>
          <t>02/03/2024 08:13:05</t>
        </is>
      </c>
      <c r="B1931">
        <f>20</f>
        <v/>
      </c>
      <c r="C1931">
        <f>28.10</f>
        <v/>
      </c>
      <c r="D1931">
        <f>27.20</f>
        <v/>
      </c>
    </row>
    <row r="1932">
      <c r="A1932" t="inlineStr">
        <is>
          <t>02/03/2024 08:13:15</t>
        </is>
      </c>
      <c r="B1932">
        <f>20</f>
        <v/>
      </c>
      <c r="C1932">
        <f>28.10</f>
        <v/>
      </c>
      <c r="D1932">
        <f>27.20</f>
        <v/>
      </c>
    </row>
    <row r="1933">
      <c r="A1933" t="inlineStr">
        <is>
          <t>02/03/2024 08:13:25</t>
        </is>
      </c>
      <c r="B1933">
        <f>20</f>
        <v/>
      </c>
      <c r="C1933">
        <f>28.10</f>
        <v/>
      </c>
      <c r="D1933">
        <f>27.20</f>
        <v/>
      </c>
    </row>
    <row r="1934">
      <c r="A1934" t="inlineStr">
        <is>
          <t>02/03/2024 08:13:35</t>
        </is>
      </c>
      <c r="B1934">
        <f>20</f>
        <v/>
      </c>
      <c r="C1934">
        <f>28.10</f>
        <v/>
      </c>
      <c r="D1934">
        <f>27.20</f>
        <v/>
      </c>
    </row>
    <row r="1935">
      <c r="A1935" t="inlineStr">
        <is>
          <t>02/03/2024 08:13:45</t>
        </is>
      </c>
      <c r="B1935">
        <f>20</f>
        <v/>
      </c>
      <c r="C1935">
        <f>28.10</f>
        <v/>
      </c>
      <c r="D1935">
        <f>27.20</f>
        <v/>
      </c>
    </row>
    <row r="1936">
      <c r="A1936" t="inlineStr">
        <is>
          <t>02/03/2024 08:13:55</t>
        </is>
      </c>
      <c r="B1936">
        <f>20</f>
        <v/>
      </c>
      <c r="C1936">
        <f>28.10</f>
        <v/>
      </c>
      <c r="D1936">
        <f>27.20</f>
        <v/>
      </c>
    </row>
    <row r="1937">
      <c r="A1937" t="inlineStr">
        <is>
          <t>02/03/2024 08:14:05</t>
        </is>
      </c>
      <c r="B1937">
        <f>20</f>
        <v/>
      </c>
      <c r="C1937">
        <f>28.10</f>
        <v/>
      </c>
      <c r="D1937">
        <f>27.20</f>
        <v/>
      </c>
    </row>
    <row r="1938">
      <c r="A1938" t="inlineStr">
        <is>
          <t>02/03/2024 08:14:15</t>
        </is>
      </c>
      <c r="B1938">
        <f>20</f>
        <v/>
      </c>
      <c r="C1938">
        <f>28.10</f>
        <v/>
      </c>
      <c r="D1938">
        <f>27.20</f>
        <v/>
      </c>
    </row>
    <row r="1939">
      <c r="A1939" t="inlineStr">
        <is>
          <t>02/03/2024 08:14:25</t>
        </is>
      </c>
      <c r="B1939">
        <f>20</f>
        <v/>
      </c>
      <c r="C1939">
        <f>28.10</f>
        <v/>
      </c>
      <c r="D1939">
        <f>27.20</f>
        <v/>
      </c>
    </row>
    <row r="1940">
      <c r="A1940" t="inlineStr">
        <is>
          <t>02/03/2024 08:14:35</t>
        </is>
      </c>
      <c r="B1940">
        <f>20</f>
        <v/>
      </c>
      <c r="C1940">
        <f>28.10</f>
        <v/>
      </c>
      <c r="D1940">
        <f>27.20</f>
        <v/>
      </c>
    </row>
    <row r="1941">
      <c r="A1941" t="inlineStr">
        <is>
          <t>02/03/2024 08:14:45</t>
        </is>
      </c>
      <c r="B1941">
        <f>20</f>
        <v/>
      </c>
      <c r="C1941">
        <f>28.10</f>
        <v/>
      </c>
      <c r="D1941">
        <f>27.20</f>
        <v/>
      </c>
    </row>
    <row r="1942">
      <c r="A1942" t="inlineStr">
        <is>
          <t>02/03/2024 08:14:55</t>
        </is>
      </c>
      <c r="B1942">
        <f>20</f>
        <v/>
      </c>
      <c r="C1942">
        <f>28.10</f>
        <v/>
      </c>
      <c r="D1942">
        <f>27.20</f>
        <v/>
      </c>
    </row>
    <row r="1943">
      <c r="A1943" t="inlineStr">
        <is>
          <t>02/03/2024 08:15:05</t>
        </is>
      </c>
      <c r="B1943">
        <f>20</f>
        <v/>
      </c>
      <c r="C1943">
        <f>28.10</f>
        <v/>
      </c>
      <c r="D1943">
        <f>27.20</f>
        <v/>
      </c>
    </row>
    <row r="1944">
      <c r="A1944" t="inlineStr">
        <is>
          <t>02/03/2024 08:15:15</t>
        </is>
      </c>
      <c r="B1944">
        <f>20</f>
        <v/>
      </c>
      <c r="C1944">
        <f>28.10</f>
        <v/>
      </c>
      <c r="D1944">
        <f>27.20</f>
        <v/>
      </c>
    </row>
    <row r="1945">
      <c r="A1945" t="inlineStr">
        <is>
          <t>02/03/2024 08:15:25</t>
        </is>
      </c>
      <c r="B1945">
        <f>20</f>
        <v/>
      </c>
      <c r="C1945">
        <f>28.10</f>
        <v/>
      </c>
      <c r="D1945">
        <f>27.20</f>
        <v/>
      </c>
    </row>
    <row r="1946">
      <c r="A1946" t="inlineStr">
        <is>
          <t>02/03/2024 08:15:35</t>
        </is>
      </c>
      <c r="B1946">
        <f>20</f>
        <v/>
      </c>
      <c r="C1946">
        <f>28.10</f>
        <v/>
      </c>
      <c r="D1946">
        <f>27.20</f>
        <v/>
      </c>
    </row>
    <row r="1947">
      <c r="A1947" t="inlineStr">
        <is>
          <t>02/03/2024 08:15:45</t>
        </is>
      </c>
      <c r="B1947">
        <f>20</f>
        <v/>
      </c>
      <c r="C1947">
        <f>28.10</f>
        <v/>
      </c>
      <c r="D1947">
        <f>27.20</f>
        <v/>
      </c>
    </row>
    <row r="1948">
      <c r="A1948" t="inlineStr">
        <is>
          <t>02/03/2024 08:15:55</t>
        </is>
      </c>
      <c r="B1948">
        <f>20</f>
        <v/>
      </c>
      <c r="C1948">
        <f>28.10</f>
        <v/>
      </c>
      <c r="D1948">
        <f>27.20</f>
        <v/>
      </c>
    </row>
    <row r="1949">
      <c r="A1949" t="inlineStr">
        <is>
          <t>02/03/2024 08:16:05</t>
        </is>
      </c>
      <c r="B1949">
        <f>20</f>
        <v/>
      </c>
      <c r="C1949">
        <f>28.10</f>
        <v/>
      </c>
      <c r="D1949">
        <f>27.10</f>
        <v/>
      </c>
    </row>
    <row r="1950">
      <c r="A1950" t="inlineStr">
        <is>
          <t>02/03/2024 08:16:15</t>
        </is>
      </c>
      <c r="B1950">
        <f>20</f>
        <v/>
      </c>
      <c r="C1950">
        <f>27.90</f>
        <v/>
      </c>
      <c r="D1950">
        <f>27.20</f>
        <v/>
      </c>
    </row>
    <row r="1951">
      <c r="A1951" t="inlineStr">
        <is>
          <t>02/03/2024 08:16:25</t>
        </is>
      </c>
      <c r="B1951">
        <f>20</f>
        <v/>
      </c>
      <c r="C1951">
        <f>28.10</f>
        <v/>
      </c>
      <c r="D1951">
        <f>27.20</f>
        <v/>
      </c>
    </row>
    <row r="1952">
      <c r="A1952" t="inlineStr">
        <is>
          <t>02/03/2024 08:16:35</t>
        </is>
      </c>
      <c r="B1952">
        <f>20</f>
        <v/>
      </c>
      <c r="C1952">
        <f>28.10</f>
        <v/>
      </c>
      <c r="D1952">
        <f>27.20</f>
        <v/>
      </c>
    </row>
    <row r="1953">
      <c r="A1953" t="inlineStr">
        <is>
          <t>02/03/2024 08:16:45</t>
        </is>
      </c>
      <c r="B1953">
        <f>20</f>
        <v/>
      </c>
      <c r="C1953">
        <f>28.10</f>
        <v/>
      </c>
      <c r="D1953">
        <f>27.10</f>
        <v/>
      </c>
    </row>
    <row r="1954">
      <c r="A1954" t="inlineStr">
        <is>
          <t>02/03/2024 08:16:55</t>
        </is>
      </c>
      <c r="B1954">
        <f>20</f>
        <v/>
      </c>
      <c r="C1954">
        <f>28.10</f>
        <v/>
      </c>
      <c r="D1954">
        <f>27.10</f>
        <v/>
      </c>
    </row>
    <row r="1955">
      <c r="A1955" t="inlineStr">
        <is>
          <t>02/03/2024 08:17:05</t>
        </is>
      </c>
      <c r="B1955">
        <f>20</f>
        <v/>
      </c>
      <c r="C1955">
        <f>28.10</f>
        <v/>
      </c>
      <c r="D1955">
        <f>27.10</f>
        <v/>
      </c>
    </row>
    <row r="1956">
      <c r="A1956" t="inlineStr">
        <is>
          <t>02/03/2024 08:17:15</t>
        </is>
      </c>
      <c r="B1956">
        <f>20</f>
        <v/>
      </c>
      <c r="C1956">
        <f>28.10</f>
        <v/>
      </c>
      <c r="D1956">
        <f>27.10</f>
        <v/>
      </c>
    </row>
    <row r="1957">
      <c r="A1957" t="inlineStr">
        <is>
          <t>02/03/2024 08:17:25</t>
        </is>
      </c>
      <c r="B1957">
        <f>20</f>
        <v/>
      </c>
      <c r="C1957">
        <f>28.10</f>
        <v/>
      </c>
      <c r="D1957">
        <f>27.20</f>
        <v/>
      </c>
    </row>
    <row r="1958">
      <c r="A1958" t="inlineStr">
        <is>
          <t>02/03/2024 08:17:35</t>
        </is>
      </c>
      <c r="B1958">
        <f>20</f>
        <v/>
      </c>
      <c r="C1958">
        <f>27.90</f>
        <v/>
      </c>
      <c r="D1958">
        <f>27.20</f>
        <v/>
      </c>
    </row>
    <row r="1959">
      <c r="A1959" t="inlineStr">
        <is>
          <t>02/03/2024 08:17:45</t>
        </is>
      </c>
      <c r="B1959">
        <f>20</f>
        <v/>
      </c>
      <c r="C1959">
        <f>27.90</f>
        <v/>
      </c>
      <c r="D1959">
        <f>27.10</f>
        <v/>
      </c>
    </row>
    <row r="1960">
      <c r="A1960" t="inlineStr">
        <is>
          <t>02/03/2024 08:17:55</t>
        </is>
      </c>
      <c r="B1960">
        <f>20</f>
        <v/>
      </c>
      <c r="C1960">
        <f>28.10</f>
        <v/>
      </c>
      <c r="D1960">
        <f>27.10</f>
        <v/>
      </c>
    </row>
    <row r="1961">
      <c r="A1961" t="inlineStr">
        <is>
          <t>02/03/2024 08:18:05</t>
        </is>
      </c>
      <c r="B1961">
        <f>20</f>
        <v/>
      </c>
      <c r="C1961">
        <f>27.90</f>
        <v/>
      </c>
      <c r="D1961">
        <f>27.10</f>
        <v/>
      </c>
    </row>
    <row r="1962">
      <c r="A1962" t="inlineStr">
        <is>
          <t>02/03/2024 08:18:15</t>
        </is>
      </c>
      <c r="B1962">
        <f>20</f>
        <v/>
      </c>
      <c r="C1962">
        <f>28.10</f>
        <v/>
      </c>
      <c r="D1962">
        <f>27.20</f>
        <v/>
      </c>
    </row>
    <row r="1963">
      <c r="A1963" t="inlineStr">
        <is>
          <t>02/03/2024 08:18:25</t>
        </is>
      </c>
      <c r="B1963">
        <f>20</f>
        <v/>
      </c>
      <c r="C1963">
        <f>27.90</f>
        <v/>
      </c>
      <c r="D1963">
        <f>27.10</f>
        <v/>
      </c>
    </row>
    <row r="1964">
      <c r="A1964" t="inlineStr">
        <is>
          <t>02/03/2024 08:18:35</t>
        </is>
      </c>
      <c r="B1964">
        <f>20</f>
        <v/>
      </c>
      <c r="C1964">
        <f>27.90</f>
        <v/>
      </c>
      <c r="D1964">
        <f>27.20</f>
        <v/>
      </c>
    </row>
    <row r="1965">
      <c r="A1965" t="inlineStr">
        <is>
          <t>02/03/2024 08:18:45</t>
        </is>
      </c>
      <c r="B1965">
        <f>20</f>
        <v/>
      </c>
      <c r="C1965">
        <f>27.90</f>
        <v/>
      </c>
      <c r="D1965">
        <f>27.10</f>
        <v/>
      </c>
    </row>
    <row r="1966">
      <c r="A1966" t="inlineStr">
        <is>
          <t>02/03/2024 08:18:55</t>
        </is>
      </c>
      <c r="B1966">
        <f>20</f>
        <v/>
      </c>
      <c r="C1966">
        <f>27.90</f>
        <v/>
      </c>
      <c r="D1966">
        <f>27.10</f>
        <v/>
      </c>
    </row>
    <row r="1967">
      <c r="A1967" t="inlineStr">
        <is>
          <t>02/03/2024 08:19:05</t>
        </is>
      </c>
      <c r="B1967">
        <f>20</f>
        <v/>
      </c>
      <c r="C1967">
        <f>28.10</f>
        <v/>
      </c>
      <c r="D1967">
        <f>27.10</f>
        <v/>
      </c>
    </row>
    <row r="1968">
      <c r="A1968" t="inlineStr">
        <is>
          <t>02/03/2024 08:19:15</t>
        </is>
      </c>
      <c r="B1968">
        <f>20</f>
        <v/>
      </c>
      <c r="C1968">
        <f>27.90</f>
        <v/>
      </c>
      <c r="D1968">
        <f>27.10</f>
        <v/>
      </c>
    </row>
    <row r="1969">
      <c r="A1969" t="inlineStr">
        <is>
          <t>02/03/2024 08:19:25</t>
        </is>
      </c>
      <c r="B1969">
        <f>20</f>
        <v/>
      </c>
      <c r="C1969">
        <f>27.90</f>
        <v/>
      </c>
      <c r="D1969">
        <f>27.20</f>
        <v/>
      </c>
    </row>
    <row r="1970">
      <c r="A1970" t="inlineStr">
        <is>
          <t>02/03/2024 08:19:35</t>
        </is>
      </c>
      <c r="B1970">
        <f>20</f>
        <v/>
      </c>
      <c r="C1970">
        <f>27.90</f>
        <v/>
      </c>
      <c r="D1970">
        <f>27.10</f>
        <v/>
      </c>
    </row>
    <row r="1971">
      <c r="A1971" t="inlineStr">
        <is>
          <t>02/03/2024 08:19:45</t>
        </is>
      </c>
      <c r="B1971">
        <f>20</f>
        <v/>
      </c>
      <c r="C1971">
        <f>28.10</f>
        <v/>
      </c>
      <c r="D1971">
        <f>27.10</f>
        <v/>
      </c>
    </row>
    <row r="1972">
      <c r="A1972" t="inlineStr">
        <is>
          <t>02/03/2024 08:19:55</t>
        </is>
      </c>
      <c r="B1972">
        <f>20</f>
        <v/>
      </c>
      <c r="C1972">
        <f>28.10</f>
        <v/>
      </c>
      <c r="D1972">
        <f>27.10</f>
        <v/>
      </c>
    </row>
    <row r="1973">
      <c r="A1973" t="inlineStr">
        <is>
          <t>02/03/2024 08:20:05</t>
        </is>
      </c>
      <c r="B1973">
        <f>20</f>
        <v/>
      </c>
      <c r="C1973">
        <f>28.10</f>
        <v/>
      </c>
      <c r="D1973">
        <f>27.10</f>
        <v/>
      </c>
    </row>
    <row r="1974">
      <c r="A1974" t="inlineStr">
        <is>
          <t>02/03/2024 08:20:15</t>
        </is>
      </c>
      <c r="B1974">
        <f>20</f>
        <v/>
      </c>
      <c r="C1974">
        <f>28.10</f>
        <v/>
      </c>
      <c r="D1974">
        <f>27.10</f>
        <v/>
      </c>
    </row>
    <row r="1975">
      <c r="A1975" t="inlineStr">
        <is>
          <t>02/03/2024 08:20:25</t>
        </is>
      </c>
      <c r="B1975">
        <f>20</f>
        <v/>
      </c>
      <c r="C1975">
        <f>28.10</f>
        <v/>
      </c>
      <c r="D1975">
        <f>27.10</f>
        <v/>
      </c>
    </row>
    <row r="1976">
      <c r="A1976" t="inlineStr">
        <is>
          <t>02/03/2024 08:20:35</t>
        </is>
      </c>
      <c r="B1976">
        <f>20</f>
        <v/>
      </c>
      <c r="C1976">
        <f>27.90</f>
        <v/>
      </c>
      <c r="D1976">
        <f>27.10</f>
        <v/>
      </c>
    </row>
    <row r="1977">
      <c r="A1977" t="inlineStr">
        <is>
          <t>02/03/2024 08:20:45</t>
        </is>
      </c>
      <c r="B1977">
        <f>20</f>
        <v/>
      </c>
      <c r="C1977">
        <f>27.90</f>
        <v/>
      </c>
      <c r="D1977">
        <f>27.20</f>
        <v/>
      </c>
    </row>
    <row r="1978">
      <c r="A1978" t="inlineStr">
        <is>
          <t>02/03/2024 08:20:55</t>
        </is>
      </c>
      <c r="B1978">
        <f>20</f>
        <v/>
      </c>
      <c r="C1978">
        <f>27.90</f>
        <v/>
      </c>
      <c r="D1978">
        <f>27.10</f>
        <v/>
      </c>
    </row>
    <row r="1979">
      <c r="A1979" t="inlineStr">
        <is>
          <t>02/03/2024 08:21:05</t>
        </is>
      </c>
      <c r="B1979">
        <f>20</f>
        <v/>
      </c>
      <c r="C1979">
        <f>28.10</f>
        <v/>
      </c>
      <c r="D1979">
        <f>27.10</f>
        <v/>
      </c>
    </row>
    <row r="1980">
      <c r="A1980" t="inlineStr">
        <is>
          <t>02/03/2024 08:21:15</t>
        </is>
      </c>
      <c r="B1980">
        <f>20</f>
        <v/>
      </c>
      <c r="C1980">
        <f>27.90</f>
        <v/>
      </c>
      <c r="D1980">
        <f>27.20</f>
        <v/>
      </c>
    </row>
    <row r="1981">
      <c r="A1981" t="inlineStr">
        <is>
          <t>02/03/2024 08:21:25</t>
        </is>
      </c>
      <c r="B1981">
        <f>20</f>
        <v/>
      </c>
      <c r="C1981">
        <f>27.90</f>
        <v/>
      </c>
      <c r="D1981">
        <f>27.10</f>
        <v/>
      </c>
    </row>
    <row r="1982">
      <c r="A1982" t="inlineStr">
        <is>
          <t>02/03/2024 08:21:35</t>
        </is>
      </c>
      <c r="B1982">
        <f>20</f>
        <v/>
      </c>
      <c r="C1982">
        <f>27.90</f>
        <v/>
      </c>
      <c r="D1982">
        <f>27.10</f>
        <v/>
      </c>
    </row>
    <row r="1983">
      <c r="A1983" t="inlineStr">
        <is>
          <t>02/03/2024 08:21:45</t>
        </is>
      </c>
      <c r="B1983">
        <f>20</f>
        <v/>
      </c>
      <c r="C1983">
        <f>28.10</f>
        <v/>
      </c>
      <c r="D1983">
        <f>27.10</f>
        <v/>
      </c>
    </row>
    <row r="1984">
      <c r="A1984" t="inlineStr">
        <is>
          <t>02/03/2024 08:21:55</t>
        </is>
      </c>
      <c r="B1984">
        <f>20</f>
        <v/>
      </c>
      <c r="C1984">
        <f>28.10</f>
        <v/>
      </c>
      <c r="D1984">
        <f>27.10</f>
        <v/>
      </c>
    </row>
    <row r="1985">
      <c r="A1985" t="inlineStr">
        <is>
          <t>02/03/2024 08:22:05</t>
        </is>
      </c>
      <c r="B1985">
        <f>20</f>
        <v/>
      </c>
      <c r="C1985">
        <f>27.90</f>
        <v/>
      </c>
      <c r="D1985">
        <f>27.10</f>
        <v/>
      </c>
    </row>
    <row r="1986">
      <c r="A1986" t="inlineStr">
        <is>
          <t>02/03/2024 08:22:15</t>
        </is>
      </c>
      <c r="B1986">
        <f>20</f>
        <v/>
      </c>
      <c r="C1986">
        <f>27.90</f>
        <v/>
      </c>
      <c r="D1986">
        <f>27.10</f>
        <v/>
      </c>
    </row>
    <row r="1987">
      <c r="A1987" t="inlineStr">
        <is>
          <t>02/03/2024 08:22:25</t>
        </is>
      </c>
      <c r="B1987">
        <f>20</f>
        <v/>
      </c>
      <c r="C1987">
        <f>28.10</f>
        <v/>
      </c>
      <c r="D1987">
        <f>27.10</f>
        <v/>
      </c>
    </row>
    <row r="1988">
      <c r="A1988" t="inlineStr">
        <is>
          <t>02/03/2024 08:22:35</t>
        </is>
      </c>
      <c r="B1988">
        <f>20</f>
        <v/>
      </c>
      <c r="C1988">
        <f>27.90</f>
        <v/>
      </c>
      <c r="D1988">
        <f>27.10</f>
        <v/>
      </c>
    </row>
    <row r="1989">
      <c r="A1989" t="inlineStr">
        <is>
          <t>02/03/2024 08:22:45</t>
        </is>
      </c>
      <c r="B1989">
        <f>20</f>
        <v/>
      </c>
      <c r="C1989">
        <f>27.90</f>
        <v/>
      </c>
      <c r="D1989">
        <f>27.10</f>
        <v/>
      </c>
    </row>
    <row r="1990">
      <c r="A1990" t="inlineStr">
        <is>
          <t>02/03/2024 08:22:55</t>
        </is>
      </c>
      <c r="B1990">
        <f>20</f>
        <v/>
      </c>
      <c r="C1990">
        <f>27.90</f>
        <v/>
      </c>
      <c r="D1990">
        <f>27.10</f>
        <v/>
      </c>
    </row>
    <row r="1991">
      <c r="A1991" t="inlineStr">
        <is>
          <t>02/03/2024 08:23:05</t>
        </is>
      </c>
      <c r="B1991">
        <f>20</f>
        <v/>
      </c>
      <c r="C1991">
        <f>27.90</f>
        <v/>
      </c>
      <c r="D1991">
        <f>27.10</f>
        <v/>
      </c>
    </row>
    <row r="1992">
      <c r="A1992" t="inlineStr">
        <is>
          <t>02/03/2024 08:23:15</t>
        </is>
      </c>
      <c r="B1992">
        <f>20</f>
        <v/>
      </c>
      <c r="C1992">
        <f>27.90</f>
        <v/>
      </c>
      <c r="D1992">
        <f>27.10</f>
        <v/>
      </c>
    </row>
    <row r="1993">
      <c r="A1993" t="inlineStr">
        <is>
          <t>02/03/2024 08:23:25</t>
        </is>
      </c>
      <c r="B1993">
        <f>20</f>
        <v/>
      </c>
      <c r="C1993">
        <f>27.90</f>
        <v/>
      </c>
      <c r="D1993">
        <f>27.10</f>
        <v/>
      </c>
    </row>
    <row r="1994">
      <c r="A1994" t="inlineStr">
        <is>
          <t>02/03/2024 08:23:35</t>
        </is>
      </c>
      <c r="B1994">
        <f>20</f>
        <v/>
      </c>
      <c r="C1994">
        <f>27.90</f>
        <v/>
      </c>
      <c r="D1994">
        <f>27.10</f>
        <v/>
      </c>
    </row>
    <row r="1995">
      <c r="A1995" t="inlineStr">
        <is>
          <t>02/03/2024 08:23:45</t>
        </is>
      </c>
      <c r="B1995">
        <f>20</f>
        <v/>
      </c>
      <c r="C1995">
        <f>27.90</f>
        <v/>
      </c>
      <c r="D1995">
        <f>27.10</f>
        <v/>
      </c>
    </row>
    <row r="1996">
      <c r="A1996" t="inlineStr">
        <is>
          <t>02/03/2024 08:23:55</t>
        </is>
      </c>
      <c r="B1996">
        <f>20</f>
        <v/>
      </c>
      <c r="C1996">
        <f>28.10</f>
        <v/>
      </c>
      <c r="D1996">
        <f>27.10</f>
        <v/>
      </c>
    </row>
    <row r="1997">
      <c r="A1997" t="inlineStr">
        <is>
          <t>02/03/2024 08:24:05</t>
        </is>
      </c>
      <c r="B1997">
        <f>20</f>
        <v/>
      </c>
      <c r="C1997">
        <f>27.90</f>
        <v/>
      </c>
      <c r="D1997">
        <f>27.10</f>
        <v/>
      </c>
    </row>
    <row r="1998">
      <c r="A1998" t="inlineStr">
        <is>
          <t>02/03/2024 08:24:15</t>
        </is>
      </c>
      <c r="B1998">
        <f>20</f>
        <v/>
      </c>
      <c r="C1998">
        <f>27.90</f>
        <v/>
      </c>
      <c r="D1998">
        <f>27.10</f>
        <v/>
      </c>
    </row>
    <row r="1999">
      <c r="A1999" t="inlineStr">
        <is>
          <t>02/03/2024 08:24:25</t>
        </is>
      </c>
      <c r="B1999">
        <f>20</f>
        <v/>
      </c>
      <c r="C1999">
        <f>27.90</f>
        <v/>
      </c>
      <c r="D1999">
        <f>27.10</f>
        <v/>
      </c>
    </row>
    <row r="2000">
      <c r="A2000" t="inlineStr">
        <is>
          <t>02/03/2024 08:24:35</t>
        </is>
      </c>
      <c r="B2000">
        <f>20</f>
        <v/>
      </c>
      <c r="C2000">
        <f>27.90</f>
        <v/>
      </c>
      <c r="D2000">
        <f>27.10</f>
        <v/>
      </c>
    </row>
    <row r="2001">
      <c r="A2001" t="inlineStr">
        <is>
          <t>02/03/2024 08:24:45</t>
        </is>
      </c>
      <c r="B2001">
        <f>20</f>
        <v/>
      </c>
      <c r="C2001">
        <f>27.90</f>
        <v/>
      </c>
      <c r="D2001">
        <f>27.10</f>
        <v/>
      </c>
    </row>
    <row r="2002">
      <c r="A2002" t="inlineStr">
        <is>
          <t>02/03/2024 08:24:55</t>
        </is>
      </c>
      <c r="B2002">
        <f>20</f>
        <v/>
      </c>
      <c r="C2002">
        <f>27.90</f>
        <v/>
      </c>
      <c r="D2002">
        <f>27.10</f>
        <v/>
      </c>
    </row>
    <row r="2003">
      <c r="A2003" t="inlineStr">
        <is>
          <t>02/03/2024 08:25:05</t>
        </is>
      </c>
      <c r="B2003">
        <f>20</f>
        <v/>
      </c>
      <c r="C2003">
        <f>27.90</f>
        <v/>
      </c>
      <c r="D2003">
        <f>27.10</f>
        <v/>
      </c>
    </row>
    <row r="2004">
      <c r="A2004" t="inlineStr">
        <is>
          <t>02/03/2024 08:25:15</t>
        </is>
      </c>
      <c r="B2004">
        <f>20</f>
        <v/>
      </c>
      <c r="C2004">
        <f>27.90</f>
        <v/>
      </c>
      <c r="D2004">
        <f>27.10</f>
        <v/>
      </c>
    </row>
    <row r="2005">
      <c r="A2005" t="inlineStr">
        <is>
          <t>02/03/2024 08:25:25</t>
        </is>
      </c>
      <c r="B2005">
        <f>20</f>
        <v/>
      </c>
      <c r="C2005">
        <f>27.90</f>
        <v/>
      </c>
      <c r="D2005">
        <f>27.10</f>
        <v/>
      </c>
    </row>
    <row r="2006">
      <c r="A2006" t="inlineStr">
        <is>
          <t>02/03/2024 08:25:35</t>
        </is>
      </c>
      <c r="B2006">
        <f>20</f>
        <v/>
      </c>
      <c r="C2006">
        <f>27.90</f>
        <v/>
      </c>
      <c r="D2006">
        <f>27.10</f>
        <v/>
      </c>
    </row>
    <row r="2007">
      <c r="A2007" t="inlineStr">
        <is>
          <t>02/03/2024 08:25:45</t>
        </is>
      </c>
      <c r="B2007">
        <f>20</f>
        <v/>
      </c>
      <c r="C2007">
        <f>27.90</f>
        <v/>
      </c>
      <c r="D2007">
        <f>27.10</f>
        <v/>
      </c>
    </row>
    <row r="2008">
      <c r="A2008" t="inlineStr">
        <is>
          <t>02/03/2024 08:25:55</t>
        </is>
      </c>
      <c r="B2008">
        <f>20</f>
        <v/>
      </c>
      <c r="C2008">
        <f>27.90</f>
        <v/>
      </c>
      <c r="D2008">
        <f>27.10</f>
        <v/>
      </c>
    </row>
    <row r="2009">
      <c r="A2009" t="inlineStr">
        <is>
          <t>02/03/2024 08:26:05</t>
        </is>
      </c>
      <c r="B2009">
        <f>20</f>
        <v/>
      </c>
      <c r="C2009">
        <f>27.90</f>
        <v/>
      </c>
      <c r="D2009">
        <f>27.10</f>
        <v/>
      </c>
    </row>
    <row r="2010">
      <c r="A2010" t="inlineStr">
        <is>
          <t>02/03/2024 08:26:15</t>
        </is>
      </c>
      <c r="B2010">
        <f>20</f>
        <v/>
      </c>
      <c r="C2010">
        <f>27.90</f>
        <v/>
      </c>
      <c r="D2010">
        <f>27.10</f>
        <v/>
      </c>
    </row>
    <row r="2011">
      <c r="A2011" t="inlineStr">
        <is>
          <t>02/03/2024 08:26:25</t>
        </is>
      </c>
      <c r="B2011">
        <f>20</f>
        <v/>
      </c>
      <c r="C2011">
        <f>27.90</f>
        <v/>
      </c>
      <c r="D2011">
        <f>27.10</f>
        <v/>
      </c>
    </row>
    <row r="2012">
      <c r="A2012" t="inlineStr">
        <is>
          <t>02/03/2024 08:26:35</t>
        </is>
      </c>
      <c r="B2012">
        <f>20</f>
        <v/>
      </c>
      <c r="C2012">
        <f>27.90</f>
        <v/>
      </c>
      <c r="D2012">
        <f>26.90</f>
        <v/>
      </c>
    </row>
    <row r="2013">
      <c r="A2013" t="inlineStr">
        <is>
          <t>02/03/2024 08:26:45</t>
        </is>
      </c>
      <c r="B2013">
        <f>20</f>
        <v/>
      </c>
      <c r="C2013">
        <f>27.90</f>
        <v/>
      </c>
      <c r="D2013">
        <f>27.10</f>
        <v/>
      </c>
    </row>
    <row r="2014">
      <c r="A2014" t="inlineStr">
        <is>
          <t>02/03/2024 08:26:55</t>
        </is>
      </c>
      <c r="B2014">
        <f>20</f>
        <v/>
      </c>
      <c r="C2014">
        <f>27.90</f>
        <v/>
      </c>
      <c r="D2014">
        <f>26.90</f>
        <v/>
      </c>
    </row>
    <row r="2015">
      <c r="A2015" t="inlineStr">
        <is>
          <t>02/03/2024 08:27:05</t>
        </is>
      </c>
      <c r="B2015">
        <f>20</f>
        <v/>
      </c>
      <c r="C2015">
        <f>27.90</f>
        <v/>
      </c>
      <c r="D2015">
        <f>27.10</f>
        <v/>
      </c>
    </row>
    <row r="2016">
      <c r="A2016" t="inlineStr">
        <is>
          <t>02/03/2024 08:27:15</t>
        </is>
      </c>
      <c r="B2016">
        <f>20</f>
        <v/>
      </c>
      <c r="C2016">
        <f>27.90</f>
        <v/>
      </c>
      <c r="D2016">
        <f>26.90</f>
        <v/>
      </c>
    </row>
    <row r="2017">
      <c r="A2017" t="inlineStr">
        <is>
          <t>02/03/2024 08:27:25</t>
        </is>
      </c>
      <c r="B2017">
        <f>20</f>
        <v/>
      </c>
      <c r="C2017">
        <f>27.90</f>
        <v/>
      </c>
      <c r="D2017">
        <f>27.10</f>
        <v/>
      </c>
    </row>
    <row r="2018">
      <c r="A2018" t="inlineStr">
        <is>
          <t>02/03/2024 08:27:35</t>
        </is>
      </c>
      <c r="B2018">
        <f>20</f>
        <v/>
      </c>
      <c r="C2018">
        <f>27.90</f>
        <v/>
      </c>
      <c r="D2018">
        <f>27.10</f>
        <v/>
      </c>
    </row>
    <row r="2019">
      <c r="A2019" t="inlineStr">
        <is>
          <t>02/03/2024 08:27:45</t>
        </is>
      </c>
      <c r="B2019">
        <f>20</f>
        <v/>
      </c>
      <c r="C2019">
        <f>27.90</f>
        <v/>
      </c>
      <c r="D2019">
        <f>27.10</f>
        <v/>
      </c>
    </row>
    <row r="2020">
      <c r="A2020" t="inlineStr">
        <is>
          <t>02/03/2024 08:27:55</t>
        </is>
      </c>
      <c r="B2020">
        <f>20</f>
        <v/>
      </c>
      <c r="C2020">
        <f>27.90</f>
        <v/>
      </c>
      <c r="D2020">
        <f>26.90</f>
        <v/>
      </c>
    </row>
    <row r="2021">
      <c r="A2021" t="inlineStr">
        <is>
          <t>02/03/2024 08:28:05</t>
        </is>
      </c>
      <c r="B2021">
        <f>20</f>
        <v/>
      </c>
      <c r="C2021">
        <f>27.90</f>
        <v/>
      </c>
      <c r="D2021">
        <f>26.90</f>
        <v/>
      </c>
    </row>
    <row r="2022">
      <c r="A2022" t="inlineStr">
        <is>
          <t>02/03/2024 08:28:15</t>
        </is>
      </c>
      <c r="B2022">
        <f>20</f>
        <v/>
      </c>
      <c r="C2022">
        <f>27.90</f>
        <v/>
      </c>
      <c r="D2022">
        <f>26.90</f>
        <v/>
      </c>
    </row>
    <row r="2023">
      <c r="A2023" t="inlineStr">
        <is>
          <t>02/03/2024 08:28:25</t>
        </is>
      </c>
      <c r="B2023">
        <f>20</f>
        <v/>
      </c>
      <c r="C2023">
        <f>27.90</f>
        <v/>
      </c>
      <c r="D2023">
        <f>27.10</f>
        <v/>
      </c>
    </row>
    <row r="2024">
      <c r="A2024" t="inlineStr">
        <is>
          <t>02/03/2024 08:28:35</t>
        </is>
      </c>
      <c r="B2024">
        <f>20</f>
        <v/>
      </c>
      <c r="C2024">
        <f>27.90</f>
        <v/>
      </c>
      <c r="D2024">
        <f>26.90</f>
        <v/>
      </c>
    </row>
    <row r="2025">
      <c r="A2025" t="inlineStr">
        <is>
          <t>02/03/2024 08:28:45</t>
        </is>
      </c>
      <c r="B2025">
        <f>20</f>
        <v/>
      </c>
      <c r="C2025">
        <f>27.90</f>
        <v/>
      </c>
      <c r="D2025">
        <f>27.10</f>
        <v/>
      </c>
    </row>
    <row r="2026">
      <c r="A2026" t="inlineStr">
        <is>
          <t>02/03/2024 08:28:55</t>
        </is>
      </c>
      <c r="B2026">
        <f>20</f>
        <v/>
      </c>
      <c r="C2026">
        <f>27.90</f>
        <v/>
      </c>
      <c r="D2026">
        <f>26.90</f>
        <v/>
      </c>
    </row>
    <row r="2027">
      <c r="A2027" t="inlineStr">
        <is>
          <t>02/03/2024 08:29:05</t>
        </is>
      </c>
      <c r="B2027">
        <f>20</f>
        <v/>
      </c>
      <c r="C2027">
        <f>27.90</f>
        <v/>
      </c>
      <c r="D2027">
        <f>27.10</f>
        <v/>
      </c>
    </row>
    <row r="2028">
      <c r="A2028" t="inlineStr">
        <is>
          <t>02/03/2024 08:29:15</t>
        </is>
      </c>
      <c r="B2028">
        <f>20</f>
        <v/>
      </c>
      <c r="C2028">
        <f>27.90</f>
        <v/>
      </c>
      <c r="D2028">
        <f>26.90</f>
        <v/>
      </c>
    </row>
    <row r="2029">
      <c r="A2029" t="inlineStr">
        <is>
          <t>02/03/2024 08:29:25</t>
        </is>
      </c>
      <c r="B2029">
        <f>20</f>
        <v/>
      </c>
      <c r="C2029">
        <f>27.90</f>
        <v/>
      </c>
      <c r="D2029">
        <f>26.90</f>
        <v/>
      </c>
    </row>
    <row r="2030">
      <c r="A2030" t="inlineStr">
        <is>
          <t>02/03/2024 08:29:35</t>
        </is>
      </c>
      <c r="B2030">
        <f>20</f>
        <v/>
      </c>
      <c r="C2030">
        <f>27.90</f>
        <v/>
      </c>
      <c r="D2030">
        <f>26.90</f>
        <v/>
      </c>
    </row>
    <row r="2031">
      <c r="A2031" t="inlineStr">
        <is>
          <t>02/03/2024 08:29:45</t>
        </is>
      </c>
      <c r="B2031">
        <f>20</f>
        <v/>
      </c>
      <c r="C2031">
        <f>27.90</f>
        <v/>
      </c>
      <c r="D2031">
        <f>26.90</f>
        <v/>
      </c>
    </row>
    <row r="2032">
      <c r="A2032" t="inlineStr">
        <is>
          <t>02/03/2024 08:29:55</t>
        </is>
      </c>
      <c r="B2032">
        <f>20</f>
        <v/>
      </c>
      <c r="C2032">
        <f>27.90</f>
        <v/>
      </c>
      <c r="D2032">
        <f>27.10</f>
        <v/>
      </c>
    </row>
    <row r="2033">
      <c r="A2033" t="inlineStr">
        <is>
          <t>02/03/2024 08:30:05</t>
        </is>
      </c>
      <c r="B2033">
        <f>20</f>
        <v/>
      </c>
      <c r="C2033">
        <f>27.90</f>
        <v/>
      </c>
      <c r="D2033">
        <f>27.10</f>
        <v/>
      </c>
    </row>
    <row r="2034">
      <c r="A2034" t="inlineStr">
        <is>
          <t>02/03/2024 08:30:15</t>
        </is>
      </c>
      <c r="B2034">
        <f>20</f>
        <v/>
      </c>
      <c r="C2034">
        <f>27.80</f>
        <v/>
      </c>
      <c r="D2034">
        <f>26.90</f>
        <v/>
      </c>
    </row>
    <row r="2035">
      <c r="A2035" t="inlineStr">
        <is>
          <t>02/03/2024 08:30:25</t>
        </is>
      </c>
      <c r="B2035">
        <f>20</f>
        <v/>
      </c>
      <c r="C2035">
        <f>27.80</f>
        <v/>
      </c>
      <c r="D2035">
        <f>26.90</f>
        <v/>
      </c>
    </row>
    <row r="2036">
      <c r="A2036" t="inlineStr">
        <is>
          <t>02/03/2024 08:30:35</t>
        </is>
      </c>
      <c r="B2036">
        <f>20</f>
        <v/>
      </c>
      <c r="C2036">
        <f>27.80</f>
        <v/>
      </c>
      <c r="D2036">
        <f>26.90</f>
        <v/>
      </c>
    </row>
    <row r="2037">
      <c r="A2037" t="inlineStr">
        <is>
          <t>02/03/2024 08:30:45</t>
        </is>
      </c>
      <c r="B2037">
        <f>20</f>
        <v/>
      </c>
      <c r="C2037">
        <f>27.90</f>
        <v/>
      </c>
      <c r="D2037">
        <f>26.90</f>
        <v/>
      </c>
    </row>
    <row r="2038">
      <c r="A2038" t="inlineStr">
        <is>
          <t>02/03/2024 08:30:55</t>
        </is>
      </c>
      <c r="B2038">
        <f>20</f>
        <v/>
      </c>
      <c r="C2038">
        <f>27.90</f>
        <v/>
      </c>
      <c r="D2038">
        <f>26.90</f>
        <v/>
      </c>
    </row>
    <row r="2039">
      <c r="A2039" t="inlineStr">
        <is>
          <t>02/03/2024 08:31:05</t>
        </is>
      </c>
      <c r="B2039">
        <f>20</f>
        <v/>
      </c>
      <c r="C2039">
        <f>27.90</f>
        <v/>
      </c>
      <c r="D2039">
        <f>26.90</f>
        <v/>
      </c>
    </row>
    <row r="2040">
      <c r="A2040" t="inlineStr">
        <is>
          <t>02/03/2024 08:31:15</t>
        </is>
      </c>
      <c r="B2040">
        <f>20</f>
        <v/>
      </c>
      <c r="C2040">
        <f>27.90</f>
        <v/>
      </c>
      <c r="D2040">
        <f>26.90</f>
        <v/>
      </c>
    </row>
    <row r="2041">
      <c r="A2041" t="inlineStr">
        <is>
          <t>02/03/2024 08:31:25</t>
        </is>
      </c>
      <c r="B2041">
        <f>20</f>
        <v/>
      </c>
      <c r="C2041">
        <f>27.90</f>
        <v/>
      </c>
      <c r="D2041">
        <f>26.90</f>
        <v/>
      </c>
    </row>
    <row r="2042">
      <c r="A2042" t="inlineStr">
        <is>
          <t>02/03/2024 08:31:35</t>
        </is>
      </c>
      <c r="B2042">
        <f>20</f>
        <v/>
      </c>
      <c r="C2042">
        <f>27.90</f>
        <v/>
      </c>
      <c r="D2042">
        <f>26.90</f>
        <v/>
      </c>
    </row>
    <row r="2043">
      <c r="A2043" t="inlineStr">
        <is>
          <t>02/03/2024 08:31:45</t>
        </is>
      </c>
      <c r="B2043">
        <f>20</f>
        <v/>
      </c>
      <c r="C2043">
        <f>27.90</f>
        <v/>
      </c>
      <c r="D2043">
        <f>27.10</f>
        <v/>
      </c>
    </row>
    <row r="2044">
      <c r="A2044" t="inlineStr">
        <is>
          <t>02/03/2024 08:31:55</t>
        </is>
      </c>
      <c r="B2044">
        <f>20</f>
        <v/>
      </c>
      <c r="C2044">
        <f>27.90</f>
        <v/>
      </c>
      <c r="D2044">
        <f>27.10</f>
        <v/>
      </c>
    </row>
    <row r="2045">
      <c r="A2045" t="inlineStr">
        <is>
          <t>02/03/2024 08:32:05</t>
        </is>
      </c>
      <c r="B2045">
        <f>20</f>
        <v/>
      </c>
      <c r="C2045">
        <f>27.90</f>
        <v/>
      </c>
      <c r="D2045">
        <f>26.90</f>
        <v/>
      </c>
    </row>
    <row r="2046">
      <c r="A2046" t="inlineStr">
        <is>
          <t>02/03/2024 08:32:15</t>
        </is>
      </c>
      <c r="B2046">
        <f>20</f>
        <v/>
      </c>
      <c r="C2046">
        <f>27.80</f>
        <v/>
      </c>
      <c r="D2046">
        <f>26.90</f>
        <v/>
      </c>
    </row>
    <row r="2047">
      <c r="A2047" t="inlineStr">
        <is>
          <t>02/03/2024 08:32:25</t>
        </is>
      </c>
      <c r="B2047">
        <f>20</f>
        <v/>
      </c>
      <c r="C2047">
        <f>27.90</f>
        <v/>
      </c>
      <c r="D2047">
        <f>27.10</f>
        <v/>
      </c>
    </row>
    <row r="2048">
      <c r="A2048" t="inlineStr">
        <is>
          <t>02/03/2024 08:32:35</t>
        </is>
      </c>
      <c r="B2048">
        <f>20</f>
        <v/>
      </c>
      <c r="C2048">
        <f>27.90</f>
        <v/>
      </c>
      <c r="D2048">
        <f>27.10</f>
        <v/>
      </c>
    </row>
    <row r="2049">
      <c r="A2049" t="inlineStr">
        <is>
          <t>02/03/2024 08:32:45</t>
        </is>
      </c>
      <c r="B2049">
        <f>20</f>
        <v/>
      </c>
      <c r="C2049">
        <f>27.80</f>
        <v/>
      </c>
      <c r="D2049">
        <f>26.90</f>
        <v/>
      </c>
    </row>
    <row r="2050">
      <c r="A2050" t="inlineStr">
        <is>
          <t>02/03/2024 08:32:55</t>
        </is>
      </c>
      <c r="B2050">
        <f>20</f>
        <v/>
      </c>
      <c r="C2050">
        <f>27.90</f>
        <v/>
      </c>
      <c r="D2050">
        <f>26.90</f>
        <v/>
      </c>
    </row>
    <row r="2051">
      <c r="A2051" t="inlineStr">
        <is>
          <t>02/03/2024 08:33:05</t>
        </is>
      </c>
      <c r="B2051">
        <f>20</f>
        <v/>
      </c>
      <c r="C2051">
        <f>27.80</f>
        <v/>
      </c>
      <c r="D2051">
        <f>26.90</f>
        <v/>
      </c>
    </row>
    <row r="2052">
      <c r="A2052" t="inlineStr">
        <is>
          <t>02/03/2024 08:33:15</t>
        </is>
      </c>
      <c r="B2052">
        <f>20</f>
        <v/>
      </c>
      <c r="C2052">
        <f>27.80</f>
        <v/>
      </c>
      <c r="D2052">
        <f>26.90</f>
        <v/>
      </c>
    </row>
    <row r="2053">
      <c r="A2053" t="inlineStr">
        <is>
          <t>02/03/2024 08:33:25</t>
        </is>
      </c>
      <c r="B2053">
        <f>20</f>
        <v/>
      </c>
      <c r="C2053">
        <f>27.80</f>
        <v/>
      </c>
      <c r="D2053">
        <f>26.90</f>
        <v/>
      </c>
    </row>
    <row r="2054">
      <c r="A2054" t="inlineStr">
        <is>
          <t>02/03/2024 08:33:35</t>
        </is>
      </c>
      <c r="B2054">
        <f>20</f>
        <v/>
      </c>
      <c r="C2054">
        <f>27.80</f>
        <v/>
      </c>
      <c r="D2054">
        <f>27.10</f>
        <v/>
      </c>
    </row>
    <row r="2055">
      <c r="A2055" t="inlineStr">
        <is>
          <t>02/03/2024 08:33:45</t>
        </is>
      </c>
      <c r="B2055">
        <f>20</f>
        <v/>
      </c>
      <c r="C2055">
        <f>27.80</f>
        <v/>
      </c>
      <c r="D2055">
        <f>26.90</f>
        <v/>
      </c>
    </row>
    <row r="2056">
      <c r="A2056" t="inlineStr">
        <is>
          <t>02/03/2024 08:33:55</t>
        </is>
      </c>
      <c r="B2056">
        <f>20</f>
        <v/>
      </c>
      <c r="C2056">
        <f>27.80</f>
        <v/>
      </c>
      <c r="D2056">
        <f>26.90</f>
        <v/>
      </c>
    </row>
    <row r="2057">
      <c r="A2057" t="inlineStr">
        <is>
          <t>02/03/2024 08:34:05</t>
        </is>
      </c>
      <c r="B2057">
        <f>20</f>
        <v/>
      </c>
      <c r="C2057">
        <f>27.80</f>
        <v/>
      </c>
      <c r="D2057">
        <f>26.90</f>
        <v/>
      </c>
    </row>
    <row r="2058">
      <c r="A2058" t="inlineStr">
        <is>
          <t>02/03/2024 08:34:15</t>
        </is>
      </c>
      <c r="B2058">
        <f>20</f>
        <v/>
      </c>
      <c r="C2058">
        <f>27.90</f>
        <v/>
      </c>
      <c r="D2058">
        <f>26.90</f>
        <v/>
      </c>
    </row>
    <row r="2059">
      <c r="A2059" t="inlineStr">
        <is>
          <t>02/03/2024 08:34:25</t>
        </is>
      </c>
      <c r="B2059">
        <f>20</f>
        <v/>
      </c>
      <c r="C2059">
        <f>27.90</f>
        <v/>
      </c>
      <c r="D2059">
        <f>26.90</f>
        <v/>
      </c>
    </row>
    <row r="2060">
      <c r="A2060" t="inlineStr">
        <is>
          <t>02/03/2024 08:34:35</t>
        </is>
      </c>
      <c r="B2060">
        <f>20</f>
        <v/>
      </c>
      <c r="C2060">
        <f>27.90</f>
        <v/>
      </c>
      <c r="D2060">
        <f>26.90</f>
        <v/>
      </c>
    </row>
    <row r="2061">
      <c r="A2061" t="inlineStr">
        <is>
          <t>02/03/2024 08:34:45</t>
        </is>
      </c>
      <c r="B2061">
        <f>20</f>
        <v/>
      </c>
      <c r="C2061">
        <f>27.90</f>
        <v/>
      </c>
      <c r="D2061">
        <f>26.90</f>
        <v/>
      </c>
    </row>
    <row r="2062">
      <c r="A2062" t="inlineStr">
        <is>
          <t>02/03/2024 08:34:55</t>
        </is>
      </c>
      <c r="B2062">
        <f>20</f>
        <v/>
      </c>
      <c r="C2062">
        <f>27.80</f>
        <v/>
      </c>
      <c r="D2062">
        <f>26.90</f>
        <v/>
      </c>
    </row>
    <row r="2063">
      <c r="A2063" t="inlineStr">
        <is>
          <t>02/03/2024 08:35:05</t>
        </is>
      </c>
      <c r="B2063">
        <f>20</f>
        <v/>
      </c>
      <c r="C2063">
        <f>27.80</f>
        <v/>
      </c>
      <c r="D2063">
        <f>26.90</f>
        <v/>
      </c>
    </row>
    <row r="2064">
      <c r="A2064" t="inlineStr">
        <is>
          <t>02/03/2024 08:35:15</t>
        </is>
      </c>
      <c r="B2064">
        <f>20</f>
        <v/>
      </c>
      <c r="C2064">
        <f>27.90</f>
        <v/>
      </c>
      <c r="D2064">
        <f>26.90</f>
        <v/>
      </c>
    </row>
    <row r="2065">
      <c r="A2065" t="inlineStr">
        <is>
          <t>02/03/2024 08:35:25</t>
        </is>
      </c>
      <c r="B2065">
        <f>20</f>
        <v/>
      </c>
      <c r="C2065">
        <f>27.80</f>
        <v/>
      </c>
      <c r="D2065">
        <f>26.90</f>
        <v/>
      </c>
    </row>
    <row r="2066">
      <c r="A2066" t="inlineStr">
        <is>
          <t>02/03/2024 08:35:35</t>
        </is>
      </c>
      <c r="B2066">
        <f>20</f>
        <v/>
      </c>
      <c r="C2066">
        <f>27.90</f>
        <v/>
      </c>
      <c r="D2066">
        <f>27.10</f>
        <v/>
      </c>
    </row>
    <row r="2067">
      <c r="A2067" t="inlineStr">
        <is>
          <t>02/03/2024 08:35:45</t>
        </is>
      </c>
      <c r="B2067">
        <f>20</f>
        <v/>
      </c>
      <c r="C2067">
        <f>27.80</f>
        <v/>
      </c>
      <c r="D2067">
        <f>26.90</f>
        <v/>
      </c>
    </row>
    <row r="2068">
      <c r="A2068" t="inlineStr">
        <is>
          <t>02/03/2024 08:35:55</t>
        </is>
      </c>
      <c r="B2068">
        <f>20</f>
        <v/>
      </c>
      <c r="C2068">
        <f>27.80</f>
        <v/>
      </c>
      <c r="D2068">
        <f>26.90</f>
        <v/>
      </c>
    </row>
    <row r="2069">
      <c r="A2069" t="inlineStr">
        <is>
          <t>02/03/2024 08:36:05</t>
        </is>
      </c>
      <c r="B2069">
        <f>20</f>
        <v/>
      </c>
      <c r="C2069">
        <f>27.80</f>
        <v/>
      </c>
      <c r="D2069">
        <f>26.90</f>
        <v/>
      </c>
    </row>
    <row r="2070">
      <c r="A2070" t="inlineStr">
        <is>
          <t>02/03/2024 08:36:15</t>
        </is>
      </c>
      <c r="B2070">
        <f>20</f>
        <v/>
      </c>
      <c r="C2070">
        <f>27.80</f>
        <v/>
      </c>
      <c r="D2070">
        <f>26.90</f>
        <v/>
      </c>
    </row>
    <row r="2071">
      <c r="A2071" t="inlineStr">
        <is>
          <t>02/03/2024 08:36:25</t>
        </is>
      </c>
      <c r="B2071">
        <f>20</f>
        <v/>
      </c>
      <c r="C2071">
        <f>27.80</f>
        <v/>
      </c>
      <c r="D2071">
        <f>26.90</f>
        <v/>
      </c>
    </row>
    <row r="2072">
      <c r="A2072" t="inlineStr">
        <is>
          <t>02/03/2024 08:36:35</t>
        </is>
      </c>
      <c r="B2072">
        <f>20</f>
        <v/>
      </c>
      <c r="C2072">
        <f>27.90</f>
        <v/>
      </c>
      <c r="D2072">
        <f>26.90</f>
        <v/>
      </c>
    </row>
    <row r="2073">
      <c r="A2073" t="inlineStr">
        <is>
          <t>02/03/2024 08:36:45</t>
        </is>
      </c>
      <c r="B2073">
        <f>20</f>
        <v/>
      </c>
      <c r="C2073">
        <f>27.80</f>
        <v/>
      </c>
      <c r="D2073">
        <f>26.90</f>
        <v/>
      </c>
    </row>
    <row r="2074">
      <c r="A2074" t="inlineStr">
        <is>
          <t>02/03/2024 08:36:55</t>
        </is>
      </c>
      <c r="B2074">
        <f>20</f>
        <v/>
      </c>
      <c r="C2074">
        <f>27.80</f>
        <v/>
      </c>
      <c r="D2074">
        <f>26.90</f>
        <v/>
      </c>
    </row>
    <row r="2075">
      <c r="A2075" t="inlineStr">
        <is>
          <t>02/03/2024 08:37:05</t>
        </is>
      </c>
      <c r="B2075">
        <f>20</f>
        <v/>
      </c>
      <c r="C2075">
        <f>27.80</f>
        <v/>
      </c>
      <c r="D2075">
        <f>26.90</f>
        <v/>
      </c>
    </row>
    <row r="2076">
      <c r="A2076" t="inlineStr">
        <is>
          <t>02/03/2024 08:37:15</t>
        </is>
      </c>
      <c r="B2076">
        <f>20</f>
        <v/>
      </c>
      <c r="C2076">
        <f>27.90</f>
        <v/>
      </c>
      <c r="D2076">
        <f>26.90</f>
        <v/>
      </c>
    </row>
    <row r="2077">
      <c r="A2077" t="inlineStr">
        <is>
          <t>02/03/2024 08:37:25</t>
        </is>
      </c>
      <c r="B2077">
        <f>20</f>
        <v/>
      </c>
      <c r="C2077">
        <f>27.80</f>
        <v/>
      </c>
      <c r="D2077">
        <f>26.90</f>
        <v/>
      </c>
    </row>
    <row r="2078">
      <c r="A2078" t="inlineStr">
        <is>
          <t>02/03/2024 08:37:35</t>
        </is>
      </c>
      <c r="B2078">
        <f>20</f>
        <v/>
      </c>
      <c r="C2078">
        <f>27.80</f>
        <v/>
      </c>
      <c r="D2078">
        <f>26.90</f>
        <v/>
      </c>
    </row>
    <row r="2079">
      <c r="A2079" t="inlineStr">
        <is>
          <t>02/03/2024 08:37:45</t>
        </is>
      </c>
      <c r="B2079">
        <f>20</f>
        <v/>
      </c>
      <c r="C2079">
        <f>27.80</f>
        <v/>
      </c>
      <c r="D2079">
        <f>26.90</f>
        <v/>
      </c>
    </row>
    <row r="2080">
      <c r="A2080" t="inlineStr">
        <is>
          <t>02/03/2024 08:37:55</t>
        </is>
      </c>
      <c r="B2080">
        <f>20</f>
        <v/>
      </c>
      <c r="C2080">
        <f>27.80</f>
        <v/>
      </c>
      <c r="D2080">
        <f>26.90</f>
        <v/>
      </c>
    </row>
    <row r="2081">
      <c r="A2081" t="inlineStr">
        <is>
          <t>02/03/2024 08:38:05</t>
        </is>
      </c>
      <c r="B2081">
        <f>20</f>
        <v/>
      </c>
      <c r="C2081">
        <f>27.80</f>
        <v/>
      </c>
      <c r="D2081">
        <f>26.90</f>
        <v/>
      </c>
    </row>
    <row r="2082">
      <c r="A2082" t="inlineStr">
        <is>
          <t>02/03/2024 08:38:15</t>
        </is>
      </c>
      <c r="B2082">
        <f>20</f>
        <v/>
      </c>
      <c r="C2082">
        <f>27.90</f>
        <v/>
      </c>
      <c r="D2082">
        <f>26.90</f>
        <v/>
      </c>
    </row>
    <row r="2083">
      <c r="A2083" t="inlineStr">
        <is>
          <t>02/03/2024 08:38:25</t>
        </is>
      </c>
      <c r="B2083">
        <f>20</f>
        <v/>
      </c>
      <c r="C2083">
        <f>27.80</f>
        <v/>
      </c>
      <c r="D2083">
        <f>26.90</f>
        <v/>
      </c>
    </row>
    <row r="2084">
      <c r="A2084" t="inlineStr">
        <is>
          <t>02/03/2024 08:38:35</t>
        </is>
      </c>
      <c r="B2084">
        <f>20</f>
        <v/>
      </c>
      <c r="C2084">
        <f>27.80</f>
        <v/>
      </c>
      <c r="D2084">
        <f>26.90</f>
        <v/>
      </c>
    </row>
    <row r="2085">
      <c r="A2085" t="inlineStr">
        <is>
          <t>02/03/2024 08:38:45</t>
        </is>
      </c>
      <c r="B2085">
        <f>20</f>
        <v/>
      </c>
      <c r="C2085">
        <f>27.90</f>
        <v/>
      </c>
      <c r="D2085">
        <f>26.90</f>
        <v/>
      </c>
    </row>
    <row r="2086">
      <c r="A2086" t="inlineStr">
        <is>
          <t>02/03/2024 08:38:55</t>
        </is>
      </c>
      <c r="B2086">
        <f>20</f>
        <v/>
      </c>
      <c r="C2086">
        <f>27.80</f>
        <v/>
      </c>
      <c r="D2086">
        <f>26.90</f>
        <v/>
      </c>
    </row>
    <row r="2087">
      <c r="A2087" t="inlineStr">
        <is>
          <t>02/03/2024 08:39:05</t>
        </is>
      </c>
      <c r="B2087">
        <f>20</f>
        <v/>
      </c>
      <c r="C2087">
        <f>27.80</f>
        <v/>
      </c>
      <c r="D2087">
        <f>26.90</f>
        <v/>
      </c>
    </row>
    <row r="2088">
      <c r="A2088" t="inlineStr">
        <is>
          <t>02/03/2024 08:39:15</t>
        </is>
      </c>
      <c r="B2088">
        <f>20</f>
        <v/>
      </c>
      <c r="C2088">
        <f>27.80</f>
        <v/>
      </c>
      <c r="D2088">
        <f>26.90</f>
        <v/>
      </c>
    </row>
    <row r="2089">
      <c r="A2089" t="inlineStr">
        <is>
          <t>02/03/2024 08:39:25</t>
        </is>
      </c>
      <c r="B2089">
        <f>20</f>
        <v/>
      </c>
      <c r="C2089">
        <f>27.80</f>
        <v/>
      </c>
      <c r="D2089">
        <f>26.90</f>
        <v/>
      </c>
    </row>
    <row r="2090">
      <c r="A2090" t="inlineStr">
        <is>
          <t>02/03/2024 08:39:35</t>
        </is>
      </c>
      <c r="B2090">
        <f>20</f>
        <v/>
      </c>
      <c r="C2090">
        <f>27.80</f>
        <v/>
      </c>
      <c r="D2090">
        <f>26.90</f>
        <v/>
      </c>
    </row>
    <row r="2091">
      <c r="A2091" t="inlineStr">
        <is>
          <t>02/03/2024 08:39:45</t>
        </is>
      </c>
      <c r="B2091">
        <f>20</f>
        <v/>
      </c>
      <c r="C2091">
        <f>27.80</f>
        <v/>
      </c>
      <c r="D2091">
        <f>26.90</f>
        <v/>
      </c>
    </row>
    <row r="2092">
      <c r="A2092" t="inlineStr">
        <is>
          <t>02/03/2024 08:39:55</t>
        </is>
      </c>
      <c r="B2092">
        <f>20</f>
        <v/>
      </c>
      <c r="C2092">
        <f>27.80</f>
        <v/>
      </c>
      <c r="D2092">
        <f>26.80</f>
        <v/>
      </c>
    </row>
    <row r="2093">
      <c r="A2093" t="inlineStr">
        <is>
          <t>02/03/2024 08:40:05</t>
        </is>
      </c>
      <c r="B2093">
        <f>20</f>
        <v/>
      </c>
      <c r="C2093">
        <f>27.80</f>
        <v/>
      </c>
      <c r="D2093">
        <f>26.90</f>
        <v/>
      </c>
    </row>
    <row r="2094">
      <c r="A2094" t="inlineStr">
        <is>
          <t>02/03/2024 08:40:15</t>
        </is>
      </c>
      <c r="B2094">
        <f>20</f>
        <v/>
      </c>
      <c r="C2094">
        <f>27.80</f>
        <v/>
      </c>
      <c r="D2094">
        <f>26.90</f>
        <v/>
      </c>
    </row>
    <row r="2095">
      <c r="A2095" t="inlineStr">
        <is>
          <t>02/03/2024 08:40:25</t>
        </is>
      </c>
      <c r="B2095">
        <f>20</f>
        <v/>
      </c>
      <c r="C2095">
        <f>27.90</f>
        <v/>
      </c>
      <c r="D2095">
        <f>26.90</f>
        <v/>
      </c>
    </row>
    <row r="2096">
      <c r="A2096" t="inlineStr">
        <is>
          <t>02/03/2024 08:40:35</t>
        </is>
      </c>
      <c r="B2096">
        <f>20</f>
        <v/>
      </c>
      <c r="C2096">
        <f>27.80</f>
        <v/>
      </c>
      <c r="D2096">
        <f>26.80</f>
        <v/>
      </c>
    </row>
    <row r="2097">
      <c r="A2097" t="inlineStr">
        <is>
          <t>02/03/2024 08:40:45</t>
        </is>
      </c>
      <c r="B2097">
        <f>20</f>
        <v/>
      </c>
      <c r="C2097">
        <f>27.90</f>
        <v/>
      </c>
      <c r="D2097">
        <f>26.80</f>
        <v/>
      </c>
    </row>
    <row r="2098">
      <c r="A2098" t="inlineStr">
        <is>
          <t>02/03/2024 08:40:55</t>
        </is>
      </c>
      <c r="B2098">
        <f>20</f>
        <v/>
      </c>
      <c r="C2098">
        <f>27.80</f>
        <v/>
      </c>
      <c r="D2098">
        <f>26.80</f>
        <v/>
      </c>
    </row>
    <row r="2099">
      <c r="A2099" t="inlineStr">
        <is>
          <t>02/03/2024 08:41:05</t>
        </is>
      </c>
      <c r="B2099">
        <f>20</f>
        <v/>
      </c>
      <c r="C2099">
        <f>27.80</f>
        <v/>
      </c>
      <c r="D2099">
        <f>26.90</f>
        <v/>
      </c>
    </row>
    <row r="2100">
      <c r="A2100" t="inlineStr">
        <is>
          <t>02/03/2024 08:41:15</t>
        </is>
      </c>
      <c r="B2100">
        <f>20</f>
        <v/>
      </c>
      <c r="C2100">
        <f>27.80</f>
        <v/>
      </c>
      <c r="D2100">
        <f>26.80</f>
        <v/>
      </c>
    </row>
    <row r="2101">
      <c r="A2101" t="inlineStr">
        <is>
          <t>02/03/2024 08:41:25</t>
        </is>
      </c>
      <c r="B2101">
        <f>20</f>
        <v/>
      </c>
      <c r="C2101">
        <f>27.80</f>
        <v/>
      </c>
      <c r="D2101">
        <f>26.80</f>
        <v/>
      </c>
    </row>
    <row r="2102">
      <c r="A2102" t="inlineStr">
        <is>
          <t>02/03/2024 08:41:35</t>
        </is>
      </c>
      <c r="B2102">
        <f>20</f>
        <v/>
      </c>
      <c r="C2102">
        <f>27.80</f>
        <v/>
      </c>
      <c r="D2102">
        <f>26.80</f>
        <v/>
      </c>
    </row>
    <row r="2103">
      <c r="A2103" t="inlineStr">
        <is>
          <t>02/03/2024 08:41:45</t>
        </is>
      </c>
      <c r="B2103">
        <f>20</f>
        <v/>
      </c>
      <c r="C2103">
        <f>27.80</f>
        <v/>
      </c>
      <c r="D2103">
        <f>26.90</f>
        <v/>
      </c>
    </row>
    <row r="2104">
      <c r="A2104" t="inlineStr">
        <is>
          <t>02/03/2024 08:41:55</t>
        </is>
      </c>
      <c r="B2104">
        <f>20</f>
        <v/>
      </c>
      <c r="C2104">
        <f>27.80</f>
        <v/>
      </c>
      <c r="D2104">
        <f>26.80</f>
        <v/>
      </c>
    </row>
    <row r="2105">
      <c r="A2105" t="inlineStr">
        <is>
          <t>02/03/2024 08:42:05</t>
        </is>
      </c>
      <c r="B2105">
        <f>20</f>
        <v/>
      </c>
      <c r="C2105">
        <f>27.80</f>
        <v/>
      </c>
      <c r="D2105">
        <f>26.80</f>
        <v/>
      </c>
    </row>
    <row r="2106">
      <c r="A2106" t="inlineStr">
        <is>
          <t>02/03/2024 08:42:15</t>
        </is>
      </c>
      <c r="B2106">
        <f>20</f>
        <v/>
      </c>
      <c r="C2106">
        <f>27.80</f>
        <v/>
      </c>
      <c r="D2106">
        <f>26.90</f>
        <v/>
      </c>
    </row>
    <row r="2107">
      <c r="A2107" t="inlineStr">
        <is>
          <t>02/03/2024 08:42:25</t>
        </is>
      </c>
      <c r="B2107">
        <f>20</f>
        <v/>
      </c>
      <c r="C2107">
        <f>27.80</f>
        <v/>
      </c>
      <c r="D2107">
        <f>26.80</f>
        <v/>
      </c>
    </row>
    <row r="2108">
      <c r="A2108" t="inlineStr">
        <is>
          <t>02/03/2024 08:42:35</t>
        </is>
      </c>
      <c r="B2108">
        <f>20</f>
        <v/>
      </c>
      <c r="C2108">
        <f>27.80</f>
        <v/>
      </c>
      <c r="D2108">
        <f>26.80</f>
        <v/>
      </c>
    </row>
    <row r="2109">
      <c r="A2109" t="inlineStr">
        <is>
          <t>02/03/2024 08:42:45</t>
        </is>
      </c>
      <c r="B2109">
        <f>20</f>
        <v/>
      </c>
      <c r="C2109">
        <f>27.80</f>
        <v/>
      </c>
      <c r="D2109">
        <f>26.80</f>
        <v/>
      </c>
    </row>
    <row r="2110">
      <c r="A2110" t="inlineStr">
        <is>
          <t>02/03/2024 08:42:55</t>
        </is>
      </c>
      <c r="B2110">
        <f>20</f>
        <v/>
      </c>
      <c r="C2110">
        <f>27.80</f>
        <v/>
      </c>
      <c r="D2110">
        <f>26.80</f>
        <v/>
      </c>
    </row>
    <row r="2111">
      <c r="A2111" t="inlineStr">
        <is>
          <t>02/03/2024 08:43:05</t>
        </is>
      </c>
      <c r="B2111">
        <f>20</f>
        <v/>
      </c>
      <c r="C2111">
        <f>27.80</f>
        <v/>
      </c>
      <c r="D2111">
        <f>26.80</f>
        <v/>
      </c>
    </row>
    <row r="2112">
      <c r="A2112" t="inlineStr">
        <is>
          <t>02/03/2024 08:43:15</t>
        </is>
      </c>
      <c r="B2112">
        <f>20</f>
        <v/>
      </c>
      <c r="C2112">
        <f>27.80</f>
        <v/>
      </c>
      <c r="D2112">
        <f>26.80</f>
        <v/>
      </c>
    </row>
    <row r="2113">
      <c r="A2113" t="inlineStr">
        <is>
          <t>02/03/2024 08:43:25</t>
        </is>
      </c>
      <c r="B2113">
        <f>20</f>
        <v/>
      </c>
      <c r="C2113">
        <f>27.80</f>
        <v/>
      </c>
      <c r="D2113">
        <f>26.80</f>
        <v/>
      </c>
    </row>
    <row r="2114">
      <c r="A2114" t="inlineStr">
        <is>
          <t>02/03/2024 08:43:35</t>
        </is>
      </c>
      <c r="B2114">
        <f>20</f>
        <v/>
      </c>
      <c r="C2114">
        <f>27.80</f>
        <v/>
      </c>
      <c r="D2114">
        <f>26.80</f>
        <v/>
      </c>
    </row>
    <row r="2115">
      <c r="A2115" t="inlineStr">
        <is>
          <t>02/03/2024 08:43:45</t>
        </is>
      </c>
      <c r="B2115">
        <f>20</f>
        <v/>
      </c>
      <c r="C2115">
        <f>27.80</f>
        <v/>
      </c>
      <c r="D2115">
        <f>26.90</f>
        <v/>
      </c>
    </row>
    <row r="2116">
      <c r="A2116" t="inlineStr">
        <is>
          <t>02/03/2024 08:43:55</t>
        </is>
      </c>
      <c r="B2116">
        <f>20</f>
        <v/>
      </c>
      <c r="C2116">
        <f>27.80</f>
        <v/>
      </c>
      <c r="D2116">
        <f>26.80</f>
        <v/>
      </c>
    </row>
    <row r="2117">
      <c r="A2117" t="inlineStr">
        <is>
          <t>02/03/2024 08:44:05</t>
        </is>
      </c>
      <c r="B2117">
        <f>20</f>
        <v/>
      </c>
      <c r="C2117">
        <f>27.80</f>
        <v/>
      </c>
      <c r="D2117">
        <f>26.80</f>
        <v/>
      </c>
    </row>
    <row r="2118">
      <c r="A2118" t="inlineStr">
        <is>
          <t>02/03/2024 08:44:15</t>
        </is>
      </c>
      <c r="B2118">
        <f>20</f>
        <v/>
      </c>
      <c r="C2118">
        <f>27.80</f>
        <v/>
      </c>
      <c r="D2118">
        <f>26.80</f>
        <v/>
      </c>
    </row>
    <row r="2119">
      <c r="A2119" t="inlineStr">
        <is>
          <t>02/03/2024 08:44:25</t>
        </is>
      </c>
      <c r="B2119">
        <f>20</f>
        <v/>
      </c>
      <c r="C2119">
        <f>27.80</f>
        <v/>
      </c>
      <c r="D2119">
        <f>26.80</f>
        <v/>
      </c>
    </row>
    <row r="2120">
      <c r="A2120" t="inlineStr">
        <is>
          <t>02/03/2024 08:44:35</t>
        </is>
      </c>
      <c r="B2120">
        <f>20</f>
        <v/>
      </c>
      <c r="C2120">
        <f>27.70</f>
        <v/>
      </c>
      <c r="D2120">
        <f>26.80</f>
        <v/>
      </c>
    </row>
    <row r="2121">
      <c r="A2121" t="inlineStr">
        <is>
          <t>02/03/2024 08:44:45</t>
        </is>
      </c>
      <c r="B2121">
        <f>20</f>
        <v/>
      </c>
      <c r="C2121">
        <f>27.80</f>
        <v/>
      </c>
      <c r="D2121">
        <f>26.80</f>
        <v/>
      </c>
    </row>
    <row r="2122">
      <c r="A2122" t="inlineStr">
        <is>
          <t>02/03/2024 08:44:55</t>
        </is>
      </c>
      <c r="B2122">
        <f>20</f>
        <v/>
      </c>
      <c r="C2122">
        <f>27.70</f>
        <v/>
      </c>
      <c r="D2122">
        <f>26.90</f>
        <v/>
      </c>
    </row>
    <row r="2123">
      <c r="A2123" t="inlineStr">
        <is>
          <t>02/03/2024 08:45:05</t>
        </is>
      </c>
      <c r="B2123">
        <f>20</f>
        <v/>
      </c>
      <c r="C2123">
        <f>27.70</f>
        <v/>
      </c>
      <c r="D2123">
        <f>26.80</f>
        <v/>
      </c>
    </row>
    <row r="2124">
      <c r="A2124" t="inlineStr">
        <is>
          <t>02/03/2024 08:45:15</t>
        </is>
      </c>
      <c r="B2124">
        <f>20</f>
        <v/>
      </c>
      <c r="C2124">
        <f>27.70</f>
        <v/>
      </c>
      <c r="D2124">
        <f>26.80</f>
        <v/>
      </c>
    </row>
    <row r="2125">
      <c r="A2125" t="inlineStr">
        <is>
          <t>02/03/2024 08:45:25</t>
        </is>
      </c>
      <c r="B2125">
        <f>20</f>
        <v/>
      </c>
      <c r="C2125">
        <f>27.80</f>
        <v/>
      </c>
      <c r="D2125">
        <f>26.80</f>
        <v/>
      </c>
    </row>
    <row r="2126">
      <c r="A2126" t="inlineStr">
        <is>
          <t>02/03/2024 08:45:35</t>
        </is>
      </c>
      <c r="B2126">
        <f>20</f>
        <v/>
      </c>
      <c r="C2126">
        <f>27.70</f>
        <v/>
      </c>
      <c r="D2126">
        <f>26.80</f>
        <v/>
      </c>
    </row>
    <row r="2127">
      <c r="A2127" t="inlineStr">
        <is>
          <t>02/03/2024 08:45:45</t>
        </is>
      </c>
      <c r="B2127">
        <f>20</f>
        <v/>
      </c>
      <c r="C2127">
        <f>27.80</f>
        <v/>
      </c>
      <c r="D2127">
        <f>26.80</f>
        <v/>
      </c>
    </row>
    <row r="2128">
      <c r="A2128" t="inlineStr">
        <is>
          <t>02/03/2024 08:45:55</t>
        </is>
      </c>
      <c r="B2128">
        <f>20</f>
        <v/>
      </c>
      <c r="C2128">
        <f>27.80</f>
        <v/>
      </c>
      <c r="D2128">
        <f>26.80</f>
        <v/>
      </c>
    </row>
    <row r="2129">
      <c r="A2129" t="inlineStr">
        <is>
          <t>02/03/2024 08:46:05</t>
        </is>
      </c>
      <c r="B2129">
        <f>20</f>
        <v/>
      </c>
      <c r="C2129">
        <f>27.80</f>
        <v/>
      </c>
      <c r="D2129">
        <f>26.80</f>
        <v/>
      </c>
    </row>
    <row r="2130">
      <c r="A2130" t="inlineStr">
        <is>
          <t>02/03/2024 08:46:15</t>
        </is>
      </c>
      <c r="B2130">
        <f>20</f>
        <v/>
      </c>
      <c r="C2130">
        <f>27.80</f>
        <v/>
      </c>
      <c r="D2130">
        <f>26.80</f>
        <v/>
      </c>
    </row>
    <row r="2131">
      <c r="A2131" t="inlineStr">
        <is>
          <t>02/03/2024 08:46:25</t>
        </is>
      </c>
      <c r="B2131">
        <f>20</f>
        <v/>
      </c>
      <c r="C2131">
        <f>27.80</f>
        <v/>
      </c>
      <c r="D2131">
        <f>26.80</f>
        <v/>
      </c>
    </row>
    <row r="2132">
      <c r="A2132" t="inlineStr">
        <is>
          <t>02/03/2024 08:46:35</t>
        </is>
      </c>
      <c r="B2132">
        <f>20</f>
        <v/>
      </c>
      <c r="C2132">
        <f>27.80</f>
        <v/>
      </c>
      <c r="D2132">
        <f>26.80</f>
        <v/>
      </c>
    </row>
    <row r="2133">
      <c r="A2133" t="inlineStr">
        <is>
          <t>02/03/2024 08:46:45</t>
        </is>
      </c>
      <c r="B2133">
        <f>20</f>
        <v/>
      </c>
      <c r="C2133">
        <f>27.80</f>
        <v/>
      </c>
      <c r="D2133">
        <f>26.80</f>
        <v/>
      </c>
    </row>
    <row r="2134">
      <c r="A2134" t="inlineStr">
        <is>
          <t>02/03/2024 08:46:55</t>
        </is>
      </c>
      <c r="B2134">
        <f>20</f>
        <v/>
      </c>
      <c r="C2134">
        <f>27.80</f>
        <v/>
      </c>
      <c r="D2134">
        <f>26.80</f>
        <v/>
      </c>
    </row>
    <row r="2135">
      <c r="A2135" t="inlineStr">
        <is>
          <t>02/03/2024 08:47:05</t>
        </is>
      </c>
      <c r="B2135">
        <f>20</f>
        <v/>
      </c>
      <c r="C2135">
        <f>27.80</f>
        <v/>
      </c>
      <c r="D2135">
        <f>26.80</f>
        <v/>
      </c>
    </row>
    <row r="2136">
      <c r="A2136" t="inlineStr">
        <is>
          <t>02/03/2024 08:47:15</t>
        </is>
      </c>
      <c r="B2136">
        <f>20</f>
        <v/>
      </c>
      <c r="C2136">
        <f>27.80</f>
        <v/>
      </c>
      <c r="D2136">
        <f>26.80</f>
        <v/>
      </c>
    </row>
    <row r="2137">
      <c r="A2137" t="inlineStr">
        <is>
          <t>02/03/2024 08:47:25</t>
        </is>
      </c>
      <c r="B2137">
        <f>20</f>
        <v/>
      </c>
      <c r="C2137">
        <f>27.80</f>
        <v/>
      </c>
      <c r="D2137">
        <f>26.80</f>
        <v/>
      </c>
    </row>
    <row r="2138">
      <c r="A2138" t="inlineStr">
        <is>
          <t>02/03/2024 08:47:35</t>
        </is>
      </c>
      <c r="B2138">
        <f>20</f>
        <v/>
      </c>
      <c r="C2138">
        <f>27.80</f>
        <v/>
      </c>
      <c r="D2138">
        <f>26.90</f>
        <v/>
      </c>
    </row>
    <row r="2139">
      <c r="A2139" t="inlineStr">
        <is>
          <t>02/03/2024 08:47:45</t>
        </is>
      </c>
      <c r="B2139">
        <f>20</f>
        <v/>
      </c>
      <c r="C2139">
        <f>27.80</f>
        <v/>
      </c>
      <c r="D2139">
        <f>26.80</f>
        <v/>
      </c>
    </row>
    <row r="2140">
      <c r="A2140" t="inlineStr">
        <is>
          <t>02/03/2024 08:47:56</t>
        </is>
      </c>
      <c r="B2140">
        <f>20</f>
        <v/>
      </c>
      <c r="C2140">
        <f>27.80</f>
        <v/>
      </c>
      <c r="D2140">
        <f>26.80</f>
        <v/>
      </c>
    </row>
    <row r="2141">
      <c r="A2141" t="inlineStr">
        <is>
          <t>02/03/2024 08:48:05</t>
        </is>
      </c>
      <c r="B2141">
        <f>20</f>
        <v/>
      </c>
      <c r="C2141">
        <f>27.80</f>
        <v/>
      </c>
      <c r="D2141">
        <f>26.80</f>
        <v/>
      </c>
    </row>
    <row r="2142">
      <c r="A2142" t="inlineStr">
        <is>
          <t>02/03/2024 08:48:15</t>
        </is>
      </c>
      <c r="B2142">
        <f>20</f>
        <v/>
      </c>
      <c r="C2142">
        <f>27.80</f>
        <v/>
      </c>
      <c r="D2142">
        <f>26.70</f>
        <v/>
      </c>
    </row>
    <row r="2143">
      <c r="A2143" t="inlineStr">
        <is>
          <t>02/03/2024 08:48:26</t>
        </is>
      </c>
      <c r="B2143">
        <f>20</f>
        <v/>
      </c>
      <c r="C2143">
        <f>27.80</f>
        <v/>
      </c>
      <c r="D2143">
        <f>26.70</f>
        <v/>
      </c>
    </row>
    <row r="2144">
      <c r="A2144" t="inlineStr">
        <is>
          <t>02/03/2024 08:48:35</t>
        </is>
      </c>
      <c r="B2144">
        <f>20</f>
        <v/>
      </c>
      <c r="C2144">
        <f>27.80</f>
        <v/>
      </c>
      <c r="D2144">
        <f>26.70</f>
        <v/>
      </c>
    </row>
    <row r="2145">
      <c r="A2145" t="inlineStr">
        <is>
          <t>02/03/2024 08:48:46</t>
        </is>
      </c>
      <c r="B2145">
        <f>20</f>
        <v/>
      </c>
      <c r="C2145">
        <f>27.80</f>
        <v/>
      </c>
      <c r="D2145">
        <f>26.70</f>
        <v/>
      </c>
    </row>
    <row r="2146">
      <c r="A2146" t="inlineStr">
        <is>
          <t>02/03/2024 08:48:55</t>
        </is>
      </c>
      <c r="B2146">
        <f>20</f>
        <v/>
      </c>
      <c r="C2146">
        <f>27.80</f>
        <v/>
      </c>
      <c r="D2146">
        <f>26.80</f>
        <v/>
      </c>
    </row>
    <row r="2147">
      <c r="A2147" t="inlineStr">
        <is>
          <t>02/03/2024 08:49:05</t>
        </is>
      </c>
      <c r="B2147">
        <f>20</f>
        <v/>
      </c>
      <c r="C2147">
        <f>27.80</f>
        <v/>
      </c>
      <c r="D2147">
        <f>26.80</f>
        <v/>
      </c>
    </row>
    <row r="2148">
      <c r="A2148" t="inlineStr">
        <is>
          <t>02/03/2024 08:49:16</t>
        </is>
      </c>
      <c r="B2148">
        <f>20</f>
        <v/>
      </c>
      <c r="C2148">
        <f>27.80</f>
        <v/>
      </c>
      <c r="D2148">
        <f>26.80</f>
        <v/>
      </c>
    </row>
    <row r="2149">
      <c r="A2149" t="inlineStr">
        <is>
          <t>02/03/2024 08:49:25</t>
        </is>
      </c>
      <c r="B2149">
        <f>20</f>
        <v/>
      </c>
      <c r="C2149">
        <f>27.80</f>
        <v/>
      </c>
      <c r="D2149">
        <f>26.80</f>
        <v/>
      </c>
    </row>
    <row r="2150">
      <c r="A2150" t="inlineStr">
        <is>
          <t>02/03/2024 08:49:35</t>
        </is>
      </c>
      <c r="B2150">
        <f>20</f>
        <v/>
      </c>
      <c r="C2150">
        <f>27.80</f>
        <v/>
      </c>
      <c r="D2150">
        <f>26.80</f>
        <v/>
      </c>
    </row>
    <row r="2151">
      <c r="A2151" t="inlineStr">
        <is>
          <t>02/03/2024 08:49:45</t>
        </is>
      </c>
      <c r="B2151">
        <f>20</f>
        <v/>
      </c>
      <c r="C2151">
        <f>27.80</f>
        <v/>
      </c>
      <c r="D2151">
        <f>26.80</f>
        <v/>
      </c>
    </row>
    <row r="2152">
      <c r="A2152" t="inlineStr">
        <is>
          <t>02/03/2024 08:49:55</t>
        </is>
      </c>
      <c r="B2152">
        <f>20</f>
        <v/>
      </c>
      <c r="C2152">
        <f>27.70</f>
        <v/>
      </c>
      <c r="D2152">
        <f>26.70</f>
        <v/>
      </c>
    </row>
    <row r="2153">
      <c r="A2153" t="inlineStr">
        <is>
          <t>02/03/2024 08:50:06</t>
        </is>
      </c>
      <c r="B2153">
        <f>20</f>
        <v/>
      </c>
      <c r="C2153">
        <f>27.80</f>
        <v/>
      </c>
      <c r="D2153">
        <f>26.80</f>
        <v/>
      </c>
    </row>
    <row r="2154">
      <c r="A2154" t="inlineStr">
        <is>
          <t>02/03/2024 08:50:15</t>
        </is>
      </c>
      <c r="B2154">
        <f>20</f>
        <v/>
      </c>
      <c r="C2154">
        <f>27.80</f>
        <v/>
      </c>
      <c r="D2154">
        <f>26.70</f>
        <v/>
      </c>
    </row>
    <row r="2155">
      <c r="A2155" t="inlineStr">
        <is>
          <t>02/03/2024 08:50:26</t>
        </is>
      </c>
      <c r="B2155">
        <f>20</f>
        <v/>
      </c>
      <c r="C2155">
        <f>27.20</f>
        <v/>
      </c>
      <c r="D2155">
        <f>28.20</f>
        <v/>
      </c>
    </row>
    <row r="2156">
      <c r="A2156" t="inlineStr">
        <is>
          <t>02/03/2024 08:50:36</t>
        </is>
      </c>
      <c r="B2156">
        <f>20</f>
        <v/>
      </c>
      <c r="C2156">
        <f>22.90</f>
        <v/>
      </c>
      <c r="D2156">
        <f>35.10</f>
        <v/>
      </c>
    </row>
    <row r="2157">
      <c r="A2157" t="inlineStr">
        <is>
          <t>02/03/2024 08:50:45</t>
        </is>
      </c>
      <c r="B2157">
        <f>20</f>
        <v/>
      </c>
      <c r="C2157">
        <f>22.40</f>
        <v/>
      </c>
      <c r="D2157">
        <f>36.30</f>
        <v/>
      </c>
    </row>
    <row r="2158">
      <c r="A2158" t="inlineStr">
        <is>
          <t>02/03/2024 08:50:56</t>
        </is>
      </c>
      <c r="B2158">
        <f>20</f>
        <v/>
      </c>
      <c r="C2158">
        <f>22.40</f>
        <v/>
      </c>
      <c r="D2158">
        <f>35.00</f>
        <v/>
      </c>
    </row>
    <row r="2159">
      <c r="A2159" t="inlineStr">
        <is>
          <t>02/03/2024 08:51:05</t>
        </is>
      </c>
      <c r="B2159">
        <f>20</f>
        <v/>
      </c>
      <c r="C2159">
        <f>22.30</f>
        <v/>
      </c>
      <c r="D2159">
        <f>35.20</f>
        <v/>
      </c>
    </row>
    <row r="2160">
      <c r="A2160" t="inlineStr">
        <is>
          <t>02/03/2024 08:51:15</t>
        </is>
      </c>
      <c r="B2160">
        <f>20</f>
        <v/>
      </c>
      <c r="C2160">
        <f>22.10</f>
        <v/>
      </c>
      <c r="D2160">
        <f>35.10</f>
        <v/>
      </c>
    </row>
    <row r="2161">
      <c r="A2161" t="inlineStr">
        <is>
          <t>02/03/2024 08:51:26</t>
        </is>
      </c>
      <c r="B2161">
        <f>20</f>
        <v/>
      </c>
      <c r="C2161">
        <f>22.10</f>
        <v/>
      </c>
      <c r="D2161">
        <f>35.10</f>
        <v/>
      </c>
    </row>
    <row r="2162">
      <c r="A2162" t="inlineStr">
        <is>
          <t>02/03/2024 08:51:36</t>
        </is>
      </c>
      <c r="B2162">
        <f>20</f>
        <v/>
      </c>
      <c r="C2162">
        <f>22.00</f>
        <v/>
      </c>
      <c r="D2162">
        <f>35.10</f>
        <v/>
      </c>
    </row>
    <row r="2163">
      <c r="A2163" t="inlineStr">
        <is>
          <t>02/03/2024 08:51:45</t>
        </is>
      </c>
      <c r="B2163">
        <f>20</f>
        <v/>
      </c>
      <c r="C2163">
        <f>22.00</f>
        <v/>
      </c>
      <c r="D2163">
        <f>34.90</f>
        <v/>
      </c>
    </row>
    <row r="2164">
      <c r="A2164" t="inlineStr">
        <is>
          <t>02/03/2024 08:51:56</t>
        </is>
      </c>
      <c r="B2164">
        <f>20</f>
        <v/>
      </c>
      <c r="C2164">
        <f>22.00</f>
        <v/>
      </c>
      <c r="D2164">
        <f>34.90</f>
        <v/>
      </c>
    </row>
    <row r="2165">
      <c r="A2165" t="inlineStr">
        <is>
          <t>02/03/2024 08:52:06</t>
        </is>
      </c>
      <c r="B2165">
        <f>20</f>
        <v/>
      </c>
      <c r="C2165">
        <f>22.00</f>
        <v/>
      </c>
      <c r="D2165">
        <f>34.70</f>
        <v/>
      </c>
    </row>
    <row r="2166">
      <c r="A2166" t="inlineStr">
        <is>
          <t>02/03/2024 08:52:15</t>
        </is>
      </c>
      <c r="B2166">
        <f>20</f>
        <v/>
      </c>
      <c r="C2166">
        <f>21.90</f>
        <v/>
      </c>
      <c r="D2166">
        <f>34.60</f>
        <v/>
      </c>
    </row>
    <row r="2167">
      <c r="A2167" t="inlineStr">
        <is>
          <t>02/03/2024 08:52:26</t>
        </is>
      </c>
      <c r="B2167">
        <f>20</f>
        <v/>
      </c>
      <c r="C2167">
        <f>22.00</f>
        <v/>
      </c>
      <c r="D2167">
        <f>34.50</f>
        <v/>
      </c>
    </row>
    <row r="2168">
      <c r="A2168" t="inlineStr">
        <is>
          <t>02/03/2024 08:52:36</t>
        </is>
      </c>
      <c r="B2168">
        <f>20</f>
        <v/>
      </c>
      <c r="C2168">
        <f>21.90</f>
        <v/>
      </c>
      <c r="D2168">
        <f>34.50</f>
        <v/>
      </c>
    </row>
    <row r="2169">
      <c r="A2169" t="inlineStr">
        <is>
          <t>02/03/2024 08:52:45</t>
        </is>
      </c>
      <c r="B2169">
        <f>20</f>
        <v/>
      </c>
      <c r="C2169">
        <f>21.90</f>
        <v/>
      </c>
      <c r="D2169">
        <f>34.40</f>
        <v/>
      </c>
    </row>
    <row r="2170">
      <c r="A2170" t="inlineStr">
        <is>
          <t>02/03/2024 08:52:55</t>
        </is>
      </c>
      <c r="B2170">
        <f>20</f>
        <v/>
      </c>
      <c r="C2170">
        <f>21.90</f>
        <v/>
      </c>
      <c r="D2170">
        <f>34.20</f>
        <v/>
      </c>
    </row>
    <row r="2171">
      <c r="A2171" t="inlineStr">
        <is>
          <t>02/03/2024 08:53:06</t>
        </is>
      </c>
      <c r="B2171">
        <f>20</f>
        <v/>
      </c>
      <c r="C2171">
        <f>22.00</f>
        <v/>
      </c>
      <c r="D2171">
        <f>34.20</f>
        <v/>
      </c>
    </row>
    <row r="2172">
      <c r="A2172" t="inlineStr">
        <is>
          <t>02/03/2024 08:53:16</t>
        </is>
      </c>
      <c r="B2172">
        <f>20</f>
        <v/>
      </c>
      <c r="C2172">
        <f>21.90</f>
        <v/>
      </c>
      <c r="D2172">
        <f>34.20</f>
        <v/>
      </c>
    </row>
    <row r="2173">
      <c r="A2173" t="inlineStr">
        <is>
          <t>02/03/2024 08:53:26</t>
        </is>
      </c>
      <c r="B2173">
        <f>20</f>
        <v/>
      </c>
      <c r="C2173">
        <f>22.00</f>
        <v/>
      </c>
      <c r="D2173">
        <f>34.10</f>
        <v/>
      </c>
    </row>
    <row r="2174">
      <c r="A2174" t="inlineStr">
        <is>
          <t>02/03/2024 08:53:36</t>
        </is>
      </c>
      <c r="B2174">
        <f>20</f>
        <v/>
      </c>
      <c r="C2174">
        <f>21.90</f>
        <v/>
      </c>
      <c r="D2174">
        <f>34.10</f>
        <v/>
      </c>
    </row>
    <row r="2175">
      <c r="A2175" t="inlineStr">
        <is>
          <t>02/03/2024 08:53:46</t>
        </is>
      </c>
      <c r="B2175">
        <f>20</f>
        <v/>
      </c>
      <c r="C2175">
        <f>22.00</f>
        <v/>
      </c>
      <c r="D2175">
        <f>34.10</f>
        <v/>
      </c>
    </row>
    <row r="2176">
      <c r="A2176" t="inlineStr">
        <is>
          <t>02/03/2024 08:53:56</t>
        </is>
      </c>
      <c r="B2176">
        <f>20</f>
        <v/>
      </c>
      <c r="C2176">
        <f>21.90</f>
        <v/>
      </c>
      <c r="D2176">
        <f>34.10</f>
        <v/>
      </c>
    </row>
    <row r="2177">
      <c r="A2177" t="inlineStr">
        <is>
          <t>02/03/2024 08:54:05</t>
        </is>
      </c>
      <c r="B2177">
        <f>20</f>
        <v/>
      </c>
      <c r="C2177">
        <f>21.90</f>
        <v/>
      </c>
      <c r="D2177">
        <f>34.00</f>
        <v/>
      </c>
    </row>
    <row r="2178">
      <c r="A2178" t="inlineStr">
        <is>
          <t>02/03/2024 08:54:16</t>
        </is>
      </c>
      <c r="B2178">
        <f>20</f>
        <v/>
      </c>
      <c r="C2178">
        <f>21.90</f>
        <v/>
      </c>
      <c r="D2178">
        <f>34.00</f>
        <v/>
      </c>
    </row>
    <row r="2179">
      <c r="A2179" t="inlineStr">
        <is>
          <t>02/03/2024 08:54:26</t>
        </is>
      </c>
      <c r="B2179">
        <f>20</f>
        <v/>
      </c>
      <c r="C2179">
        <f>22.00</f>
        <v/>
      </c>
      <c r="D2179">
        <f>34.00</f>
        <v/>
      </c>
    </row>
    <row r="2180">
      <c r="A2180" t="inlineStr">
        <is>
          <t>02/03/2024 08:54:36</t>
        </is>
      </c>
      <c r="B2180">
        <f>20</f>
        <v/>
      </c>
      <c r="C2180">
        <f>22.40</f>
        <v/>
      </c>
      <c r="D2180">
        <f>38.90</f>
        <v/>
      </c>
    </row>
    <row r="2181">
      <c r="A2181" t="inlineStr">
        <is>
          <t>02/03/2024 08:54:46</t>
        </is>
      </c>
      <c r="B2181">
        <f>20</f>
        <v/>
      </c>
      <c r="C2181">
        <f>22.60</f>
        <v/>
      </c>
      <c r="D2181">
        <f>39.00</f>
        <v/>
      </c>
    </row>
    <row r="2182">
      <c r="A2182" t="inlineStr">
        <is>
          <t>02/03/2024 08:54:56</t>
        </is>
      </c>
      <c r="B2182">
        <f>20</f>
        <v/>
      </c>
      <c r="C2182">
        <f>22.60</f>
        <v/>
      </c>
      <c r="D2182">
        <f>38.90</f>
        <v/>
      </c>
    </row>
    <row r="2183">
      <c r="A2183" t="inlineStr">
        <is>
          <t>02/03/2024 08:55:05</t>
        </is>
      </c>
      <c r="B2183">
        <f>20</f>
        <v/>
      </c>
      <c r="C2183">
        <f>22.60</f>
        <v/>
      </c>
      <c r="D2183">
        <f>37.90</f>
        <v/>
      </c>
    </row>
    <row r="2184">
      <c r="A2184" t="inlineStr">
        <is>
          <t>02/03/2024 08:55:16</t>
        </is>
      </c>
      <c r="B2184">
        <f>20</f>
        <v/>
      </c>
      <c r="C2184">
        <f>22.80</f>
        <v/>
      </c>
      <c r="D2184">
        <f>37.40</f>
        <v/>
      </c>
    </row>
    <row r="2185">
      <c r="A2185" t="inlineStr">
        <is>
          <t>02/03/2024 08:55:25</t>
        </is>
      </c>
      <c r="B2185">
        <f>20</f>
        <v/>
      </c>
      <c r="C2185">
        <f>22.80</f>
        <v/>
      </c>
      <c r="D2185">
        <f>37.10</f>
        <v/>
      </c>
    </row>
    <row r="2186">
      <c r="A2186" t="inlineStr">
        <is>
          <t>02/03/2024 08:55:36</t>
        </is>
      </c>
      <c r="B2186">
        <f>20</f>
        <v/>
      </c>
      <c r="C2186">
        <f>22.80</f>
        <v/>
      </c>
      <c r="D2186">
        <f>36.90</f>
        <v/>
      </c>
    </row>
    <row r="2187">
      <c r="A2187" t="inlineStr">
        <is>
          <t>02/03/2024 08:55:46</t>
        </is>
      </c>
      <c r="B2187">
        <f>20</f>
        <v/>
      </c>
      <c r="C2187">
        <f>22.80</f>
        <v/>
      </c>
      <c r="D2187">
        <f>36.80</f>
        <v/>
      </c>
    </row>
    <row r="2188">
      <c r="A2188" t="inlineStr">
        <is>
          <t>02/03/2024 08:55:56</t>
        </is>
      </c>
      <c r="B2188">
        <f>20</f>
        <v/>
      </c>
      <c r="C2188">
        <f>22.90</f>
        <v/>
      </c>
      <c r="D2188">
        <f>36.60</f>
        <v/>
      </c>
    </row>
    <row r="2189">
      <c r="A2189" t="inlineStr">
        <is>
          <t>02/03/2024 08:56:06</t>
        </is>
      </c>
      <c r="B2189">
        <f>20</f>
        <v/>
      </c>
      <c r="C2189">
        <f>22.80</f>
        <v/>
      </c>
      <c r="D2189">
        <f>36.50</f>
        <v/>
      </c>
    </row>
    <row r="2190">
      <c r="A2190" t="inlineStr">
        <is>
          <t>02/03/2024 08:56:16</t>
        </is>
      </c>
      <c r="B2190">
        <f>20</f>
        <v/>
      </c>
      <c r="C2190">
        <f>22.80</f>
        <v/>
      </c>
      <c r="D2190">
        <f>36.40</f>
        <v/>
      </c>
    </row>
    <row r="2191">
      <c r="A2191" t="inlineStr">
        <is>
          <t>02/03/2024 08:56:25</t>
        </is>
      </c>
      <c r="B2191">
        <f>20</f>
        <v/>
      </c>
      <c r="C2191">
        <f>22.80</f>
        <v/>
      </c>
      <c r="D2191">
        <f>36.40</f>
        <v/>
      </c>
    </row>
    <row r="2192">
      <c r="A2192" t="inlineStr">
        <is>
          <t>02/03/2024 08:56:36</t>
        </is>
      </c>
      <c r="B2192">
        <f>20</f>
        <v/>
      </c>
      <c r="C2192">
        <f>22.80</f>
        <v/>
      </c>
      <c r="D2192">
        <f>36.30</f>
        <v/>
      </c>
    </row>
    <row r="2193">
      <c r="A2193" t="inlineStr">
        <is>
          <t>02/03/2024 08:56:46</t>
        </is>
      </c>
      <c r="B2193">
        <f>20</f>
        <v/>
      </c>
      <c r="C2193">
        <f>22.80</f>
        <v/>
      </c>
      <c r="D2193">
        <f>36.10</f>
        <v/>
      </c>
    </row>
    <row r="2194">
      <c r="A2194" t="inlineStr">
        <is>
          <t>02/03/2024 08:56:56</t>
        </is>
      </c>
      <c r="B2194">
        <f>20</f>
        <v/>
      </c>
      <c r="C2194">
        <f>22.80</f>
        <v/>
      </c>
      <c r="D2194">
        <f>36.10</f>
        <v/>
      </c>
    </row>
    <row r="2195">
      <c r="A2195" t="inlineStr">
        <is>
          <t>02/03/2024 08:57:06</t>
        </is>
      </c>
      <c r="B2195">
        <f>20</f>
        <v/>
      </c>
      <c r="C2195">
        <f>22.80</f>
        <v/>
      </c>
      <c r="D2195">
        <f>36.00</f>
        <v/>
      </c>
    </row>
    <row r="2196">
      <c r="A2196" t="inlineStr">
        <is>
          <t>02/03/2024 08:57:16</t>
        </is>
      </c>
      <c r="B2196">
        <f>20</f>
        <v/>
      </c>
      <c r="C2196">
        <f>22.80</f>
        <v/>
      </c>
      <c r="D2196">
        <f>36.10</f>
        <v/>
      </c>
    </row>
    <row r="2197">
      <c r="A2197" t="inlineStr">
        <is>
          <t>02/03/2024 08:57:26</t>
        </is>
      </c>
      <c r="B2197">
        <f>20</f>
        <v/>
      </c>
      <c r="C2197">
        <f>22.80</f>
        <v/>
      </c>
      <c r="D2197">
        <f>36.00</f>
        <v/>
      </c>
    </row>
    <row r="2198">
      <c r="A2198" t="inlineStr">
        <is>
          <t>02/03/2024 08:57:36</t>
        </is>
      </c>
      <c r="B2198">
        <f>20</f>
        <v/>
      </c>
      <c r="C2198">
        <f>22.80</f>
        <v/>
      </c>
      <c r="D2198">
        <f>35.90</f>
        <v/>
      </c>
    </row>
    <row r="2199">
      <c r="A2199" t="inlineStr">
        <is>
          <t>02/03/2024 08:57:46</t>
        </is>
      </c>
      <c r="B2199">
        <f>20</f>
        <v/>
      </c>
      <c r="C2199">
        <f>22.80</f>
        <v/>
      </c>
      <c r="D2199">
        <f>35.70</f>
        <v/>
      </c>
    </row>
    <row r="2200">
      <c r="A2200" t="inlineStr">
        <is>
          <t>02/03/2024 08:57:56</t>
        </is>
      </c>
      <c r="B2200">
        <f>20</f>
        <v/>
      </c>
      <c r="C2200">
        <f>22.80</f>
        <v/>
      </c>
      <c r="D2200">
        <f>35.60</f>
        <v/>
      </c>
    </row>
    <row r="2201">
      <c r="A2201" t="inlineStr">
        <is>
          <t>02/03/2024 08:58:05</t>
        </is>
      </c>
      <c r="B2201">
        <f>20</f>
        <v/>
      </c>
      <c r="C2201">
        <f>22.80</f>
        <v/>
      </c>
      <c r="D2201">
        <f>35.50</f>
        <v/>
      </c>
    </row>
    <row r="2202">
      <c r="A2202" t="inlineStr">
        <is>
          <t>02/03/2024 08:58:16</t>
        </is>
      </c>
      <c r="B2202">
        <f>20</f>
        <v/>
      </c>
      <c r="C2202">
        <f>22.80</f>
        <v/>
      </c>
      <c r="D2202">
        <f>35.50</f>
        <v/>
      </c>
    </row>
    <row r="2203">
      <c r="A2203" t="inlineStr">
        <is>
          <t>02/03/2024 08:58:26</t>
        </is>
      </c>
      <c r="B2203">
        <f>20</f>
        <v/>
      </c>
      <c r="C2203">
        <f>22.80</f>
        <v/>
      </c>
      <c r="D2203">
        <f>35.50</f>
        <v/>
      </c>
    </row>
    <row r="2204">
      <c r="A2204" t="inlineStr">
        <is>
          <t>02/03/2024 08:58:36</t>
        </is>
      </c>
      <c r="B2204">
        <f>20</f>
        <v/>
      </c>
      <c r="C2204">
        <f>22.80</f>
        <v/>
      </c>
      <c r="D2204">
        <f>35.40</f>
        <v/>
      </c>
    </row>
    <row r="2205">
      <c r="A2205" t="inlineStr">
        <is>
          <t>02/03/2024 08:58:46</t>
        </is>
      </c>
      <c r="B2205">
        <f>20</f>
        <v/>
      </c>
      <c r="C2205">
        <f>22.80</f>
        <v/>
      </c>
      <c r="D2205">
        <f>35.40</f>
        <v/>
      </c>
    </row>
    <row r="2206">
      <c r="A2206" t="inlineStr">
        <is>
          <t>02/03/2024 08:58:56</t>
        </is>
      </c>
      <c r="B2206">
        <f>20</f>
        <v/>
      </c>
      <c r="C2206">
        <f>22.80</f>
        <v/>
      </c>
      <c r="D2206">
        <f>35.20</f>
        <v/>
      </c>
    </row>
    <row r="2207">
      <c r="A2207" t="inlineStr">
        <is>
          <t>02/03/2024 08:59:06</t>
        </is>
      </c>
      <c r="B2207">
        <f>20</f>
        <v/>
      </c>
      <c r="C2207">
        <f>22.80</f>
        <v/>
      </c>
      <c r="D2207">
        <f>35.20</f>
        <v/>
      </c>
    </row>
    <row r="2208">
      <c r="A2208" t="inlineStr">
        <is>
          <t>02/03/2024 08:59:16</t>
        </is>
      </c>
      <c r="B2208">
        <f>20</f>
        <v/>
      </c>
      <c r="C2208">
        <f>22.90</f>
        <v/>
      </c>
      <c r="D2208">
        <f>35.10</f>
        <v/>
      </c>
    </row>
    <row r="2209">
      <c r="A2209" t="inlineStr">
        <is>
          <t>02/03/2024 08:59:26</t>
        </is>
      </c>
      <c r="B2209">
        <f>20</f>
        <v/>
      </c>
      <c r="C2209">
        <f>22.80</f>
        <v/>
      </c>
      <c r="D2209">
        <f>35.10</f>
        <v/>
      </c>
    </row>
    <row r="2210">
      <c r="A2210" t="inlineStr">
        <is>
          <t>02/03/2024 08:59:36</t>
        </is>
      </c>
      <c r="B2210">
        <f>20</f>
        <v/>
      </c>
      <c r="C2210">
        <f>22.80</f>
        <v/>
      </c>
      <c r="D2210">
        <f>35.00</f>
        <v/>
      </c>
    </row>
    <row r="2211">
      <c r="A2211" t="inlineStr">
        <is>
          <t>02/03/2024 08:59:46</t>
        </is>
      </c>
      <c r="B2211">
        <f>20</f>
        <v/>
      </c>
      <c r="C2211">
        <f>22.80</f>
        <v/>
      </c>
      <c r="D2211">
        <f>35.20</f>
        <v/>
      </c>
    </row>
    <row r="2212">
      <c r="A2212" t="inlineStr">
        <is>
          <t>02/03/2024 08:59:56</t>
        </is>
      </c>
      <c r="B2212">
        <f>20</f>
        <v/>
      </c>
      <c r="C2212">
        <f>23.70</f>
        <v/>
      </c>
      <c r="D2212">
        <f>35.40</f>
        <v/>
      </c>
    </row>
    <row r="2213">
      <c r="A2213" t="inlineStr">
        <is>
          <t>02/03/2024 09:00:06</t>
        </is>
      </c>
      <c r="B2213">
        <f>20</f>
        <v/>
      </c>
      <c r="C2213">
        <f>24.00</f>
        <v/>
      </c>
      <c r="D2213">
        <f>36.30</f>
        <v/>
      </c>
    </row>
    <row r="2214">
      <c r="A2214" t="inlineStr">
        <is>
          <t>02/03/2024 09:00:16</t>
        </is>
      </c>
      <c r="B2214">
        <f>20</f>
        <v/>
      </c>
      <c r="C2214">
        <f>28.30</f>
        <v/>
      </c>
      <c r="D2214">
        <f>39.40</f>
        <v/>
      </c>
    </row>
    <row r="2215">
      <c r="A2215" t="inlineStr">
        <is>
          <t>02/03/2024 09:00:26</t>
        </is>
      </c>
      <c r="B2215">
        <f>20</f>
        <v/>
      </c>
      <c r="C2215">
        <f>34.10</f>
        <v/>
      </c>
      <c r="D2215">
        <f>40.20</f>
        <v/>
      </c>
    </row>
    <row r="2216">
      <c r="A2216" t="inlineStr">
        <is>
          <t>02/03/2024 09:00:36</t>
        </is>
      </c>
      <c r="B2216">
        <f>20</f>
        <v/>
      </c>
      <c r="C2216">
        <f>35.90</f>
        <v/>
      </c>
      <c r="D2216">
        <f>39.40</f>
        <v/>
      </c>
    </row>
    <row r="2217">
      <c r="A2217" t="inlineStr">
        <is>
          <t>02/03/2024 09:00:46</t>
        </is>
      </c>
      <c r="B2217">
        <f>20</f>
        <v/>
      </c>
      <c r="C2217">
        <f>38.50</f>
        <v/>
      </c>
      <c r="D2217">
        <f>39.40</f>
        <v/>
      </c>
    </row>
    <row r="2218">
      <c r="A2218" t="inlineStr">
        <is>
          <t>02/03/2024 09:00:56</t>
        </is>
      </c>
      <c r="B2218">
        <f>20</f>
        <v/>
      </c>
      <c r="C2218">
        <f>39.50</f>
        <v/>
      </c>
      <c r="D2218">
        <f>38.60</f>
        <v/>
      </c>
    </row>
    <row r="2219">
      <c r="A2219" t="inlineStr">
        <is>
          <t>02/03/2024 09:01:06</t>
        </is>
      </c>
      <c r="B2219">
        <f>20</f>
        <v/>
      </c>
      <c r="C2219">
        <f>39.80</f>
        <v/>
      </c>
      <c r="D2219">
        <f>38.30</f>
        <v/>
      </c>
    </row>
    <row r="2220">
      <c r="A2220" t="inlineStr">
        <is>
          <t>02/03/2024 09:01:16</t>
        </is>
      </c>
      <c r="B2220">
        <f>20</f>
        <v/>
      </c>
      <c r="C2220">
        <f>40.00</f>
        <v/>
      </c>
      <c r="D2220">
        <f>37.80</f>
        <v/>
      </c>
    </row>
    <row r="2221">
      <c r="A2221" t="inlineStr">
        <is>
          <t>02/03/2024 09:01:26</t>
        </is>
      </c>
      <c r="B2221">
        <f>20</f>
        <v/>
      </c>
      <c r="C2221">
        <f>40.30</f>
        <v/>
      </c>
      <c r="D2221">
        <f>37.50</f>
        <v/>
      </c>
    </row>
    <row r="2222">
      <c r="A2222" t="inlineStr">
        <is>
          <t>02/03/2024 09:01:36</t>
        </is>
      </c>
      <c r="B2222">
        <f>20</f>
        <v/>
      </c>
      <c r="C2222">
        <f>40.40</f>
        <v/>
      </c>
      <c r="D2222">
        <f>37.30</f>
        <v/>
      </c>
    </row>
    <row r="2223">
      <c r="A2223" t="inlineStr">
        <is>
          <t>02/03/2024 09:01:46</t>
        </is>
      </c>
      <c r="B2223">
        <f>20</f>
        <v/>
      </c>
      <c r="C2223">
        <f>40.40</f>
        <v/>
      </c>
      <c r="D2223">
        <f>37.30</f>
        <v/>
      </c>
    </row>
    <row r="2224">
      <c r="A2224" t="inlineStr">
        <is>
          <t>02/03/2024 09:01:56</t>
        </is>
      </c>
      <c r="B2224">
        <f>20</f>
        <v/>
      </c>
      <c r="C2224">
        <f>40.40</f>
        <v/>
      </c>
      <c r="D2224">
        <f>37.10</f>
        <v/>
      </c>
    </row>
    <row r="2225">
      <c r="A2225" t="inlineStr">
        <is>
          <t>02/03/2024 09:02:06</t>
        </is>
      </c>
      <c r="B2225">
        <f>20</f>
        <v/>
      </c>
      <c r="C2225">
        <f>40.30</f>
        <v/>
      </c>
      <c r="D2225">
        <f>37.00</f>
        <v/>
      </c>
    </row>
    <row r="2226">
      <c r="A2226" t="inlineStr">
        <is>
          <t>02/03/2024 09:02:16</t>
        </is>
      </c>
      <c r="B2226">
        <f>20</f>
        <v/>
      </c>
      <c r="C2226">
        <f>40.40</f>
        <v/>
      </c>
      <c r="D2226">
        <f>36.90</f>
        <v/>
      </c>
    </row>
    <row r="2227">
      <c r="A2227" t="inlineStr">
        <is>
          <t>02/03/2024 09:02:26</t>
        </is>
      </c>
      <c r="B2227">
        <f>20</f>
        <v/>
      </c>
      <c r="C2227">
        <f>40.30</f>
        <v/>
      </c>
      <c r="D2227">
        <f>36.90</f>
        <v/>
      </c>
    </row>
    <row r="2228">
      <c r="A2228" t="inlineStr">
        <is>
          <t>02/03/2024 09:02:36</t>
        </is>
      </c>
      <c r="B2228">
        <f>20</f>
        <v/>
      </c>
      <c r="C2228">
        <f>40.20</f>
        <v/>
      </c>
      <c r="D2228">
        <f>36.80</f>
        <v/>
      </c>
    </row>
    <row r="2229">
      <c r="A2229" t="inlineStr">
        <is>
          <t>02/03/2024 09:02:46</t>
        </is>
      </c>
      <c r="B2229">
        <f>20</f>
        <v/>
      </c>
      <c r="C2229">
        <f>40.20</f>
        <v/>
      </c>
      <c r="D2229">
        <f>36.60</f>
        <v/>
      </c>
    </row>
    <row r="2230">
      <c r="A2230" t="inlineStr">
        <is>
          <t>02/03/2024 09:02:56</t>
        </is>
      </c>
      <c r="B2230">
        <f>20</f>
        <v/>
      </c>
      <c r="C2230">
        <f>40.30</f>
        <v/>
      </c>
      <c r="D2230">
        <f>37.90</f>
        <v/>
      </c>
    </row>
    <row r="2231">
      <c r="A2231" t="inlineStr">
        <is>
          <t>02/03/2024 09:03:06</t>
        </is>
      </c>
      <c r="B2231">
        <f>20</f>
        <v/>
      </c>
      <c r="C2231">
        <f>40.40</f>
        <v/>
      </c>
      <c r="D2231">
        <f>39.70</f>
        <v/>
      </c>
    </row>
    <row r="2232">
      <c r="A2232" t="inlineStr">
        <is>
          <t>02/03/2024 09:03:16</t>
        </is>
      </c>
      <c r="B2232">
        <f>20</f>
        <v/>
      </c>
      <c r="C2232">
        <f>40.40</f>
        <v/>
      </c>
      <c r="D2232">
        <f>39.50</f>
        <v/>
      </c>
    </row>
    <row r="2233">
      <c r="A2233" t="inlineStr">
        <is>
          <t>02/03/2024 09:03:26</t>
        </is>
      </c>
      <c r="B2233">
        <f>20</f>
        <v/>
      </c>
      <c r="C2233">
        <f>40.30</f>
        <v/>
      </c>
      <c r="D2233">
        <f>39.40</f>
        <v/>
      </c>
    </row>
    <row r="2234">
      <c r="A2234" t="inlineStr">
        <is>
          <t>02/03/2024 09:03:36</t>
        </is>
      </c>
      <c r="B2234">
        <f>20</f>
        <v/>
      </c>
      <c r="C2234">
        <f>40.30</f>
        <v/>
      </c>
      <c r="D2234">
        <f>39.20</f>
        <v/>
      </c>
    </row>
    <row r="2235">
      <c r="A2235" t="inlineStr">
        <is>
          <t>02/03/2024 09:03:46</t>
        </is>
      </c>
      <c r="B2235">
        <f>20</f>
        <v/>
      </c>
      <c r="C2235">
        <f>40.30</f>
        <v/>
      </c>
      <c r="D2235">
        <f>38.90</f>
        <v/>
      </c>
    </row>
    <row r="2236">
      <c r="A2236" t="inlineStr">
        <is>
          <t>02/03/2024 09:03:56</t>
        </is>
      </c>
      <c r="B2236">
        <f>20</f>
        <v/>
      </c>
      <c r="C2236">
        <f>40.20</f>
        <v/>
      </c>
      <c r="D2236">
        <f>38.60</f>
        <v/>
      </c>
    </row>
    <row r="2237">
      <c r="A2237" t="inlineStr">
        <is>
          <t>02/03/2024 09:04:06</t>
        </is>
      </c>
      <c r="B2237">
        <f>20</f>
        <v/>
      </c>
      <c r="C2237">
        <f>40.20</f>
        <v/>
      </c>
      <c r="D2237">
        <f>38.50</f>
        <v/>
      </c>
    </row>
    <row r="2238">
      <c r="A2238" t="inlineStr">
        <is>
          <t>02/03/2024 09:04:16</t>
        </is>
      </c>
      <c r="B2238">
        <f>20</f>
        <v/>
      </c>
      <c r="C2238">
        <f>40.00</f>
        <v/>
      </c>
      <c r="D2238">
        <f>38.40</f>
        <v/>
      </c>
    </row>
    <row r="2239">
      <c r="A2239" t="inlineStr">
        <is>
          <t>02/03/2024 09:04:26</t>
        </is>
      </c>
      <c r="B2239">
        <f>20</f>
        <v/>
      </c>
      <c r="C2239">
        <f>40.80</f>
        <v/>
      </c>
      <c r="D2239">
        <f>40.00</f>
        <v/>
      </c>
    </row>
    <row r="2240">
      <c r="A2240" t="inlineStr">
        <is>
          <t>02/03/2024 09:04:36</t>
        </is>
      </c>
      <c r="B2240">
        <f>20</f>
        <v/>
      </c>
      <c r="C2240">
        <f>42.60</f>
        <v/>
      </c>
      <c r="D2240">
        <f>41.00</f>
        <v/>
      </c>
    </row>
    <row r="2241">
      <c r="A2241" t="inlineStr">
        <is>
          <t>02/03/2024 09:04:46</t>
        </is>
      </c>
      <c r="B2241">
        <f>20</f>
        <v/>
      </c>
      <c r="C2241">
        <f>42.90</f>
        <v/>
      </c>
      <c r="D2241">
        <f>40.50</f>
        <v/>
      </c>
    </row>
    <row r="2242">
      <c r="A2242" t="inlineStr">
        <is>
          <t>02/03/2024 09:04:56</t>
        </is>
      </c>
      <c r="B2242">
        <f>20</f>
        <v/>
      </c>
      <c r="C2242">
        <f>43.20</f>
        <v/>
      </c>
      <c r="D2242">
        <f>40.40</f>
        <v/>
      </c>
    </row>
    <row r="2243">
      <c r="A2243" t="inlineStr">
        <is>
          <t>02/03/2024 09:05:06</t>
        </is>
      </c>
      <c r="B2243">
        <f>20</f>
        <v/>
      </c>
      <c r="C2243">
        <f>43.20</f>
        <v/>
      </c>
      <c r="D2243">
        <f>40.20</f>
        <v/>
      </c>
    </row>
    <row r="2244">
      <c r="A2244" t="inlineStr">
        <is>
          <t>02/03/2024 09:05:16</t>
        </is>
      </c>
      <c r="B2244">
        <f>20</f>
        <v/>
      </c>
      <c r="C2244">
        <f>43.20</f>
        <v/>
      </c>
      <c r="D2244">
        <f>39.80</f>
        <v/>
      </c>
    </row>
    <row r="2245">
      <c r="A2245" t="inlineStr">
        <is>
          <t>02/03/2024 09:05:26</t>
        </is>
      </c>
      <c r="B2245">
        <f>20</f>
        <v/>
      </c>
      <c r="C2245">
        <f>43.20</f>
        <v/>
      </c>
      <c r="D2245">
        <f>39.40</f>
        <v/>
      </c>
    </row>
    <row r="2246">
      <c r="A2246" t="inlineStr">
        <is>
          <t>02/03/2024 09:05:36</t>
        </is>
      </c>
      <c r="B2246">
        <f>20</f>
        <v/>
      </c>
      <c r="C2246">
        <f>43.30</f>
        <v/>
      </c>
      <c r="D2246">
        <f>39.30</f>
        <v/>
      </c>
    </row>
    <row r="2247">
      <c r="A2247" t="inlineStr">
        <is>
          <t>02/03/2024 09:05:46</t>
        </is>
      </c>
      <c r="B2247">
        <f>20</f>
        <v/>
      </c>
      <c r="C2247">
        <f>43.20</f>
        <v/>
      </c>
      <c r="D2247">
        <f>39.20</f>
        <v/>
      </c>
    </row>
    <row r="2248">
      <c r="A2248" t="inlineStr">
        <is>
          <t>02/03/2024 09:05:56</t>
        </is>
      </c>
      <c r="B2248">
        <f>20</f>
        <v/>
      </c>
      <c r="C2248">
        <f>43.20</f>
        <v/>
      </c>
      <c r="D2248">
        <f>39.00</f>
        <v/>
      </c>
    </row>
    <row r="2249">
      <c r="A2249" t="inlineStr">
        <is>
          <t>02/03/2024 09:06:06</t>
        </is>
      </c>
      <c r="B2249">
        <f>20</f>
        <v/>
      </c>
      <c r="C2249">
        <f>43.10</f>
        <v/>
      </c>
      <c r="D2249">
        <f>38.90</f>
        <v/>
      </c>
    </row>
    <row r="2250">
      <c r="A2250" t="inlineStr">
        <is>
          <t>02/03/2024 09:06:16</t>
        </is>
      </c>
      <c r="B2250">
        <f>20</f>
        <v/>
      </c>
      <c r="C2250">
        <f>42.90</f>
        <v/>
      </c>
      <c r="D2250">
        <f>38.80</f>
        <v/>
      </c>
    </row>
    <row r="2251">
      <c r="A2251" t="inlineStr">
        <is>
          <t>02/03/2024 09:06:26</t>
        </is>
      </c>
      <c r="B2251">
        <f>20</f>
        <v/>
      </c>
      <c r="C2251">
        <f>42.90</f>
        <v/>
      </c>
      <c r="D2251">
        <f>38.50</f>
        <v/>
      </c>
    </row>
    <row r="2252">
      <c r="A2252" t="inlineStr">
        <is>
          <t>02/03/2024 09:06:36</t>
        </is>
      </c>
      <c r="B2252">
        <f>20</f>
        <v/>
      </c>
      <c r="C2252">
        <f>42.80</f>
        <v/>
      </c>
      <c r="D2252">
        <f>38.40</f>
        <v/>
      </c>
    </row>
    <row r="2253">
      <c r="A2253" t="inlineStr">
        <is>
          <t>02/03/2024 09:06:46</t>
        </is>
      </c>
      <c r="B2253">
        <f>20</f>
        <v/>
      </c>
      <c r="C2253">
        <f>42.70</f>
        <v/>
      </c>
      <c r="D2253">
        <f>38.30</f>
        <v/>
      </c>
    </row>
    <row r="2254">
      <c r="A2254" t="inlineStr">
        <is>
          <t>02/03/2024 09:06:56</t>
        </is>
      </c>
      <c r="B2254">
        <f>20</f>
        <v/>
      </c>
      <c r="C2254">
        <f>42.70</f>
        <v/>
      </c>
      <c r="D2254">
        <f>38.10</f>
        <v/>
      </c>
    </row>
    <row r="2255">
      <c r="A2255" t="inlineStr">
        <is>
          <t>02/03/2024 09:07:06</t>
        </is>
      </c>
      <c r="B2255">
        <f>20</f>
        <v/>
      </c>
      <c r="C2255">
        <f>42.60</f>
        <v/>
      </c>
      <c r="D2255">
        <f>38.10</f>
        <v/>
      </c>
    </row>
    <row r="2256">
      <c r="A2256" t="inlineStr">
        <is>
          <t>02/03/2024 09:07:16</t>
        </is>
      </c>
      <c r="B2256">
        <f>20</f>
        <v/>
      </c>
      <c r="C2256">
        <f>42.60</f>
        <v/>
      </c>
      <c r="D2256">
        <f>38.00</f>
        <v/>
      </c>
    </row>
    <row r="2257">
      <c r="A2257" t="inlineStr">
        <is>
          <t>02/03/2024 09:07:26</t>
        </is>
      </c>
      <c r="B2257">
        <f>20</f>
        <v/>
      </c>
      <c r="C2257">
        <f>42.40</f>
        <v/>
      </c>
      <c r="D2257">
        <f>37.90</f>
        <v/>
      </c>
    </row>
    <row r="2258">
      <c r="A2258" t="inlineStr">
        <is>
          <t>02/03/2024 09:07:36</t>
        </is>
      </c>
      <c r="B2258">
        <f>20</f>
        <v/>
      </c>
      <c r="C2258">
        <f>42.40</f>
        <v/>
      </c>
      <c r="D2258">
        <f>37.80</f>
        <v/>
      </c>
    </row>
    <row r="2259">
      <c r="A2259" t="inlineStr">
        <is>
          <t>02/03/2024 09:07:46</t>
        </is>
      </c>
      <c r="B2259">
        <f>20</f>
        <v/>
      </c>
      <c r="C2259">
        <f>42.30</f>
        <v/>
      </c>
      <c r="D2259">
        <f>37.80</f>
        <v/>
      </c>
    </row>
    <row r="2260">
      <c r="A2260" t="inlineStr">
        <is>
          <t>02/03/2024 09:07:56</t>
        </is>
      </c>
      <c r="B2260">
        <f>20</f>
        <v/>
      </c>
      <c r="C2260">
        <f>42.20</f>
        <v/>
      </c>
      <c r="D2260">
        <f>37.60</f>
        <v/>
      </c>
    </row>
    <row r="2261">
      <c r="A2261" t="inlineStr">
        <is>
          <t>02/03/2024 09:08:06</t>
        </is>
      </c>
      <c r="B2261">
        <f>20</f>
        <v/>
      </c>
      <c r="C2261">
        <f>42.20</f>
        <v/>
      </c>
      <c r="D2261">
        <f>37.50</f>
        <v/>
      </c>
    </row>
    <row r="2262">
      <c r="A2262" t="inlineStr">
        <is>
          <t>02/03/2024 09:08:16</t>
        </is>
      </c>
      <c r="B2262">
        <f>20</f>
        <v/>
      </c>
      <c r="C2262">
        <f>42.20</f>
        <v/>
      </c>
      <c r="D2262">
        <f>37.40</f>
        <v/>
      </c>
    </row>
    <row r="2263">
      <c r="A2263" t="inlineStr">
        <is>
          <t>02/03/2024 09:08:26</t>
        </is>
      </c>
      <c r="B2263">
        <f>20</f>
        <v/>
      </c>
      <c r="C2263">
        <f>42.10</f>
        <v/>
      </c>
      <c r="D2263">
        <f>37.40</f>
        <v/>
      </c>
    </row>
    <row r="2264">
      <c r="A2264" t="inlineStr">
        <is>
          <t>02/03/2024 09:08:36</t>
        </is>
      </c>
      <c r="B2264">
        <f>20</f>
        <v/>
      </c>
      <c r="C2264">
        <f>41.90</f>
        <v/>
      </c>
      <c r="D2264">
        <f>37.30</f>
        <v/>
      </c>
    </row>
    <row r="2265">
      <c r="A2265" t="inlineStr">
        <is>
          <t>02/03/2024 09:08:46</t>
        </is>
      </c>
      <c r="B2265">
        <f>20</f>
        <v/>
      </c>
      <c r="C2265">
        <f>41.80</f>
        <v/>
      </c>
      <c r="D2265">
        <f>37.10</f>
        <v/>
      </c>
    </row>
    <row r="2266">
      <c r="A2266" t="inlineStr">
        <is>
          <t>02/03/2024 09:08:56</t>
        </is>
      </c>
      <c r="B2266">
        <f>20</f>
        <v/>
      </c>
      <c r="C2266">
        <f>41.80</f>
        <v/>
      </c>
      <c r="D2266">
        <f>37.10</f>
        <v/>
      </c>
    </row>
    <row r="2267">
      <c r="A2267" t="inlineStr">
        <is>
          <t>02/03/2024 09:09:06</t>
        </is>
      </c>
      <c r="B2267">
        <f>20</f>
        <v/>
      </c>
      <c r="C2267">
        <f>41.70</f>
        <v/>
      </c>
      <c r="D2267">
        <f>37.10</f>
        <v/>
      </c>
    </row>
    <row r="2268">
      <c r="A2268" t="inlineStr">
        <is>
          <t>02/03/2024 09:09:16</t>
        </is>
      </c>
      <c r="B2268">
        <f>20</f>
        <v/>
      </c>
      <c r="C2268">
        <f>41.70</f>
        <v/>
      </c>
      <c r="D2268">
        <f>37.00</f>
        <v/>
      </c>
    </row>
    <row r="2269">
      <c r="A2269" t="inlineStr">
        <is>
          <t>02/03/2024 09:09:26</t>
        </is>
      </c>
      <c r="B2269">
        <f>20</f>
        <v/>
      </c>
      <c r="C2269">
        <f>41.50</f>
        <v/>
      </c>
      <c r="D2269">
        <f>36.90</f>
        <v/>
      </c>
    </row>
    <row r="2270">
      <c r="A2270" t="inlineStr">
        <is>
          <t>02/03/2024 09:09:36</t>
        </is>
      </c>
      <c r="B2270">
        <f>20</f>
        <v/>
      </c>
      <c r="C2270">
        <f>41.40</f>
        <v/>
      </c>
      <c r="D2270">
        <f>36.90</f>
        <v/>
      </c>
    </row>
    <row r="2271">
      <c r="A2271" t="inlineStr">
        <is>
          <t>02/03/2024 09:09:46</t>
        </is>
      </c>
      <c r="B2271">
        <f>20</f>
        <v/>
      </c>
      <c r="C2271">
        <f>41.50</f>
        <v/>
      </c>
      <c r="D2271">
        <f>36.90</f>
        <v/>
      </c>
    </row>
    <row r="2272">
      <c r="A2272" t="inlineStr">
        <is>
          <t>02/03/2024 09:09:56</t>
        </is>
      </c>
      <c r="B2272">
        <f>20</f>
        <v/>
      </c>
      <c r="C2272">
        <f>41.30</f>
        <v/>
      </c>
      <c r="D2272">
        <f>36.80</f>
        <v/>
      </c>
    </row>
    <row r="2273">
      <c r="A2273" t="inlineStr">
        <is>
          <t>02/03/2024 09:10:06</t>
        </is>
      </c>
      <c r="B2273">
        <f>20</f>
        <v/>
      </c>
      <c r="C2273">
        <f>41.30</f>
        <v/>
      </c>
      <c r="D2273">
        <f>36.60</f>
        <v/>
      </c>
    </row>
    <row r="2274">
      <c r="A2274" t="inlineStr">
        <is>
          <t>02/03/2024 09:10:16</t>
        </is>
      </c>
      <c r="B2274">
        <f>20</f>
        <v/>
      </c>
      <c r="C2274">
        <f>41.30</f>
        <v/>
      </c>
      <c r="D2274">
        <f>36.50</f>
        <v/>
      </c>
    </row>
    <row r="2275">
      <c r="A2275" t="inlineStr">
        <is>
          <t>02/03/2024 09:10:26</t>
        </is>
      </c>
      <c r="B2275">
        <f>20</f>
        <v/>
      </c>
      <c r="C2275">
        <f>41.20</f>
        <v/>
      </c>
      <c r="D2275">
        <f>36.50</f>
        <v/>
      </c>
    </row>
    <row r="2276">
      <c r="A2276" t="inlineStr">
        <is>
          <t>02/03/2024 09:10:36</t>
        </is>
      </c>
      <c r="B2276">
        <f>20</f>
        <v/>
      </c>
      <c r="C2276">
        <f>41.20</f>
        <v/>
      </c>
      <c r="D2276">
        <f>36.50</f>
        <v/>
      </c>
    </row>
    <row r="2277">
      <c r="A2277" t="inlineStr">
        <is>
          <t>02/03/2024 09:10:46</t>
        </is>
      </c>
      <c r="B2277">
        <f>20</f>
        <v/>
      </c>
      <c r="C2277">
        <f>41.00</f>
        <v/>
      </c>
      <c r="D2277">
        <f>36.40</f>
        <v/>
      </c>
    </row>
    <row r="2278">
      <c r="A2278" t="inlineStr">
        <is>
          <t>02/03/2024 09:10:56</t>
        </is>
      </c>
      <c r="B2278">
        <f>20</f>
        <v/>
      </c>
      <c r="C2278">
        <f>41.00</f>
        <v/>
      </c>
      <c r="D2278">
        <f>36.40</f>
        <v/>
      </c>
    </row>
    <row r="2279">
      <c r="A2279" t="inlineStr">
        <is>
          <t>02/03/2024 09:11:06</t>
        </is>
      </c>
      <c r="B2279">
        <f>20</f>
        <v/>
      </c>
      <c r="C2279">
        <f>40.80</f>
        <v/>
      </c>
      <c r="D2279">
        <f>36.30</f>
        <v/>
      </c>
    </row>
    <row r="2280">
      <c r="A2280" t="inlineStr">
        <is>
          <t>02/03/2024 09:11:16</t>
        </is>
      </c>
      <c r="B2280">
        <f>20</f>
        <v/>
      </c>
      <c r="C2280">
        <f>40.80</f>
        <v/>
      </c>
      <c r="D2280">
        <f>36.10</f>
        <v/>
      </c>
    </row>
    <row r="2281">
      <c r="A2281" t="inlineStr">
        <is>
          <t>02/03/2024 09:11:26</t>
        </is>
      </c>
      <c r="B2281">
        <f>20</f>
        <v/>
      </c>
      <c r="C2281">
        <f>40.80</f>
        <v/>
      </c>
      <c r="D2281">
        <f>36.10</f>
        <v/>
      </c>
    </row>
    <row r="2282">
      <c r="A2282" t="inlineStr">
        <is>
          <t>02/03/2024 09:11:36</t>
        </is>
      </c>
      <c r="B2282">
        <f>20</f>
        <v/>
      </c>
      <c r="C2282">
        <f>40.70</f>
        <v/>
      </c>
      <c r="D2282">
        <f>36.00</f>
        <v/>
      </c>
    </row>
    <row r="2283">
      <c r="A2283" t="inlineStr">
        <is>
          <t>02/03/2024 09:11:46</t>
        </is>
      </c>
      <c r="B2283">
        <f>20</f>
        <v/>
      </c>
      <c r="C2283">
        <f>40.50</f>
        <v/>
      </c>
      <c r="D2283">
        <f>36.10</f>
        <v/>
      </c>
    </row>
    <row r="2284">
      <c r="A2284" t="inlineStr">
        <is>
          <t>02/03/2024 09:11:56</t>
        </is>
      </c>
      <c r="B2284">
        <f>20</f>
        <v/>
      </c>
      <c r="C2284">
        <f>41.40</f>
        <v/>
      </c>
      <c r="D2284">
        <f>39.80</f>
        <v/>
      </c>
    </row>
    <row r="2285">
      <c r="A2285" t="inlineStr">
        <is>
          <t>02/03/2024 09:12:06</t>
        </is>
      </c>
      <c r="B2285">
        <f>20</f>
        <v/>
      </c>
      <c r="C2285">
        <f>41.50</f>
        <v/>
      </c>
      <c r="D2285">
        <f>40.30</f>
        <v/>
      </c>
    </row>
    <row r="2286">
      <c r="A2286" t="inlineStr">
        <is>
          <t>02/03/2024 09:12:16</t>
        </is>
      </c>
      <c r="B2286">
        <f>20</f>
        <v/>
      </c>
      <c r="C2286">
        <f>41.50</f>
        <v/>
      </c>
      <c r="D2286">
        <f>40.30</f>
        <v/>
      </c>
    </row>
    <row r="2287">
      <c r="A2287" t="inlineStr">
        <is>
          <t>02/03/2024 09:12:26</t>
        </is>
      </c>
      <c r="B2287">
        <f>20</f>
        <v/>
      </c>
      <c r="C2287">
        <f>41.50</f>
        <v/>
      </c>
      <c r="D2287">
        <f>40.00</f>
        <v/>
      </c>
    </row>
    <row r="2288">
      <c r="A2288" t="inlineStr">
        <is>
          <t>02/03/2024 09:12:36</t>
        </is>
      </c>
      <c r="B2288">
        <f>20</f>
        <v/>
      </c>
      <c r="C2288">
        <f>41.50</f>
        <v/>
      </c>
      <c r="D2288">
        <f>39.90</f>
        <v/>
      </c>
    </row>
    <row r="2289">
      <c r="A2289" t="inlineStr">
        <is>
          <t>02/03/2024 09:12:46</t>
        </is>
      </c>
      <c r="B2289">
        <f>20</f>
        <v/>
      </c>
      <c r="C2289">
        <f>41.40</f>
        <v/>
      </c>
      <c r="D2289">
        <f>39.70</f>
        <v/>
      </c>
    </row>
    <row r="2290">
      <c r="A2290" t="inlineStr">
        <is>
          <t>02/03/2024 09:12:56</t>
        </is>
      </c>
      <c r="B2290">
        <f>20</f>
        <v/>
      </c>
      <c r="C2290">
        <f>41.40</f>
        <v/>
      </c>
      <c r="D2290">
        <f>39.50</f>
        <v/>
      </c>
    </row>
    <row r="2291">
      <c r="A2291" t="inlineStr">
        <is>
          <t>02/03/2024 09:13:06</t>
        </is>
      </c>
      <c r="B2291">
        <f>20</f>
        <v/>
      </c>
      <c r="C2291">
        <f>41.30</f>
        <v/>
      </c>
      <c r="D2291">
        <f>39.40</f>
        <v/>
      </c>
    </row>
    <row r="2292">
      <c r="A2292" t="inlineStr">
        <is>
          <t>02/03/2024 09:13:16</t>
        </is>
      </c>
      <c r="B2292">
        <f>20</f>
        <v/>
      </c>
      <c r="C2292">
        <f>41.30</f>
        <v/>
      </c>
      <c r="D2292">
        <f>39.30</f>
        <v/>
      </c>
    </row>
    <row r="2293">
      <c r="A2293" t="inlineStr">
        <is>
          <t>02/03/2024 09:13:26</t>
        </is>
      </c>
      <c r="B2293">
        <f>20</f>
        <v/>
      </c>
      <c r="C2293">
        <f>41.20</f>
        <v/>
      </c>
      <c r="D2293">
        <f>39.20</f>
        <v/>
      </c>
    </row>
    <row r="2294">
      <c r="A2294" t="inlineStr">
        <is>
          <t>02/03/2024 09:13:36</t>
        </is>
      </c>
      <c r="B2294">
        <f>20</f>
        <v/>
      </c>
      <c r="C2294">
        <f>41.20</f>
        <v/>
      </c>
      <c r="D2294">
        <f>38.90</f>
        <v/>
      </c>
    </row>
    <row r="2295">
      <c r="A2295" t="inlineStr">
        <is>
          <t>02/03/2024 09:13:46</t>
        </is>
      </c>
      <c r="B2295">
        <f>20</f>
        <v/>
      </c>
      <c r="C2295">
        <f>41.20</f>
        <v/>
      </c>
      <c r="D2295">
        <f>38.80</f>
        <v/>
      </c>
    </row>
    <row r="2296">
      <c r="A2296" t="inlineStr">
        <is>
          <t>02/03/2024 09:13:56</t>
        </is>
      </c>
      <c r="B2296">
        <f>20</f>
        <v/>
      </c>
      <c r="C2296">
        <f>40.90</f>
        <v/>
      </c>
      <c r="D2296">
        <f>38.60</f>
        <v/>
      </c>
    </row>
    <row r="2297">
      <c r="A2297" t="inlineStr">
        <is>
          <t>02/03/2024 09:14:06</t>
        </is>
      </c>
      <c r="B2297">
        <f>20</f>
        <v/>
      </c>
      <c r="C2297">
        <f>40.90</f>
        <v/>
      </c>
      <c r="D2297">
        <f>38.60</f>
        <v/>
      </c>
    </row>
    <row r="2298">
      <c r="A2298" t="inlineStr">
        <is>
          <t>02/03/2024 09:14:16</t>
        </is>
      </c>
      <c r="B2298">
        <f>20</f>
        <v/>
      </c>
      <c r="C2298">
        <f>40.90</f>
        <v/>
      </c>
      <c r="D2298">
        <f>38.50</f>
        <v/>
      </c>
    </row>
    <row r="2299">
      <c r="A2299" t="inlineStr">
        <is>
          <t>02/03/2024 09:14:26</t>
        </is>
      </c>
      <c r="B2299">
        <f>20</f>
        <v/>
      </c>
      <c r="C2299">
        <f>40.80</f>
        <v/>
      </c>
      <c r="D2299">
        <f>38.40</f>
        <v/>
      </c>
    </row>
    <row r="2300">
      <c r="A2300" t="inlineStr">
        <is>
          <t>02/03/2024 09:14:36</t>
        </is>
      </c>
      <c r="B2300">
        <f>20</f>
        <v/>
      </c>
      <c r="C2300">
        <f>40.70</f>
        <v/>
      </c>
      <c r="D2300">
        <f>38.40</f>
        <v/>
      </c>
    </row>
    <row r="2301">
      <c r="A2301" t="inlineStr">
        <is>
          <t>02/03/2024 09:14:46</t>
        </is>
      </c>
      <c r="B2301">
        <f>20</f>
        <v/>
      </c>
      <c r="C2301">
        <f>40.80</f>
        <v/>
      </c>
      <c r="D2301">
        <f>38.10</f>
        <v/>
      </c>
    </row>
    <row r="2302">
      <c r="A2302" t="inlineStr">
        <is>
          <t>02/03/2024 09:14:56</t>
        </is>
      </c>
      <c r="B2302">
        <f>20</f>
        <v/>
      </c>
      <c r="C2302">
        <f>40.70</f>
        <v/>
      </c>
      <c r="D2302">
        <f>38.10</f>
        <v/>
      </c>
    </row>
    <row r="2303">
      <c r="A2303" t="inlineStr">
        <is>
          <t>02/03/2024 09:15:06</t>
        </is>
      </c>
      <c r="B2303">
        <f>20</f>
        <v/>
      </c>
      <c r="C2303">
        <f>40.50</f>
        <v/>
      </c>
      <c r="D2303">
        <f>38.00</f>
        <v/>
      </c>
    </row>
    <row r="2304">
      <c r="A2304" t="inlineStr">
        <is>
          <t>02/03/2024 09:15:16</t>
        </is>
      </c>
      <c r="B2304">
        <f>20</f>
        <v/>
      </c>
      <c r="C2304">
        <f>40.50</f>
        <v/>
      </c>
      <c r="D2304">
        <f>38.00</f>
        <v/>
      </c>
    </row>
    <row r="2305">
      <c r="A2305" t="inlineStr">
        <is>
          <t>02/03/2024 09:15:26</t>
        </is>
      </c>
      <c r="B2305">
        <f>20</f>
        <v/>
      </c>
      <c r="C2305">
        <f>40.40</f>
        <v/>
      </c>
      <c r="D2305">
        <f>37.90</f>
        <v/>
      </c>
    </row>
    <row r="2306">
      <c r="A2306" t="inlineStr">
        <is>
          <t>02/03/2024 09:15:36</t>
        </is>
      </c>
      <c r="B2306">
        <f>20</f>
        <v/>
      </c>
      <c r="C2306">
        <f>40.30</f>
        <v/>
      </c>
      <c r="D2306">
        <f>37.80</f>
        <v/>
      </c>
    </row>
    <row r="2307">
      <c r="A2307" t="inlineStr">
        <is>
          <t>02/03/2024 09:15:46</t>
        </is>
      </c>
      <c r="B2307">
        <f>20</f>
        <v/>
      </c>
      <c r="C2307">
        <f>40.30</f>
        <v/>
      </c>
      <c r="D2307">
        <f>37.60</f>
        <v/>
      </c>
    </row>
    <row r="2308">
      <c r="A2308" t="inlineStr">
        <is>
          <t>02/03/2024 09:15:56</t>
        </is>
      </c>
      <c r="B2308">
        <f>20</f>
        <v/>
      </c>
      <c r="C2308">
        <f>40.30</f>
        <v/>
      </c>
      <c r="D2308">
        <f>37.50</f>
        <v/>
      </c>
    </row>
    <row r="2309">
      <c r="A2309" t="inlineStr">
        <is>
          <t>02/03/2024 09:16:06</t>
        </is>
      </c>
      <c r="B2309">
        <f>20</f>
        <v/>
      </c>
      <c r="C2309">
        <f>40.20</f>
        <v/>
      </c>
      <c r="D2309">
        <f>37.50</f>
        <v/>
      </c>
    </row>
    <row r="2310">
      <c r="A2310" t="inlineStr">
        <is>
          <t>02/03/2024 09:16:16</t>
        </is>
      </c>
      <c r="B2310">
        <f>20</f>
        <v/>
      </c>
      <c r="C2310">
        <f>40.20</f>
        <v/>
      </c>
      <c r="D2310">
        <f>37.40</f>
        <v/>
      </c>
    </row>
    <row r="2311">
      <c r="A2311" t="inlineStr">
        <is>
          <t>02/03/2024 09:16:26</t>
        </is>
      </c>
      <c r="B2311">
        <f>20</f>
        <v/>
      </c>
      <c r="C2311">
        <f>40.00</f>
        <v/>
      </c>
      <c r="D2311">
        <f>37.40</f>
        <v/>
      </c>
    </row>
    <row r="2312">
      <c r="A2312" t="inlineStr">
        <is>
          <t>02/03/2024 09:16:36</t>
        </is>
      </c>
      <c r="B2312">
        <f>20</f>
        <v/>
      </c>
      <c r="C2312">
        <f>40.00</f>
        <v/>
      </c>
      <c r="D2312">
        <f>37.30</f>
        <v/>
      </c>
    </row>
    <row r="2313">
      <c r="A2313" t="inlineStr">
        <is>
          <t>02/03/2024 09:16:46</t>
        </is>
      </c>
      <c r="B2313">
        <f>20</f>
        <v/>
      </c>
      <c r="C2313">
        <f>39.90</f>
        <v/>
      </c>
      <c r="D2313">
        <f>37.30</f>
        <v/>
      </c>
    </row>
    <row r="2314">
      <c r="A2314" t="inlineStr">
        <is>
          <t>02/03/2024 09:16:56</t>
        </is>
      </c>
      <c r="B2314">
        <f>20</f>
        <v/>
      </c>
      <c r="C2314">
        <f>39.90</f>
        <v/>
      </c>
      <c r="D2314">
        <f>37.10</f>
        <v/>
      </c>
    </row>
    <row r="2315">
      <c r="A2315" t="inlineStr">
        <is>
          <t>02/03/2024 09:17:06</t>
        </is>
      </c>
      <c r="B2315">
        <f>20</f>
        <v/>
      </c>
      <c r="C2315">
        <f>39.80</f>
        <v/>
      </c>
      <c r="D2315">
        <f>37.00</f>
        <v/>
      </c>
    </row>
    <row r="2316">
      <c r="A2316" t="inlineStr">
        <is>
          <t>02/03/2024 09:17:16</t>
        </is>
      </c>
      <c r="B2316">
        <f>20</f>
        <v/>
      </c>
      <c r="C2316">
        <f>39.80</f>
        <v/>
      </c>
      <c r="D2316">
        <f>36.90</f>
        <v/>
      </c>
    </row>
    <row r="2317">
      <c r="A2317" t="inlineStr">
        <is>
          <t>02/03/2024 09:17:26</t>
        </is>
      </c>
      <c r="B2317">
        <f>20</f>
        <v/>
      </c>
      <c r="C2317">
        <f>39.80</f>
        <v/>
      </c>
      <c r="D2317">
        <f>36.90</f>
        <v/>
      </c>
    </row>
    <row r="2318">
      <c r="A2318" t="inlineStr">
        <is>
          <t>02/03/2024 09:17:36</t>
        </is>
      </c>
      <c r="B2318">
        <f>20</f>
        <v/>
      </c>
      <c r="C2318">
        <f>39.70</f>
        <v/>
      </c>
      <c r="D2318">
        <f>36.90</f>
        <v/>
      </c>
    </row>
    <row r="2319">
      <c r="A2319" t="inlineStr">
        <is>
          <t>02/03/2024 09:17:46</t>
        </is>
      </c>
      <c r="B2319">
        <f>20</f>
        <v/>
      </c>
      <c r="C2319">
        <f>39.50</f>
        <v/>
      </c>
      <c r="D2319">
        <f>36.80</f>
        <v/>
      </c>
    </row>
    <row r="2320">
      <c r="A2320" t="inlineStr">
        <is>
          <t>02/03/2024 09:17:56</t>
        </is>
      </c>
      <c r="B2320">
        <f>20</f>
        <v/>
      </c>
      <c r="C2320">
        <f>39.50</f>
        <v/>
      </c>
      <c r="D2320">
        <f>36.60</f>
        <v/>
      </c>
    </row>
    <row r="2321">
      <c r="A2321" t="inlineStr">
        <is>
          <t>02/03/2024 09:18:06</t>
        </is>
      </c>
      <c r="B2321">
        <f>20</f>
        <v/>
      </c>
      <c r="C2321">
        <f>39.50</f>
        <v/>
      </c>
      <c r="D2321">
        <f>36.60</f>
        <v/>
      </c>
    </row>
    <row r="2322">
      <c r="A2322" t="inlineStr">
        <is>
          <t>02/03/2024 09:18:16</t>
        </is>
      </c>
      <c r="B2322">
        <f>20</f>
        <v/>
      </c>
      <c r="C2322">
        <f>39.40</f>
        <v/>
      </c>
      <c r="D2322">
        <f>36.50</f>
        <v/>
      </c>
    </row>
    <row r="2323">
      <c r="A2323" t="inlineStr">
        <is>
          <t>02/03/2024 09:18:26</t>
        </is>
      </c>
      <c r="B2323">
        <f>20</f>
        <v/>
      </c>
      <c r="C2323">
        <f>39.40</f>
        <v/>
      </c>
      <c r="D2323">
        <f>36.40</f>
        <v/>
      </c>
    </row>
    <row r="2324">
      <c r="A2324" t="inlineStr">
        <is>
          <t>02/03/2024 09:18:36</t>
        </is>
      </c>
      <c r="B2324">
        <f>20</f>
        <v/>
      </c>
      <c r="C2324">
        <f>39.30</f>
        <v/>
      </c>
      <c r="D2324">
        <f>36.40</f>
        <v/>
      </c>
    </row>
    <row r="2325">
      <c r="A2325" t="inlineStr">
        <is>
          <t>02/03/2024 09:18:46</t>
        </is>
      </c>
      <c r="B2325">
        <f>20</f>
        <v/>
      </c>
      <c r="C2325">
        <f>39.30</f>
        <v/>
      </c>
      <c r="D2325">
        <f>36.40</f>
        <v/>
      </c>
    </row>
    <row r="2326">
      <c r="A2326" t="inlineStr">
        <is>
          <t>02/03/2024 09:18:56</t>
        </is>
      </c>
      <c r="B2326">
        <f>20</f>
        <v/>
      </c>
      <c r="C2326">
        <f>39.20</f>
        <v/>
      </c>
      <c r="D2326">
        <f>36.30</f>
        <v/>
      </c>
    </row>
    <row r="2327">
      <c r="A2327" t="inlineStr">
        <is>
          <t>02/03/2024 09:19:06</t>
        </is>
      </c>
      <c r="B2327">
        <f>20</f>
        <v/>
      </c>
      <c r="C2327">
        <f>39.20</f>
        <v/>
      </c>
      <c r="D2327">
        <f>36.10</f>
        <v/>
      </c>
    </row>
    <row r="2328">
      <c r="A2328" t="inlineStr">
        <is>
          <t>02/03/2024 09:19:16</t>
        </is>
      </c>
      <c r="B2328">
        <f>20</f>
        <v/>
      </c>
      <c r="C2328">
        <f>39.00</f>
        <v/>
      </c>
      <c r="D2328">
        <f>36.10</f>
        <v/>
      </c>
    </row>
    <row r="2329">
      <c r="A2329" t="inlineStr">
        <is>
          <t>02/03/2024 09:19:26</t>
        </is>
      </c>
      <c r="B2329">
        <f>20</f>
        <v/>
      </c>
      <c r="C2329">
        <f>39.00</f>
        <v/>
      </c>
      <c r="D2329">
        <f>36.10</f>
        <v/>
      </c>
    </row>
    <row r="2330">
      <c r="A2330" t="inlineStr">
        <is>
          <t>02/03/2024 09:19:36</t>
        </is>
      </c>
      <c r="B2330">
        <f>20</f>
        <v/>
      </c>
      <c r="C2330">
        <f>38.90</f>
        <v/>
      </c>
      <c r="D2330">
        <f>36.00</f>
        <v/>
      </c>
    </row>
    <row r="2331">
      <c r="A2331" t="inlineStr">
        <is>
          <t>02/03/2024 09:19:46</t>
        </is>
      </c>
      <c r="B2331">
        <f>20</f>
        <v/>
      </c>
      <c r="C2331">
        <f>38.90</f>
        <v/>
      </c>
      <c r="D2331">
        <f>35.90</f>
        <v/>
      </c>
    </row>
    <row r="2332">
      <c r="A2332" t="inlineStr">
        <is>
          <t>02/03/2024 09:19:56</t>
        </is>
      </c>
      <c r="B2332">
        <f>20</f>
        <v/>
      </c>
      <c r="C2332">
        <f>38.80</f>
        <v/>
      </c>
      <c r="D2332">
        <f>35.90</f>
        <v/>
      </c>
    </row>
    <row r="2333">
      <c r="A2333" t="inlineStr">
        <is>
          <t>02/03/2024 09:20:06</t>
        </is>
      </c>
      <c r="B2333">
        <f>20</f>
        <v/>
      </c>
      <c r="C2333">
        <f>38.80</f>
        <v/>
      </c>
      <c r="D2333">
        <f>35.90</f>
        <v/>
      </c>
    </row>
    <row r="2334">
      <c r="A2334" t="inlineStr">
        <is>
          <t>02/03/2024 09:20:16</t>
        </is>
      </c>
      <c r="B2334">
        <f>20</f>
        <v/>
      </c>
      <c r="C2334">
        <f>38.80</f>
        <v/>
      </c>
      <c r="D2334">
        <f>35.90</f>
        <v/>
      </c>
    </row>
    <row r="2335">
      <c r="A2335" t="inlineStr">
        <is>
          <t>02/03/2024 09:20:26</t>
        </is>
      </c>
      <c r="B2335">
        <f>20</f>
        <v/>
      </c>
      <c r="C2335">
        <f>38.60</f>
        <v/>
      </c>
      <c r="D2335">
        <f>35.60</f>
        <v/>
      </c>
    </row>
    <row r="2336">
      <c r="A2336" t="inlineStr">
        <is>
          <t>02/03/2024 09:20:36</t>
        </is>
      </c>
      <c r="B2336">
        <f>20</f>
        <v/>
      </c>
      <c r="C2336">
        <f>38.60</f>
        <v/>
      </c>
      <c r="D2336">
        <f>35.60</f>
        <v/>
      </c>
    </row>
    <row r="2337">
      <c r="A2337" t="inlineStr">
        <is>
          <t>02/03/2024 09:20:46</t>
        </is>
      </c>
      <c r="B2337">
        <f>20</f>
        <v/>
      </c>
      <c r="C2337">
        <f>38.50</f>
        <v/>
      </c>
      <c r="D2337">
        <f>35.60</f>
        <v/>
      </c>
    </row>
    <row r="2338">
      <c r="A2338" t="inlineStr">
        <is>
          <t>02/03/2024 09:20:56</t>
        </is>
      </c>
      <c r="B2338">
        <f>20</f>
        <v/>
      </c>
      <c r="C2338">
        <f>38.50</f>
        <v/>
      </c>
      <c r="D2338">
        <f>35.50</f>
        <v/>
      </c>
    </row>
    <row r="2339">
      <c r="A2339" t="inlineStr">
        <is>
          <t>02/03/2024 09:21:06</t>
        </is>
      </c>
      <c r="B2339">
        <f>20</f>
        <v/>
      </c>
      <c r="C2339">
        <f>38.50</f>
        <v/>
      </c>
      <c r="D2339">
        <f>35.50</f>
        <v/>
      </c>
    </row>
    <row r="2340">
      <c r="A2340" t="inlineStr">
        <is>
          <t>02/03/2024 09:21:16</t>
        </is>
      </c>
      <c r="B2340">
        <f>20</f>
        <v/>
      </c>
      <c r="C2340">
        <f>38.40</f>
        <v/>
      </c>
      <c r="D2340">
        <f>35.50</f>
        <v/>
      </c>
    </row>
    <row r="2341">
      <c r="A2341" t="inlineStr">
        <is>
          <t>02/03/2024 09:21:26</t>
        </is>
      </c>
      <c r="B2341">
        <f>20</f>
        <v/>
      </c>
      <c r="C2341">
        <f>38.40</f>
        <v/>
      </c>
      <c r="D2341">
        <f>35.40</f>
        <v/>
      </c>
    </row>
    <row r="2342">
      <c r="A2342" t="inlineStr">
        <is>
          <t>02/03/2024 09:21:36</t>
        </is>
      </c>
      <c r="B2342">
        <f>20</f>
        <v/>
      </c>
      <c r="C2342">
        <f>38.30</f>
        <v/>
      </c>
      <c r="D2342">
        <f>35.20</f>
        <v/>
      </c>
    </row>
    <row r="2343">
      <c r="A2343" t="inlineStr">
        <is>
          <t>02/03/2024 09:21:46</t>
        </is>
      </c>
      <c r="B2343">
        <f>20</f>
        <v/>
      </c>
      <c r="C2343">
        <f>38.30</f>
        <v/>
      </c>
      <c r="D2343">
        <f>35.40</f>
        <v/>
      </c>
    </row>
    <row r="2344">
      <c r="A2344" t="inlineStr">
        <is>
          <t>02/03/2024 09:21:56</t>
        </is>
      </c>
      <c r="B2344">
        <f>20</f>
        <v/>
      </c>
      <c r="C2344">
        <f>38.10</f>
        <v/>
      </c>
      <c r="D2344">
        <f>35.10</f>
        <v/>
      </c>
    </row>
    <row r="2345">
      <c r="A2345" t="inlineStr">
        <is>
          <t>02/03/2024 09:22:06</t>
        </is>
      </c>
      <c r="B2345">
        <f>20</f>
        <v/>
      </c>
      <c r="C2345">
        <f>38.30</f>
        <v/>
      </c>
      <c r="D2345">
        <f>35.10</f>
        <v/>
      </c>
    </row>
    <row r="2346">
      <c r="A2346" t="inlineStr">
        <is>
          <t>02/03/2024 09:22:16</t>
        </is>
      </c>
      <c r="B2346">
        <f>20</f>
        <v/>
      </c>
      <c r="C2346">
        <f>38.10</f>
        <v/>
      </c>
      <c r="D2346">
        <f>35.10</f>
        <v/>
      </c>
    </row>
    <row r="2347">
      <c r="A2347" t="inlineStr">
        <is>
          <t>02/03/2024 09:22:26</t>
        </is>
      </c>
      <c r="B2347">
        <f>20</f>
        <v/>
      </c>
      <c r="C2347">
        <f>38.00</f>
        <v/>
      </c>
      <c r="D2347">
        <f>35.10</f>
        <v/>
      </c>
    </row>
    <row r="2348">
      <c r="A2348" t="inlineStr">
        <is>
          <t>02/03/2024 09:22:36</t>
        </is>
      </c>
      <c r="B2348">
        <f>20</f>
        <v/>
      </c>
      <c r="C2348">
        <f>38.00</f>
        <v/>
      </c>
      <c r="D2348">
        <f>35.00</f>
        <v/>
      </c>
    </row>
    <row r="2349">
      <c r="A2349" t="inlineStr">
        <is>
          <t>02/03/2024 09:22:46</t>
        </is>
      </c>
      <c r="B2349">
        <f>20</f>
        <v/>
      </c>
      <c r="C2349">
        <f>37.90</f>
        <v/>
      </c>
      <c r="D2349">
        <f>35.00</f>
        <v/>
      </c>
    </row>
    <row r="2350">
      <c r="A2350" t="inlineStr">
        <is>
          <t>02/03/2024 09:22:56</t>
        </is>
      </c>
      <c r="B2350">
        <f>20</f>
        <v/>
      </c>
      <c r="C2350">
        <f>38.00</f>
        <v/>
      </c>
      <c r="D2350">
        <f>34.90</f>
        <v/>
      </c>
    </row>
    <row r="2351">
      <c r="A2351" t="inlineStr">
        <is>
          <t>02/03/2024 09:23:06</t>
        </is>
      </c>
      <c r="B2351">
        <f>20</f>
        <v/>
      </c>
      <c r="C2351">
        <f>37.90</f>
        <v/>
      </c>
      <c r="D2351">
        <f>34.90</f>
        <v/>
      </c>
    </row>
    <row r="2352">
      <c r="A2352" t="inlineStr">
        <is>
          <t>02/03/2024 09:23:16</t>
        </is>
      </c>
      <c r="B2352">
        <f>20</f>
        <v/>
      </c>
      <c r="C2352">
        <f>37.80</f>
        <v/>
      </c>
      <c r="D2352">
        <f>34.70</f>
        <v/>
      </c>
    </row>
    <row r="2353">
      <c r="A2353" t="inlineStr">
        <is>
          <t>02/03/2024 09:23:26</t>
        </is>
      </c>
      <c r="B2353">
        <f>20</f>
        <v/>
      </c>
      <c r="C2353">
        <f>37.80</f>
        <v/>
      </c>
      <c r="D2353">
        <f>34.70</f>
        <v/>
      </c>
    </row>
    <row r="2354">
      <c r="A2354" t="inlineStr">
        <is>
          <t>02/03/2024 09:23:36</t>
        </is>
      </c>
      <c r="B2354">
        <f>20</f>
        <v/>
      </c>
      <c r="C2354">
        <f>37.80</f>
        <v/>
      </c>
      <c r="D2354">
        <f>34.70</f>
        <v/>
      </c>
    </row>
    <row r="2355">
      <c r="A2355" t="inlineStr">
        <is>
          <t>02/03/2024 09:23:46</t>
        </is>
      </c>
      <c r="B2355">
        <f>20</f>
        <v/>
      </c>
      <c r="C2355">
        <f>37.60</f>
        <v/>
      </c>
      <c r="D2355">
        <f>34.60</f>
        <v/>
      </c>
    </row>
    <row r="2356">
      <c r="A2356" t="inlineStr">
        <is>
          <t>02/03/2024 09:23:56</t>
        </is>
      </c>
      <c r="B2356">
        <f>20</f>
        <v/>
      </c>
      <c r="C2356">
        <f>37.60</f>
        <v/>
      </c>
      <c r="D2356">
        <f>34.60</f>
        <v/>
      </c>
    </row>
    <row r="2357">
      <c r="A2357" t="inlineStr">
        <is>
          <t>02/03/2024 09:24:06</t>
        </is>
      </c>
      <c r="B2357">
        <f>20</f>
        <v/>
      </c>
      <c r="C2357">
        <f>37.50</f>
        <v/>
      </c>
      <c r="D2357">
        <f>34.50</f>
        <v/>
      </c>
    </row>
    <row r="2358">
      <c r="A2358" t="inlineStr">
        <is>
          <t>02/03/2024 09:24:16</t>
        </is>
      </c>
      <c r="B2358">
        <f>20</f>
        <v/>
      </c>
      <c r="C2358">
        <f>37.50</f>
        <v/>
      </c>
      <c r="D2358">
        <f>34.50</f>
        <v/>
      </c>
    </row>
    <row r="2359">
      <c r="A2359" t="inlineStr">
        <is>
          <t>02/03/2024 09:24:26</t>
        </is>
      </c>
      <c r="B2359">
        <f>20</f>
        <v/>
      </c>
      <c r="C2359">
        <f>37.50</f>
        <v/>
      </c>
      <c r="D2359">
        <f>34.40</f>
        <v/>
      </c>
    </row>
    <row r="2360">
      <c r="A2360" t="inlineStr">
        <is>
          <t>02/03/2024 09:24:36</t>
        </is>
      </c>
      <c r="B2360">
        <f>20</f>
        <v/>
      </c>
      <c r="C2360">
        <f>37.40</f>
        <v/>
      </c>
      <c r="D2360">
        <f>34.40</f>
        <v/>
      </c>
    </row>
    <row r="2361">
      <c r="A2361" t="inlineStr">
        <is>
          <t>02/03/2024 09:24:46</t>
        </is>
      </c>
      <c r="B2361">
        <f>20</f>
        <v/>
      </c>
      <c r="C2361">
        <f>37.40</f>
        <v/>
      </c>
      <c r="D2361">
        <f>34.40</f>
        <v/>
      </c>
    </row>
    <row r="2362">
      <c r="A2362" t="inlineStr">
        <is>
          <t>02/03/2024 09:24:56</t>
        </is>
      </c>
      <c r="B2362">
        <f>20</f>
        <v/>
      </c>
      <c r="C2362">
        <f>37.30</f>
        <v/>
      </c>
      <c r="D2362">
        <f>34.20</f>
        <v/>
      </c>
    </row>
    <row r="2363">
      <c r="A2363" t="inlineStr">
        <is>
          <t>02/03/2024 09:25:06</t>
        </is>
      </c>
      <c r="B2363">
        <f>20</f>
        <v/>
      </c>
      <c r="C2363">
        <f>37.40</f>
        <v/>
      </c>
      <c r="D2363">
        <f>34.20</f>
        <v/>
      </c>
    </row>
    <row r="2364">
      <c r="A2364" t="inlineStr">
        <is>
          <t>02/03/2024 09:25:16</t>
        </is>
      </c>
      <c r="B2364">
        <f>20</f>
        <v/>
      </c>
      <c r="C2364">
        <f>37.10</f>
        <v/>
      </c>
      <c r="D2364">
        <f>34.10</f>
        <v/>
      </c>
    </row>
    <row r="2365">
      <c r="A2365" t="inlineStr">
        <is>
          <t>02/03/2024 09:25:26</t>
        </is>
      </c>
      <c r="B2365">
        <f>20</f>
        <v/>
      </c>
      <c r="C2365">
        <f>37.10</f>
        <v/>
      </c>
      <c r="D2365">
        <f>34.10</f>
        <v/>
      </c>
    </row>
    <row r="2366">
      <c r="A2366" t="inlineStr">
        <is>
          <t>02/03/2024 09:25:36</t>
        </is>
      </c>
      <c r="B2366">
        <f>20</f>
        <v/>
      </c>
      <c r="C2366">
        <f>37.10</f>
        <v/>
      </c>
      <c r="D2366">
        <f>34.10</f>
        <v/>
      </c>
    </row>
    <row r="2367">
      <c r="A2367" t="inlineStr">
        <is>
          <t>02/03/2024 09:25:46</t>
        </is>
      </c>
      <c r="B2367">
        <f>20</f>
        <v/>
      </c>
      <c r="C2367">
        <f>37.00</f>
        <v/>
      </c>
      <c r="D2367">
        <f>34.00</f>
        <v/>
      </c>
    </row>
    <row r="2368">
      <c r="A2368" t="inlineStr">
        <is>
          <t>02/03/2024 09:25:56</t>
        </is>
      </c>
      <c r="B2368">
        <f>20</f>
        <v/>
      </c>
      <c r="C2368">
        <f>37.10</f>
        <v/>
      </c>
      <c r="D2368">
        <f>34.00</f>
        <v/>
      </c>
    </row>
    <row r="2369">
      <c r="A2369" t="inlineStr">
        <is>
          <t>02/03/2024 09:26:06</t>
        </is>
      </c>
      <c r="B2369">
        <f>20</f>
        <v/>
      </c>
      <c r="C2369">
        <f>37.00</f>
        <v/>
      </c>
      <c r="D2369">
        <f>33.90</f>
        <v/>
      </c>
    </row>
    <row r="2370">
      <c r="A2370" t="inlineStr">
        <is>
          <t>02/03/2024 09:26:16</t>
        </is>
      </c>
      <c r="B2370">
        <f>20</f>
        <v/>
      </c>
      <c r="C2370">
        <f>36.90</f>
        <v/>
      </c>
      <c r="D2370">
        <f>34.00</f>
        <v/>
      </c>
    </row>
    <row r="2371">
      <c r="A2371" t="inlineStr">
        <is>
          <t>02/03/2024 09:26:26</t>
        </is>
      </c>
      <c r="B2371">
        <f>20</f>
        <v/>
      </c>
      <c r="C2371">
        <f>36.90</f>
        <v/>
      </c>
      <c r="D2371">
        <f>33.90</f>
        <v/>
      </c>
    </row>
    <row r="2372">
      <c r="A2372" t="inlineStr">
        <is>
          <t>02/03/2024 09:26:36</t>
        </is>
      </c>
      <c r="B2372">
        <f>20</f>
        <v/>
      </c>
      <c r="C2372">
        <f>36.90</f>
        <v/>
      </c>
      <c r="D2372">
        <f>33.70</f>
        <v/>
      </c>
    </row>
    <row r="2373">
      <c r="A2373" t="inlineStr">
        <is>
          <t>02/03/2024 09:26:46</t>
        </is>
      </c>
      <c r="B2373">
        <f>20</f>
        <v/>
      </c>
      <c r="C2373">
        <f>36.80</f>
        <v/>
      </c>
      <c r="D2373">
        <f>33.70</f>
        <v/>
      </c>
    </row>
    <row r="2374">
      <c r="A2374" t="inlineStr">
        <is>
          <t>02/03/2024 09:26:56</t>
        </is>
      </c>
      <c r="B2374">
        <f>20</f>
        <v/>
      </c>
      <c r="C2374">
        <f>36.90</f>
        <v/>
      </c>
      <c r="D2374">
        <f>33.60</f>
        <v/>
      </c>
    </row>
    <row r="2375">
      <c r="A2375" t="inlineStr">
        <is>
          <t>02/03/2024 09:27:06</t>
        </is>
      </c>
      <c r="B2375">
        <f>20</f>
        <v/>
      </c>
      <c r="C2375">
        <f>36.60</f>
        <v/>
      </c>
      <c r="D2375">
        <f>33.60</f>
        <v/>
      </c>
    </row>
    <row r="2376">
      <c r="A2376" t="inlineStr">
        <is>
          <t>02/03/2024 09:27:16</t>
        </is>
      </c>
      <c r="B2376">
        <f>20</f>
        <v/>
      </c>
      <c r="C2376">
        <f>36.60</f>
        <v/>
      </c>
      <c r="D2376">
        <f>33.60</f>
        <v/>
      </c>
    </row>
    <row r="2377">
      <c r="A2377" t="inlineStr">
        <is>
          <t>02/03/2024 09:27:26</t>
        </is>
      </c>
      <c r="B2377">
        <f>20</f>
        <v/>
      </c>
      <c r="C2377">
        <f>36.60</f>
        <v/>
      </c>
      <c r="D2377">
        <f>33.50</f>
        <v/>
      </c>
    </row>
    <row r="2378">
      <c r="A2378" t="inlineStr">
        <is>
          <t>02/03/2024 09:27:36</t>
        </is>
      </c>
      <c r="B2378">
        <f>20</f>
        <v/>
      </c>
      <c r="C2378">
        <f>36.50</f>
        <v/>
      </c>
      <c r="D2378">
        <f>33.50</f>
        <v/>
      </c>
    </row>
    <row r="2379">
      <c r="A2379" t="inlineStr">
        <is>
          <t>02/03/2024 09:27:46</t>
        </is>
      </c>
      <c r="B2379">
        <f>20</f>
        <v/>
      </c>
      <c r="C2379">
        <f>36.50</f>
        <v/>
      </c>
      <c r="D2379">
        <f>33.50</f>
        <v/>
      </c>
    </row>
    <row r="2380">
      <c r="A2380" t="inlineStr">
        <is>
          <t>02/03/2024 09:27:56</t>
        </is>
      </c>
      <c r="B2380">
        <f>20</f>
        <v/>
      </c>
      <c r="C2380">
        <f>36.50</f>
        <v/>
      </c>
      <c r="D2380">
        <f>33.40</f>
        <v/>
      </c>
    </row>
    <row r="2381">
      <c r="A2381" t="inlineStr">
        <is>
          <t>02/03/2024 09:28:06</t>
        </is>
      </c>
      <c r="B2381">
        <f>20</f>
        <v/>
      </c>
      <c r="C2381">
        <f>36.50</f>
        <v/>
      </c>
      <c r="D2381">
        <f>33.40</f>
        <v/>
      </c>
    </row>
    <row r="2382">
      <c r="A2382" t="inlineStr">
        <is>
          <t>02/03/2024 09:28:16</t>
        </is>
      </c>
      <c r="B2382">
        <f>20</f>
        <v/>
      </c>
      <c r="C2382">
        <f>36.40</f>
        <v/>
      </c>
      <c r="D2382">
        <f>33.40</f>
        <v/>
      </c>
    </row>
    <row r="2383">
      <c r="A2383" t="inlineStr">
        <is>
          <t>02/03/2024 09:28:26</t>
        </is>
      </c>
      <c r="B2383">
        <f>20</f>
        <v/>
      </c>
      <c r="C2383">
        <f>36.40</f>
        <v/>
      </c>
      <c r="D2383">
        <f>33.40</f>
        <v/>
      </c>
    </row>
    <row r="2384">
      <c r="A2384" t="inlineStr">
        <is>
          <t>02/03/2024 09:28:36</t>
        </is>
      </c>
      <c r="B2384">
        <f>20</f>
        <v/>
      </c>
      <c r="C2384">
        <f>36.30</f>
        <v/>
      </c>
      <c r="D2384">
        <f>33.20</f>
        <v/>
      </c>
    </row>
    <row r="2385">
      <c r="A2385" t="inlineStr">
        <is>
          <t>02/03/2024 09:28:46</t>
        </is>
      </c>
      <c r="B2385">
        <f>20</f>
        <v/>
      </c>
      <c r="C2385">
        <f>36.30</f>
        <v/>
      </c>
      <c r="D2385">
        <f>33.20</f>
        <v/>
      </c>
    </row>
    <row r="2386">
      <c r="A2386" t="inlineStr">
        <is>
          <t>02/03/2024 09:28:56</t>
        </is>
      </c>
      <c r="B2386">
        <f>20</f>
        <v/>
      </c>
      <c r="C2386">
        <f>36.30</f>
        <v/>
      </c>
      <c r="D2386">
        <f>33.20</f>
        <v/>
      </c>
    </row>
    <row r="2387">
      <c r="A2387" t="inlineStr">
        <is>
          <t>02/03/2024 09:29:06</t>
        </is>
      </c>
      <c r="B2387">
        <f>20</f>
        <v/>
      </c>
      <c r="C2387">
        <f>36.30</f>
        <v/>
      </c>
      <c r="D2387">
        <f>33.10</f>
        <v/>
      </c>
    </row>
    <row r="2388">
      <c r="A2388" t="inlineStr">
        <is>
          <t>02/03/2024 09:29:16</t>
        </is>
      </c>
      <c r="B2388">
        <f>20</f>
        <v/>
      </c>
      <c r="C2388">
        <f>36.10</f>
        <v/>
      </c>
      <c r="D2388">
        <f>33.10</f>
        <v/>
      </c>
    </row>
    <row r="2389">
      <c r="A2389" t="inlineStr">
        <is>
          <t>02/03/2024 09:29:26</t>
        </is>
      </c>
      <c r="B2389">
        <f>20</f>
        <v/>
      </c>
      <c r="C2389">
        <f>36.10</f>
        <v/>
      </c>
      <c r="D2389">
        <f>33.10</f>
        <v/>
      </c>
    </row>
    <row r="2390">
      <c r="A2390" t="inlineStr">
        <is>
          <t>02/03/2024 09:29:36</t>
        </is>
      </c>
      <c r="B2390">
        <f>20</f>
        <v/>
      </c>
      <c r="C2390">
        <f>36.00</f>
        <v/>
      </c>
      <c r="D2390">
        <f>33.10</f>
        <v/>
      </c>
    </row>
    <row r="2391">
      <c r="A2391" t="inlineStr">
        <is>
          <t>02/03/2024 09:29:46</t>
        </is>
      </c>
      <c r="B2391">
        <f>20</f>
        <v/>
      </c>
      <c r="C2391">
        <f>36.00</f>
        <v/>
      </c>
      <c r="D2391">
        <f>33.10</f>
        <v/>
      </c>
    </row>
    <row r="2392">
      <c r="A2392" t="inlineStr">
        <is>
          <t>02/03/2024 09:29:56</t>
        </is>
      </c>
      <c r="B2392">
        <f>20</f>
        <v/>
      </c>
      <c r="C2392">
        <f>36.10</f>
        <v/>
      </c>
      <c r="D2392">
        <f>33.00</f>
        <v/>
      </c>
    </row>
    <row r="2393">
      <c r="A2393" t="inlineStr">
        <is>
          <t>02/03/2024 09:30:06</t>
        </is>
      </c>
      <c r="B2393">
        <f>20</f>
        <v/>
      </c>
      <c r="C2393">
        <f>36.00</f>
        <v/>
      </c>
      <c r="D2393">
        <f>32.90</f>
        <v/>
      </c>
    </row>
    <row r="2394">
      <c r="A2394" t="inlineStr">
        <is>
          <t>02/03/2024 09:30:16</t>
        </is>
      </c>
      <c r="B2394">
        <f>20</f>
        <v/>
      </c>
      <c r="C2394">
        <f>35.90</f>
        <v/>
      </c>
      <c r="D2394">
        <f>32.90</f>
        <v/>
      </c>
    </row>
    <row r="2395">
      <c r="A2395" t="inlineStr">
        <is>
          <t>02/03/2024 09:30:26</t>
        </is>
      </c>
      <c r="B2395">
        <f>20</f>
        <v/>
      </c>
      <c r="C2395">
        <f>35.90</f>
        <v/>
      </c>
      <c r="D2395">
        <f>32.90</f>
        <v/>
      </c>
    </row>
    <row r="2396">
      <c r="A2396" t="inlineStr">
        <is>
          <t>02/03/2024 09:30:36</t>
        </is>
      </c>
      <c r="B2396">
        <f>20</f>
        <v/>
      </c>
      <c r="C2396">
        <f>35.90</f>
        <v/>
      </c>
      <c r="D2396">
        <f>32.90</f>
        <v/>
      </c>
    </row>
    <row r="2397">
      <c r="A2397" t="inlineStr">
        <is>
          <t>02/03/2024 09:30:46</t>
        </is>
      </c>
      <c r="B2397">
        <f>20</f>
        <v/>
      </c>
      <c r="C2397">
        <f>35.70</f>
        <v/>
      </c>
      <c r="D2397">
        <f>32.90</f>
        <v/>
      </c>
    </row>
    <row r="2398">
      <c r="A2398" t="inlineStr">
        <is>
          <t>02/03/2024 09:30:56</t>
        </is>
      </c>
      <c r="B2398">
        <f>20</f>
        <v/>
      </c>
      <c r="C2398">
        <f>35.70</f>
        <v/>
      </c>
      <c r="D2398">
        <f>32.90</f>
        <v/>
      </c>
    </row>
    <row r="2399">
      <c r="A2399" t="inlineStr">
        <is>
          <t>02/03/2024 09:31:06</t>
        </is>
      </c>
      <c r="B2399">
        <f>20</f>
        <v/>
      </c>
      <c r="C2399">
        <f>35.70</f>
        <v/>
      </c>
      <c r="D2399">
        <f>32.70</f>
        <v/>
      </c>
    </row>
    <row r="2400">
      <c r="A2400" t="inlineStr">
        <is>
          <t>02/03/2024 09:31:16</t>
        </is>
      </c>
      <c r="B2400">
        <f>20</f>
        <v/>
      </c>
      <c r="C2400">
        <f>35.70</f>
        <v/>
      </c>
      <c r="D2400">
        <f>32.70</f>
        <v/>
      </c>
    </row>
    <row r="2401">
      <c r="A2401" t="inlineStr">
        <is>
          <t>02/03/2024 09:31:26</t>
        </is>
      </c>
      <c r="B2401">
        <f>20</f>
        <v/>
      </c>
      <c r="C2401">
        <f>35.70</f>
        <v/>
      </c>
      <c r="D2401">
        <f>32.60</f>
        <v/>
      </c>
    </row>
    <row r="2402">
      <c r="A2402" t="inlineStr">
        <is>
          <t>02/03/2024 09:31:36</t>
        </is>
      </c>
      <c r="B2402">
        <f>20</f>
        <v/>
      </c>
      <c r="C2402">
        <f>35.60</f>
        <v/>
      </c>
      <c r="D2402">
        <f>32.60</f>
        <v/>
      </c>
    </row>
    <row r="2403">
      <c r="A2403" t="inlineStr">
        <is>
          <t>02/03/2024 09:31:46</t>
        </is>
      </c>
      <c r="B2403">
        <f>20</f>
        <v/>
      </c>
      <c r="C2403">
        <f>35.60</f>
        <v/>
      </c>
      <c r="D2403">
        <f>32.50</f>
        <v/>
      </c>
    </row>
    <row r="2404">
      <c r="A2404" t="inlineStr">
        <is>
          <t>02/03/2024 09:31:56</t>
        </is>
      </c>
      <c r="B2404">
        <f>20</f>
        <v/>
      </c>
      <c r="C2404">
        <f>35.50</f>
        <v/>
      </c>
      <c r="D2404">
        <f>32.50</f>
        <v/>
      </c>
    </row>
    <row r="2405">
      <c r="A2405" t="inlineStr">
        <is>
          <t>02/03/2024 09:32:06</t>
        </is>
      </c>
      <c r="B2405">
        <f>20</f>
        <v/>
      </c>
      <c r="C2405">
        <f>35.50</f>
        <v/>
      </c>
      <c r="D2405">
        <f>32.50</f>
        <v/>
      </c>
    </row>
    <row r="2406">
      <c r="A2406" t="inlineStr">
        <is>
          <t>02/03/2024 09:32:16</t>
        </is>
      </c>
      <c r="B2406">
        <f>20</f>
        <v/>
      </c>
      <c r="C2406">
        <f>35.50</f>
        <v/>
      </c>
      <c r="D2406">
        <f>32.50</f>
        <v/>
      </c>
    </row>
    <row r="2407">
      <c r="A2407" t="inlineStr">
        <is>
          <t>02/03/2024 09:32:26</t>
        </is>
      </c>
      <c r="B2407">
        <f>20</f>
        <v/>
      </c>
      <c r="C2407">
        <f>35.40</f>
        <v/>
      </c>
      <c r="D2407">
        <f>32.50</f>
        <v/>
      </c>
    </row>
    <row r="2408">
      <c r="A2408" t="inlineStr">
        <is>
          <t>02/03/2024 09:32:36</t>
        </is>
      </c>
      <c r="B2408">
        <f>20</f>
        <v/>
      </c>
      <c r="C2408">
        <f>35.40</f>
        <v/>
      </c>
      <c r="D2408">
        <f>32.50</f>
        <v/>
      </c>
    </row>
    <row r="2409">
      <c r="A2409" t="inlineStr">
        <is>
          <t>02/03/2024 09:32:46</t>
        </is>
      </c>
      <c r="B2409">
        <f>20</f>
        <v/>
      </c>
      <c r="C2409">
        <f>35.40</f>
        <v/>
      </c>
      <c r="D2409">
        <f>32.30</f>
        <v/>
      </c>
    </row>
    <row r="2410">
      <c r="A2410" t="inlineStr">
        <is>
          <t>02/03/2024 09:32:56</t>
        </is>
      </c>
      <c r="B2410">
        <f>20</f>
        <v/>
      </c>
      <c r="C2410">
        <f>35.20</f>
        <v/>
      </c>
      <c r="D2410">
        <f>32.20</f>
        <v/>
      </c>
    </row>
    <row r="2411">
      <c r="A2411" t="inlineStr">
        <is>
          <t>02/03/2024 09:33:06</t>
        </is>
      </c>
      <c r="B2411">
        <f>20</f>
        <v/>
      </c>
      <c r="C2411">
        <f>35.20</f>
        <v/>
      </c>
      <c r="D2411">
        <f>32.20</f>
        <v/>
      </c>
    </row>
    <row r="2412">
      <c r="A2412" t="inlineStr">
        <is>
          <t>02/03/2024 09:33:16</t>
        </is>
      </c>
      <c r="B2412">
        <f>20</f>
        <v/>
      </c>
      <c r="C2412">
        <f>35.20</f>
        <v/>
      </c>
      <c r="D2412">
        <f>32.20</f>
        <v/>
      </c>
    </row>
    <row r="2413">
      <c r="A2413" t="inlineStr">
        <is>
          <t>02/03/2024 09:33:26</t>
        </is>
      </c>
      <c r="B2413">
        <f>20</f>
        <v/>
      </c>
      <c r="C2413">
        <f>35.20</f>
        <v/>
      </c>
      <c r="D2413">
        <f>32.20</f>
        <v/>
      </c>
    </row>
    <row r="2414">
      <c r="A2414" t="inlineStr">
        <is>
          <t>02/03/2024 09:33:36</t>
        </is>
      </c>
      <c r="B2414">
        <f>20</f>
        <v/>
      </c>
      <c r="C2414">
        <f>35.10</f>
        <v/>
      </c>
      <c r="D2414">
        <f>32.20</f>
        <v/>
      </c>
    </row>
    <row r="2415">
      <c r="A2415" t="inlineStr">
        <is>
          <t>02/03/2024 09:33:46</t>
        </is>
      </c>
      <c r="B2415">
        <f>20</f>
        <v/>
      </c>
      <c r="C2415">
        <f>35.10</f>
        <v/>
      </c>
      <c r="D2415">
        <f>32.10</f>
        <v/>
      </c>
    </row>
    <row r="2416">
      <c r="A2416" t="inlineStr">
        <is>
          <t>02/03/2024 09:33:56</t>
        </is>
      </c>
      <c r="B2416">
        <f>20</f>
        <v/>
      </c>
      <c r="C2416">
        <f>35.10</f>
        <v/>
      </c>
      <c r="D2416">
        <f>32.20</f>
        <v/>
      </c>
    </row>
    <row r="2417">
      <c r="A24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 xml:space="preserve"> State</t>
        </is>
      </c>
      <c r="C1" t="inlineStr">
        <is>
          <t xml:space="preserve"> TempA</t>
        </is>
      </c>
      <c r="D1" t="inlineStr">
        <is>
          <t xml:space="preserve"> TempB</t>
        </is>
      </c>
    </row>
    <row r="2">
      <c r="A2" t="inlineStr">
        <is>
          <t>02/03/2024 02:51:37</t>
        </is>
      </c>
      <c r="B2">
        <f>20</f>
        <v/>
      </c>
      <c r="C2">
        <f>28.80</f>
        <v/>
      </c>
      <c r="D2">
        <f>33.00</f>
        <v/>
      </c>
    </row>
    <row r="3">
      <c r="A3" t="inlineStr">
        <is>
          <t>02/03/2024 02:51:47</t>
        </is>
      </c>
      <c r="B3">
        <f>20</f>
        <v/>
      </c>
      <c r="C3">
        <f>28.80</f>
        <v/>
      </c>
      <c r="D3">
        <f>33.00</f>
        <v/>
      </c>
    </row>
    <row r="4">
      <c r="A4" t="inlineStr">
        <is>
          <t>02/03/2024 02:51:57</t>
        </is>
      </c>
      <c r="B4">
        <f>20</f>
        <v/>
      </c>
      <c r="C4">
        <f>28.80</f>
        <v/>
      </c>
      <c r="D4">
        <f>33.00</f>
        <v/>
      </c>
    </row>
    <row r="5">
      <c r="A5" t="inlineStr">
        <is>
          <t>02/03/2024 02:52:07</t>
        </is>
      </c>
      <c r="B5">
        <f>20</f>
        <v/>
      </c>
      <c r="C5">
        <f>28.80</f>
        <v/>
      </c>
      <c r="D5">
        <f>33.00</f>
        <v/>
      </c>
    </row>
    <row r="6">
      <c r="A6" t="inlineStr">
        <is>
          <t>02/03/2024 02:52:17</t>
        </is>
      </c>
      <c r="B6">
        <f>20</f>
        <v/>
      </c>
      <c r="C6">
        <f>28.80</f>
        <v/>
      </c>
      <c r="D6">
        <f>33.00</f>
        <v/>
      </c>
    </row>
    <row r="7">
      <c r="A7" t="inlineStr">
        <is>
          <t>02/03/2024 02:52:27</t>
        </is>
      </c>
      <c r="B7">
        <f>20</f>
        <v/>
      </c>
      <c r="C7">
        <f>28.80</f>
        <v/>
      </c>
      <c r="D7">
        <f>33.00</f>
        <v/>
      </c>
    </row>
    <row r="8">
      <c r="A8" t="inlineStr">
        <is>
          <t>02/03/2024 02:52:37</t>
        </is>
      </c>
      <c r="B8">
        <f>20</f>
        <v/>
      </c>
      <c r="C8">
        <f>28.80</f>
        <v/>
      </c>
      <c r="D8">
        <f>33.00</f>
        <v/>
      </c>
    </row>
    <row r="9">
      <c r="A9" t="inlineStr">
        <is>
          <t>02/03/2024 02:52:47</t>
        </is>
      </c>
      <c r="B9">
        <f>20</f>
        <v/>
      </c>
      <c r="C9">
        <f>28.80</f>
        <v/>
      </c>
      <c r="D9">
        <f>33.00</f>
        <v/>
      </c>
    </row>
    <row r="10">
      <c r="A10" t="inlineStr">
        <is>
          <t>02/03/2024 02:52:57</t>
        </is>
      </c>
      <c r="B10">
        <f>20</f>
        <v/>
      </c>
      <c r="C10">
        <f>28.90</f>
        <v/>
      </c>
      <c r="D10">
        <f>32.90</f>
        <v/>
      </c>
    </row>
    <row r="11">
      <c r="A11" t="inlineStr">
        <is>
          <t>02/03/2024 02:53:07</t>
        </is>
      </c>
      <c r="B11">
        <f>20</f>
        <v/>
      </c>
      <c r="C11">
        <f>28.90</f>
        <v/>
      </c>
      <c r="D11">
        <f>32.90</f>
        <v/>
      </c>
    </row>
    <row r="12">
      <c r="A12" t="inlineStr">
        <is>
          <t>02/03/2024 02:53:17</t>
        </is>
      </c>
      <c r="B12">
        <f>20</f>
        <v/>
      </c>
      <c r="C12">
        <f>28.90</f>
        <v/>
      </c>
      <c r="D12">
        <f>32.90</f>
        <v/>
      </c>
    </row>
    <row r="13">
      <c r="A13" t="inlineStr">
        <is>
          <t>02/03/2024 02:53:27</t>
        </is>
      </c>
      <c r="B13">
        <f>20</f>
        <v/>
      </c>
      <c r="C13">
        <f>28.80</f>
        <v/>
      </c>
      <c r="D13">
        <f>32.90</f>
        <v/>
      </c>
    </row>
    <row r="14">
      <c r="A14" t="inlineStr">
        <is>
          <t>02/03/2024 02:53:37</t>
        </is>
      </c>
      <c r="B14">
        <f>20</f>
        <v/>
      </c>
      <c r="C14">
        <f>28.90</f>
        <v/>
      </c>
      <c r="D14">
        <f>32.90</f>
        <v/>
      </c>
    </row>
    <row r="15">
      <c r="A15" t="inlineStr">
        <is>
          <t>02/03/2024 02:53:47</t>
        </is>
      </c>
      <c r="B15">
        <f>20</f>
        <v/>
      </c>
      <c r="C15">
        <f>28.90</f>
        <v/>
      </c>
      <c r="D15">
        <f>32.90</f>
        <v/>
      </c>
    </row>
    <row r="16">
      <c r="A16" t="inlineStr">
        <is>
          <t>02/03/2024 02:53:57</t>
        </is>
      </c>
      <c r="B16">
        <f>20</f>
        <v/>
      </c>
      <c r="C16">
        <f>28.90</f>
        <v/>
      </c>
      <c r="D16">
        <f>32.70</f>
        <v/>
      </c>
    </row>
    <row r="17">
      <c r="A17" t="inlineStr">
        <is>
          <t>02/03/2024 02:54:07</t>
        </is>
      </c>
      <c r="B17">
        <f>20</f>
        <v/>
      </c>
      <c r="C17">
        <f>28.90</f>
        <v/>
      </c>
      <c r="D17">
        <f>32.90</f>
        <v/>
      </c>
    </row>
    <row r="18">
      <c r="A18" t="inlineStr">
        <is>
          <t>02/03/2024 02:54:17</t>
        </is>
      </c>
      <c r="B18">
        <f>20</f>
        <v/>
      </c>
      <c r="C18">
        <f>28.90</f>
        <v/>
      </c>
      <c r="D18">
        <f>32.70</f>
        <v/>
      </c>
    </row>
    <row r="19">
      <c r="A19" t="inlineStr">
        <is>
          <t>02/03/2024 02:54:27</t>
        </is>
      </c>
      <c r="B19">
        <f>20</f>
        <v/>
      </c>
      <c r="C19">
        <f>28.90</f>
        <v/>
      </c>
      <c r="D19">
        <f>32.70</f>
        <v/>
      </c>
    </row>
    <row r="20">
      <c r="A20" t="inlineStr">
        <is>
          <t>02/03/2024 02:54:37</t>
        </is>
      </c>
      <c r="B20">
        <f>20</f>
        <v/>
      </c>
      <c r="C20">
        <f>28.90</f>
        <v/>
      </c>
      <c r="D20">
        <f>32.70</f>
        <v/>
      </c>
    </row>
    <row r="21">
      <c r="A21" t="inlineStr">
        <is>
          <t>02/03/2024 02:54:47</t>
        </is>
      </c>
      <c r="B21">
        <f>20</f>
        <v/>
      </c>
      <c r="C21">
        <f>28.90</f>
        <v/>
      </c>
      <c r="D21">
        <f>32.70</f>
        <v/>
      </c>
    </row>
    <row r="22">
      <c r="A22" t="inlineStr">
        <is>
          <t>02/03/2024 02:54:57</t>
        </is>
      </c>
      <c r="B22">
        <f>20</f>
        <v/>
      </c>
      <c r="C22">
        <f>28.90</f>
        <v/>
      </c>
      <c r="D22">
        <f>32.70</f>
        <v/>
      </c>
    </row>
    <row r="23">
      <c r="A23" t="inlineStr">
        <is>
          <t>02/03/2024 02:55:07</t>
        </is>
      </c>
      <c r="B23">
        <f>20</f>
        <v/>
      </c>
      <c r="C23">
        <f>28.90</f>
        <v/>
      </c>
      <c r="D23">
        <f>32.70</f>
        <v/>
      </c>
    </row>
    <row r="24">
      <c r="A24" t="inlineStr">
        <is>
          <t>02/03/2024 02:55:17</t>
        </is>
      </c>
      <c r="B24">
        <f>20</f>
        <v/>
      </c>
      <c r="C24">
        <f>28.90</f>
        <v/>
      </c>
      <c r="D24">
        <f>32.60</f>
        <v/>
      </c>
    </row>
    <row r="25">
      <c r="A25" t="inlineStr">
        <is>
          <t>02/03/2024 02:55:27</t>
        </is>
      </c>
      <c r="B25">
        <f>20</f>
        <v/>
      </c>
      <c r="C25">
        <f>28.90</f>
        <v/>
      </c>
      <c r="D25">
        <f>32.60</f>
        <v/>
      </c>
    </row>
    <row r="26">
      <c r="A26" t="inlineStr">
        <is>
          <t>02/03/2024 02:55:37</t>
        </is>
      </c>
      <c r="B26">
        <f>20</f>
        <v/>
      </c>
      <c r="C26">
        <f>28.90</f>
        <v/>
      </c>
      <c r="D26">
        <f>32.60</f>
        <v/>
      </c>
    </row>
    <row r="27">
      <c r="A27" t="inlineStr">
        <is>
          <t>02/03/2024 02:55:47</t>
        </is>
      </c>
      <c r="B27">
        <f>20</f>
        <v/>
      </c>
      <c r="C27">
        <f>28.90</f>
        <v/>
      </c>
      <c r="D27">
        <f>32.60</f>
        <v/>
      </c>
    </row>
    <row r="28">
      <c r="A28" t="inlineStr">
        <is>
          <t>02/03/2024 02:55:57</t>
        </is>
      </c>
      <c r="B28">
        <f>20</f>
        <v/>
      </c>
      <c r="C28">
        <f>28.90</f>
        <v/>
      </c>
      <c r="D28">
        <f>32.70</f>
        <v/>
      </c>
    </row>
    <row r="29">
      <c r="A29" t="inlineStr">
        <is>
          <t>02/03/2024 02:56:07</t>
        </is>
      </c>
      <c r="B29">
        <f>20</f>
        <v/>
      </c>
      <c r="C29">
        <f>28.90</f>
        <v/>
      </c>
      <c r="D29">
        <f>32.60</f>
        <v/>
      </c>
    </row>
    <row r="30">
      <c r="A30" t="inlineStr">
        <is>
          <t>02/03/2024 02:56:17</t>
        </is>
      </c>
      <c r="B30">
        <f>20</f>
        <v/>
      </c>
      <c r="C30">
        <f>28.90</f>
        <v/>
      </c>
      <c r="D30">
        <f>32.60</f>
        <v/>
      </c>
    </row>
    <row r="31">
      <c r="A31" t="inlineStr">
        <is>
          <t>02/03/2024 02:56:27</t>
        </is>
      </c>
      <c r="B31">
        <f>20</f>
        <v/>
      </c>
      <c r="C31">
        <f>28.90</f>
        <v/>
      </c>
      <c r="D31">
        <f>32.50</f>
        <v/>
      </c>
    </row>
    <row r="32">
      <c r="A32" t="inlineStr">
        <is>
          <t>02/03/2024 02:56:37</t>
        </is>
      </c>
      <c r="B32">
        <f>20</f>
        <v/>
      </c>
      <c r="C32">
        <f>28.90</f>
        <v/>
      </c>
      <c r="D32">
        <f>32.60</f>
        <v/>
      </c>
    </row>
    <row r="33">
      <c r="A33" t="inlineStr">
        <is>
          <t>02/03/2024 02:56:47</t>
        </is>
      </c>
      <c r="B33">
        <f>20</f>
        <v/>
      </c>
      <c r="C33">
        <f>29.10</f>
        <v/>
      </c>
      <c r="D33">
        <f>32.50</f>
        <v/>
      </c>
    </row>
    <row r="34">
      <c r="A34" t="inlineStr">
        <is>
          <t>02/03/2024 02:56:57</t>
        </is>
      </c>
      <c r="B34">
        <f>20</f>
        <v/>
      </c>
      <c r="C34">
        <f>28.90</f>
        <v/>
      </c>
      <c r="D34">
        <f>32.50</f>
        <v/>
      </c>
    </row>
    <row r="35">
      <c r="A35" t="inlineStr">
        <is>
          <t>02/03/2024 02:57:07</t>
        </is>
      </c>
      <c r="B35">
        <f>20</f>
        <v/>
      </c>
      <c r="C35">
        <f>28.90</f>
        <v/>
      </c>
      <c r="D35">
        <f>32.50</f>
        <v/>
      </c>
    </row>
    <row r="36">
      <c r="A36" t="inlineStr">
        <is>
          <t>02/03/2024 02:57:17</t>
        </is>
      </c>
      <c r="B36">
        <f>20</f>
        <v/>
      </c>
      <c r="C36">
        <f>28.90</f>
        <v/>
      </c>
      <c r="D36">
        <f>32.50</f>
        <v/>
      </c>
    </row>
    <row r="37">
      <c r="A37" t="inlineStr">
        <is>
          <t>02/03/2024 02:57:27</t>
        </is>
      </c>
      <c r="B37">
        <f>20</f>
        <v/>
      </c>
      <c r="C37">
        <f>28.90</f>
        <v/>
      </c>
      <c r="D37">
        <f>32.50</f>
        <v/>
      </c>
    </row>
    <row r="38">
      <c r="A38" t="inlineStr">
        <is>
          <t>02/03/2024 02:57:37</t>
        </is>
      </c>
      <c r="B38">
        <f>20</f>
        <v/>
      </c>
      <c r="C38">
        <f>29.10</f>
        <v/>
      </c>
      <c r="D38">
        <f>32.50</f>
        <v/>
      </c>
    </row>
    <row r="39">
      <c r="A39" t="inlineStr">
        <is>
          <t>02/03/2024 02:57:47</t>
        </is>
      </c>
      <c r="B39">
        <f>20</f>
        <v/>
      </c>
      <c r="C39">
        <f>29.10</f>
        <v/>
      </c>
      <c r="D39">
        <f>32.30</f>
        <v/>
      </c>
    </row>
    <row r="40">
      <c r="A40" t="inlineStr">
        <is>
          <t>02/03/2024 02:57:57</t>
        </is>
      </c>
      <c r="B40">
        <f>20</f>
        <v/>
      </c>
      <c r="C40">
        <f>28.90</f>
        <v/>
      </c>
      <c r="D40">
        <f>32.50</f>
        <v/>
      </c>
    </row>
    <row r="41">
      <c r="A41" t="inlineStr">
        <is>
          <t>02/03/2024 02:58:07</t>
        </is>
      </c>
      <c r="B41">
        <f>20</f>
        <v/>
      </c>
      <c r="C41">
        <f>29.10</f>
        <v/>
      </c>
      <c r="D41">
        <f>32.50</f>
        <v/>
      </c>
    </row>
    <row r="42">
      <c r="A42" t="inlineStr">
        <is>
          <t>02/03/2024 02:58:17</t>
        </is>
      </c>
      <c r="B42">
        <f>20</f>
        <v/>
      </c>
      <c r="C42">
        <f>28.90</f>
        <v/>
      </c>
      <c r="D42">
        <f>32.30</f>
        <v/>
      </c>
    </row>
    <row r="43">
      <c r="A43" t="inlineStr">
        <is>
          <t>02/03/2024 02:58:27</t>
        </is>
      </c>
      <c r="B43">
        <f>20</f>
        <v/>
      </c>
      <c r="C43">
        <f>28.90</f>
        <v/>
      </c>
      <c r="D43">
        <f>32.30</f>
        <v/>
      </c>
    </row>
    <row r="44">
      <c r="A44" t="inlineStr">
        <is>
          <t>02/03/2024 02:58:37</t>
        </is>
      </c>
      <c r="B44">
        <f>20</f>
        <v/>
      </c>
      <c r="C44">
        <f>29.10</f>
        <v/>
      </c>
      <c r="D44">
        <f>32.30</f>
        <v/>
      </c>
    </row>
    <row r="45">
      <c r="A45" t="inlineStr">
        <is>
          <t>02/03/2024 02:58:47</t>
        </is>
      </c>
      <c r="B45">
        <f>20</f>
        <v/>
      </c>
      <c r="C45">
        <f>29.10</f>
        <v/>
      </c>
      <c r="D45">
        <f>32.30</f>
        <v/>
      </c>
    </row>
    <row r="46">
      <c r="A46" t="inlineStr">
        <is>
          <t>02/03/2024 02:58:57</t>
        </is>
      </c>
      <c r="B46">
        <f>20</f>
        <v/>
      </c>
      <c r="C46">
        <f>29.10</f>
        <v/>
      </c>
      <c r="D46">
        <f>32.30</f>
        <v/>
      </c>
    </row>
    <row r="47">
      <c r="A47" t="inlineStr">
        <is>
          <t>02/03/2024 02:59:07</t>
        </is>
      </c>
      <c r="B47">
        <f>20</f>
        <v/>
      </c>
      <c r="C47">
        <f>29.10</f>
        <v/>
      </c>
      <c r="D47">
        <f>32.30</f>
        <v/>
      </c>
    </row>
    <row r="48">
      <c r="A48" t="inlineStr">
        <is>
          <t>02/03/2024 02:59:17</t>
        </is>
      </c>
      <c r="B48">
        <f>20</f>
        <v/>
      </c>
      <c r="C48">
        <f>29.10</f>
        <v/>
      </c>
      <c r="D48">
        <f>32.30</f>
        <v/>
      </c>
    </row>
    <row r="49">
      <c r="A49" t="inlineStr">
        <is>
          <t>02/03/2024 02:59:27</t>
        </is>
      </c>
      <c r="B49">
        <f>20</f>
        <v/>
      </c>
      <c r="C49">
        <f>29.10</f>
        <v/>
      </c>
      <c r="D49">
        <f>32.20</f>
        <v/>
      </c>
    </row>
    <row r="50">
      <c r="A50" t="inlineStr">
        <is>
          <t>02/03/2024 02:59:37</t>
        </is>
      </c>
      <c r="B50">
        <f>20</f>
        <v/>
      </c>
      <c r="C50">
        <f>29.10</f>
        <v/>
      </c>
      <c r="D50">
        <f>32.20</f>
        <v/>
      </c>
    </row>
    <row r="51">
      <c r="A51" t="inlineStr">
        <is>
          <t>02/03/2024 02:59:47</t>
        </is>
      </c>
      <c r="B51">
        <f>20</f>
        <v/>
      </c>
      <c r="C51">
        <f>29.10</f>
        <v/>
      </c>
      <c r="D51">
        <f>32.20</f>
        <v/>
      </c>
    </row>
    <row r="52">
      <c r="A52" t="inlineStr">
        <is>
          <t>02/03/2024 02:59:57</t>
        </is>
      </c>
      <c r="B52">
        <f>20</f>
        <v/>
      </c>
      <c r="C52">
        <f>29.10</f>
        <v/>
      </c>
      <c r="D52">
        <f>32.20</f>
        <v/>
      </c>
    </row>
    <row r="53">
      <c r="A53" t="inlineStr">
        <is>
          <t>02/03/2024 03:00:07</t>
        </is>
      </c>
      <c r="B53">
        <f>20</f>
        <v/>
      </c>
      <c r="C53">
        <f>29.10</f>
        <v/>
      </c>
      <c r="D53">
        <f>32.20</f>
        <v/>
      </c>
    </row>
    <row r="54">
      <c r="A54" t="inlineStr">
        <is>
          <t>02/03/2024 03:00:17</t>
        </is>
      </c>
      <c r="B54">
        <f>20</f>
        <v/>
      </c>
      <c r="C54">
        <f>29.10</f>
        <v/>
      </c>
      <c r="D54">
        <f>32.20</f>
        <v/>
      </c>
    </row>
    <row r="55">
      <c r="A55" t="inlineStr">
        <is>
          <t>02/03/2024 03:00:27</t>
        </is>
      </c>
      <c r="B55">
        <f>20</f>
        <v/>
      </c>
      <c r="C55">
        <f>29.10</f>
        <v/>
      </c>
      <c r="D55">
        <f>32.20</f>
        <v/>
      </c>
    </row>
    <row r="56">
      <c r="A56" t="inlineStr">
        <is>
          <t>02/03/2024 03:00:37</t>
        </is>
      </c>
      <c r="B56">
        <f>20</f>
        <v/>
      </c>
      <c r="C56">
        <f>29.10</f>
        <v/>
      </c>
      <c r="D56">
        <f>32.20</f>
        <v/>
      </c>
    </row>
    <row r="57">
      <c r="A57" t="inlineStr">
        <is>
          <t>02/03/2024 03:00:47</t>
        </is>
      </c>
      <c r="B57">
        <f>20</f>
        <v/>
      </c>
      <c r="C57">
        <f>29.10</f>
        <v/>
      </c>
      <c r="D57">
        <f>32.10</f>
        <v/>
      </c>
    </row>
    <row r="58">
      <c r="A58" t="inlineStr">
        <is>
          <t>02/03/2024 03:00:57</t>
        </is>
      </c>
      <c r="B58">
        <f>20</f>
        <v/>
      </c>
      <c r="C58">
        <f>29.10</f>
        <v/>
      </c>
      <c r="D58">
        <f>32.20</f>
        <v/>
      </c>
    </row>
    <row r="59">
      <c r="A59" t="inlineStr">
        <is>
          <t>02/03/2024 03:01:07</t>
        </is>
      </c>
      <c r="B59">
        <f>20</f>
        <v/>
      </c>
      <c r="C59">
        <f>29.10</f>
        <v/>
      </c>
      <c r="D59">
        <f>32.20</f>
        <v/>
      </c>
    </row>
    <row r="60">
      <c r="A60" t="inlineStr">
        <is>
          <t>02/03/2024 03:01:17</t>
        </is>
      </c>
      <c r="B60">
        <f>20</f>
        <v/>
      </c>
      <c r="C60">
        <f>29.10</f>
        <v/>
      </c>
      <c r="D60">
        <f>32.10</f>
        <v/>
      </c>
    </row>
    <row r="61">
      <c r="A61" t="inlineStr">
        <is>
          <t>02/03/2024 03:01:27</t>
        </is>
      </c>
      <c r="B61">
        <f>20</f>
        <v/>
      </c>
      <c r="C61">
        <f>29.10</f>
        <v/>
      </c>
      <c r="D61">
        <f>32.10</f>
        <v/>
      </c>
    </row>
    <row r="62">
      <c r="A62" t="inlineStr">
        <is>
          <t>02/03/2024 03:01:37</t>
        </is>
      </c>
      <c r="B62">
        <f>20</f>
        <v/>
      </c>
      <c r="C62">
        <f>29.10</f>
        <v/>
      </c>
      <c r="D62">
        <f>32.10</f>
        <v/>
      </c>
    </row>
    <row r="63">
      <c r="A63" t="inlineStr">
        <is>
          <t>02/03/2024 03:01:47</t>
        </is>
      </c>
      <c r="B63">
        <f>20</f>
        <v/>
      </c>
      <c r="C63">
        <f>29.10</f>
        <v/>
      </c>
      <c r="D63">
        <f>32.10</f>
        <v/>
      </c>
    </row>
    <row r="64">
      <c r="A64" t="inlineStr">
        <is>
          <t>02/03/2024 03:01:57</t>
        </is>
      </c>
      <c r="B64">
        <f>20</f>
        <v/>
      </c>
      <c r="C64">
        <f>29.10</f>
        <v/>
      </c>
      <c r="D64">
        <f>32.10</f>
        <v/>
      </c>
    </row>
    <row r="65">
      <c r="A65" t="inlineStr">
        <is>
          <t>02/03/2024 03:02:07</t>
        </is>
      </c>
      <c r="B65">
        <f>20</f>
        <v/>
      </c>
      <c r="C65">
        <f>29.10</f>
        <v/>
      </c>
      <c r="D65">
        <f>32.10</f>
        <v/>
      </c>
    </row>
    <row r="66">
      <c r="A66" t="inlineStr">
        <is>
          <t>02/03/2024 03:02:17</t>
        </is>
      </c>
      <c r="B66">
        <f>20</f>
        <v/>
      </c>
      <c r="C66">
        <f>29.10</f>
        <v/>
      </c>
      <c r="D66">
        <f>32.10</f>
        <v/>
      </c>
    </row>
    <row r="67">
      <c r="A67" t="inlineStr">
        <is>
          <t>02/03/2024 03:02:27</t>
        </is>
      </c>
      <c r="B67">
        <f>20</f>
        <v/>
      </c>
      <c r="C67">
        <f>29.20</f>
        <v/>
      </c>
      <c r="D67">
        <f>32.00</f>
        <v/>
      </c>
    </row>
    <row r="68">
      <c r="A68" t="inlineStr">
        <is>
          <t>02/03/2024 03:02:37</t>
        </is>
      </c>
      <c r="B68">
        <f>20</f>
        <v/>
      </c>
      <c r="C68">
        <f>29.10</f>
        <v/>
      </c>
      <c r="D68">
        <f>32.00</f>
        <v/>
      </c>
    </row>
    <row r="69">
      <c r="A69" t="inlineStr">
        <is>
          <t>02/03/2024 03:02:47</t>
        </is>
      </c>
      <c r="B69">
        <f>20</f>
        <v/>
      </c>
      <c r="C69">
        <f>29.10</f>
        <v/>
      </c>
      <c r="D69">
        <f>32.00</f>
        <v/>
      </c>
    </row>
    <row r="70">
      <c r="A70" t="inlineStr">
        <is>
          <t>02/03/2024 03:02:57</t>
        </is>
      </c>
      <c r="B70">
        <f>20</f>
        <v/>
      </c>
      <c r="C70">
        <f>29.20</f>
        <v/>
      </c>
      <c r="D70">
        <f>32.10</f>
        <v/>
      </c>
    </row>
    <row r="71">
      <c r="A71" t="inlineStr">
        <is>
          <t>02/03/2024 03:03:07</t>
        </is>
      </c>
      <c r="B71">
        <f>20</f>
        <v/>
      </c>
      <c r="C71">
        <f>29.10</f>
        <v/>
      </c>
      <c r="D71">
        <f>32.10</f>
        <v/>
      </c>
    </row>
    <row r="72">
      <c r="A72" t="inlineStr">
        <is>
          <t>02/03/2024 03:03:17</t>
        </is>
      </c>
      <c r="B72">
        <f>20</f>
        <v/>
      </c>
      <c r="C72">
        <f>29.20</f>
        <v/>
      </c>
      <c r="D72">
        <f>32.00</f>
        <v/>
      </c>
    </row>
    <row r="73">
      <c r="A73" t="inlineStr">
        <is>
          <t>02/03/2024 03:03:27</t>
        </is>
      </c>
      <c r="B73">
        <f>20</f>
        <v/>
      </c>
      <c r="C73">
        <f>29.10</f>
        <v/>
      </c>
      <c r="D73">
        <f>32.00</f>
        <v/>
      </c>
    </row>
    <row r="74">
      <c r="A74" t="inlineStr">
        <is>
          <t>02/03/2024 03:03:37</t>
        </is>
      </c>
      <c r="B74">
        <f>20</f>
        <v/>
      </c>
      <c r="C74">
        <f>29.10</f>
        <v/>
      </c>
      <c r="D74">
        <f>32.00</f>
        <v/>
      </c>
    </row>
    <row r="75">
      <c r="A75" t="inlineStr">
        <is>
          <t>02/03/2024 03:03:47</t>
        </is>
      </c>
      <c r="B75">
        <f>20</f>
        <v/>
      </c>
      <c r="C75">
        <f>29.10</f>
        <v/>
      </c>
      <c r="D75">
        <f>32.00</f>
        <v/>
      </c>
    </row>
    <row r="76">
      <c r="A76" t="inlineStr">
        <is>
          <t>02/03/2024 03:03:57</t>
        </is>
      </c>
      <c r="B76">
        <f>20</f>
        <v/>
      </c>
      <c r="C76">
        <f>29.10</f>
        <v/>
      </c>
      <c r="D76">
        <f>32.00</f>
        <v/>
      </c>
    </row>
    <row r="77">
      <c r="A77" t="inlineStr">
        <is>
          <t>02/03/2024 03:04:07</t>
        </is>
      </c>
      <c r="B77">
        <f>20</f>
        <v/>
      </c>
      <c r="C77">
        <f>29.10</f>
        <v/>
      </c>
      <c r="D77">
        <f>32.00</f>
        <v/>
      </c>
    </row>
    <row r="78">
      <c r="A78" t="inlineStr">
        <is>
          <t>02/03/2024 03:04:17</t>
        </is>
      </c>
      <c r="B78">
        <f>20</f>
        <v/>
      </c>
      <c r="C78">
        <f>29.10</f>
        <v/>
      </c>
      <c r="D78">
        <f>32.00</f>
        <v/>
      </c>
    </row>
    <row r="79">
      <c r="A79" t="inlineStr">
        <is>
          <t>02/03/2024 03:04:27</t>
        </is>
      </c>
      <c r="B79">
        <f>20</f>
        <v/>
      </c>
      <c r="C79">
        <f>29.10</f>
        <v/>
      </c>
      <c r="D79">
        <f>31.80</f>
        <v/>
      </c>
    </row>
    <row r="80">
      <c r="A80" t="inlineStr">
        <is>
          <t>02/03/2024 03:04:37</t>
        </is>
      </c>
      <c r="B80">
        <f>20</f>
        <v/>
      </c>
      <c r="C80">
        <f>29.10</f>
        <v/>
      </c>
      <c r="D80">
        <f>31.80</f>
        <v/>
      </c>
    </row>
    <row r="81">
      <c r="A81" t="inlineStr">
        <is>
          <t>02/03/2024 03:04:47</t>
        </is>
      </c>
      <c r="B81">
        <f>20</f>
        <v/>
      </c>
      <c r="C81">
        <f>29.10</f>
        <v/>
      </c>
      <c r="D81">
        <f>31.80</f>
        <v/>
      </c>
    </row>
    <row r="82">
      <c r="A82" t="inlineStr">
        <is>
          <t>02/03/2024 03:04:57</t>
        </is>
      </c>
      <c r="B82">
        <f>20</f>
        <v/>
      </c>
      <c r="C82">
        <f>29.10</f>
        <v/>
      </c>
      <c r="D82">
        <f>31.80</f>
        <v/>
      </c>
    </row>
    <row r="83">
      <c r="A83" t="inlineStr">
        <is>
          <t>02/03/2024 03:05:07</t>
        </is>
      </c>
      <c r="B83">
        <f>20</f>
        <v/>
      </c>
      <c r="C83">
        <f>29.20</f>
        <v/>
      </c>
      <c r="D83">
        <f>31.80</f>
        <v/>
      </c>
    </row>
    <row r="84">
      <c r="A84" t="inlineStr">
        <is>
          <t>02/03/2024 03:05:17</t>
        </is>
      </c>
      <c r="B84">
        <f>20</f>
        <v/>
      </c>
      <c r="C84">
        <f>29.10</f>
        <v/>
      </c>
      <c r="D84">
        <f>31.80</f>
        <v/>
      </c>
    </row>
    <row r="85">
      <c r="A85" t="inlineStr">
        <is>
          <t>02/03/2024 03:05:27</t>
        </is>
      </c>
      <c r="B85">
        <f>20</f>
        <v/>
      </c>
      <c r="C85">
        <f>29.20</f>
        <v/>
      </c>
      <c r="D85">
        <f>31.80</f>
        <v/>
      </c>
    </row>
    <row r="86">
      <c r="A86" t="inlineStr">
        <is>
          <t>02/03/2024 03:05:37</t>
        </is>
      </c>
      <c r="B86">
        <f>20</f>
        <v/>
      </c>
      <c r="C86">
        <f>29.10</f>
        <v/>
      </c>
      <c r="D86">
        <f>31.80</f>
        <v/>
      </c>
    </row>
    <row r="87">
      <c r="A87" t="inlineStr">
        <is>
          <t>02/03/2024 03:05:47</t>
        </is>
      </c>
      <c r="B87">
        <f>20</f>
        <v/>
      </c>
      <c r="C87">
        <f>29.10</f>
        <v/>
      </c>
      <c r="D87">
        <f>31.80</f>
        <v/>
      </c>
    </row>
    <row r="88">
      <c r="A88" t="inlineStr">
        <is>
          <t>02/03/2024 03:05:57</t>
        </is>
      </c>
      <c r="B88">
        <f>20</f>
        <v/>
      </c>
      <c r="C88">
        <f>29.20</f>
        <v/>
      </c>
      <c r="D88">
        <f>31.70</f>
        <v/>
      </c>
    </row>
    <row r="89">
      <c r="A89" t="inlineStr">
        <is>
          <t>02/03/2024 03:06:07</t>
        </is>
      </c>
      <c r="B89">
        <f>20</f>
        <v/>
      </c>
      <c r="C89">
        <f>29.10</f>
        <v/>
      </c>
      <c r="D89">
        <f>31.70</f>
        <v/>
      </c>
    </row>
    <row r="90">
      <c r="A90" t="inlineStr">
        <is>
          <t>02/03/2024 03:06:17</t>
        </is>
      </c>
      <c r="B90">
        <f>20</f>
        <v/>
      </c>
      <c r="C90">
        <f>29.10</f>
        <v/>
      </c>
      <c r="D90">
        <f>31.70</f>
        <v/>
      </c>
    </row>
    <row r="91">
      <c r="A91" t="inlineStr">
        <is>
          <t>02/03/2024 03:06:27</t>
        </is>
      </c>
      <c r="B91">
        <f>20</f>
        <v/>
      </c>
      <c r="C91">
        <f>29.10</f>
        <v/>
      </c>
      <c r="D91">
        <f>31.70</f>
        <v/>
      </c>
    </row>
    <row r="92">
      <c r="A92" t="inlineStr">
        <is>
          <t>02/03/2024 03:06:37</t>
        </is>
      </c>
      <c r="B92">
        <f>20</f>
        <v/>
      </c>
      <c r="C92">
        <f>29.10</f>
        <v/>
      </c>
      <c r="D92">
        <f>31.70</f>
        <v/>
      </c>
    </row>
    <row r="93">
      <c r="A93" t="inlineStr">
        <is>
          <t>02/03/2024 03:06:47</t>
        </is>
      </c>
      <c r="B93">
        <f>20</f>
        <v/>
      </c>
      <c r="C93">
        <f>29.10</f>
        <v/>
      </c>
      <c r="D93">
        <f>31.70</f>
        <v/>
      </c>
    </row>
    <row r="94">
      <c r="A94" t="inlineStr">
        <is>
          <t>02/03/2024 03:06:57</t>
        </is>
      </c>
      <c r="B94">
        <f>20</f>
        <v/>
      </c>
      <c r="C94">
        <f>29.10</f>
        <v/>
      </c>
      <c r="D94">
        <f>31.70</f>
        <v/>
      </c>
    </row>
    <row r="95">
      <c r="A95" t="inlineStr">
        <is>
          <t>02/03/2024 03:07:07</t>
        </is>
      </c>
      <c r="B95">
        <f>20</f>
        <v/>
      </c>
      <c r="C95">
        <f>29.10</f>
        <v/>
      </c>
      <c r="D95">
        <f>31.70</f>
        <v/>
      </c>
    </row>
    <row r="96">
      <c r="A96" t="inlineStr">
        <is>
          <t>02/03/2024 03:07:17</t>
        </is>
      </c>
      <c r="B96">
        <f>20</f>
        <v/>
      </c>
      <c r="C96">
        <f>29.10</f>
        <v/>
      </c>
      <c r="D96">
        <f>31.70</f>
        <v/>
      </c>
    </row>
    <row r="97">
      <c r="A97" t="inlineStr">
        <is>
          <t>02/03/2024 03:07:27</t>
        </is>
      </c>
      <c r="B97">
        <f>20</f>
        <v/>
      </c>
      <c r="C97">
        <f>29.10</f>
        <v/>
      </c>
      <c r="D97">
        <f>31.70</f>
        <v/>
      </c>
    </row>
    <row r="98">
      <c r="A98" t="inlineStr">
        <is>
          <t>02/03/2024 03:07:37</t>
        </is>
      </c>
      <c r="B98">
        <f>20</f>
        <v/>
      </c>
      <c r="C98">
        <f>29.10</f>
        <v/>
      </c>
      <c r="D98">
        <f>31.60</f>
        <v/>
      </c>
    </row>
    <row r="99">
      <c r="A99" t="inlineStr">
        <is>
          <t>02/03/2024 03:07:47</t>
        </is>
      </c>
      <c r="B99">
        <f>20</f>
        <v/>
      </c>
      <c r="C99">
        <f>29.10</f>
        <v/>
      </c>
      <c r="D99">
        <f>31.70</f>
        <v/>
      </c>
    </row>
    <row r="100">
      <c r="A100" t="inlineStr">
        <is>
          <t>02/03/2024 03:07:57</t>
        </is>
      </c>
      <c r="B100">
        <f>20</f>
        <v/>
      </c>
      <c r="C100">
        <f>29.10</f>
        <v/>
      </c>
      <c r="D100">
        <f>31.70</f>
        <v/>
      </c>
    </row>
    <row r="101">
      <c r="A101" t="inlineStr">
        <is>
          <t>02/03/2024 03:08:07</t>
        </is>
      </c>
      <c r="B101">
        <f>20</f>
        <v/>
      </c>
      <c r="C101">
        <f>29.10</f>
        <v/>
      </c>
      <c r="D101">
        <f>31.60</f>
        <v/>
      </c>
    </row>
    <row r="102">
      <c r="A102" t="inlineStr">
        <is>
          <t>02/03/2024 03:08:17</t>
        </is>
      </c>
      <c r="B102">
        <f>20</f>
        <v/>
      </c>
      <c r="C102">
        <f>29.10</f>
        <v/>
      </c>
      <c r="D102">
        <f>31.70</f>
        <v/>
      </c>
    </row>
    <row r="103">
      <c r="A103" t="inlineStr">
        <is>
          <t>02/03/2024 03:08:27</t>
        </is>
      </c>
      <c r="B103">
        <f>20</f>
        <v/>
      </c>
      <c r="C103">
        <f>29.10</f>
        <v/>
      </c>
      <c r="D103">
        <f>31.60</f>
        <v/>
      </c>
    </row>
    <row r="104">
      <c r="A104" t="inlineStr">
        <is>
          <t>02/03/2024 03:08:37</t>
        </is>
      </c>
      <c r="B104">
        <f>20</f>
        <v/>
      </c>
      <c r="C104">
        <f>29.10</f>
        <v/>
      </c>
      <c r="D104">
        <f>31.60</f>
        <v/>
      </c>
    </row>
    <row r="105">
      <c r="A105" t="inlineStr">
        <is>
          <t>02/03/2024 03:08:47</t>
        </is>
      </c>
      <c r="B105">
        <f>20</f>
        <v/>
      </c>
      <c r="C105">
        <f>29.10</f>
        <v/>
      </c>
      <c r="D105">
        <f>31.60</f>
        <v/>
      </c>
    </row>
    <row r="106">
      <c r="A106" t="inlineStr">
        <is>
          <t>02/03/2024 03:08:57</t>
        </is>
      </c>
      <c r="B106">
        <f>20</f>
        <v/>
      </c>
      <c r="C106">
        <f>29.10</f>
        <v/>
      </c>
      <c r="D106">
        <f>31.60</f>
        <v/>
      </c>
    </row>
    <row r="107">
      <c r="A107" t="inlineStr">
        <is>
          <t>02/03/2024 03:09:07</t>
        </is>
      </c>
      <c r="B107">
        <f>20</f>
        <v/>
      </c>
      <c r="C107">
        <f>29.10</f>
        <v/>
      </c>
      <c r="D107">
        <f>31.60</f>
        <v/>
      </c>
    </row>
    <row r="108">
      <c r="A108" t="inlineStr">
        <is>
          <t>02/03/2024 03:09:17</t>
        </is>
      </c>
      <c r="B108">
        <f>20</f>
        <v/>
      </c>
      <c r="C108">
        <f>29.10</f>
        <v/>
      </c>
      <c r="D108">
        <f>31.60</f>
        <v/>
      </c>
    </row>
    <row r="109">
      <c r="A109" t="inlineStr">
        <is>
          <t>02/03/2024 03:09:27</t>
        </is>
      </c>
      <c r="B109">
        <f>20</f>
        <v/>
      </c>
      <c r="C109">
        <f>29.10</f>
        <v/>
      </c>
      <c r="D109">
        <f>31.60</f>
        <v/>
      </c>
    </row>
    <row r="110">
      <c r="A110" t="inlineStr">
        <is>
          <t>02/03/2024 03:09:37</t>
        </is>
      </c>
      <c r="B110">
        <f>20</f>
        <v/>
      </c>
      <c r="C110">
        <f>29.10</f>
        <v/>
      </c>
      <c r="D110">
        <f>31.60</f>
        <v/>
      </c>
    </row>
    <row r="111">
      <c r="A111" t="inlineStr">
        <is>
          <t>02/03/2024 03:09:47</t>
        </is>
      </c>
      <c r="B111">
        <f>20</f>
        <v/>
      </c>
      <c r="C111">
        <f>29.10</f>
        <v/>
      </c>
      <c r="D111">
        <f>31.50</f>
        <v/>
      </c>
    </row>
    <row r="112">
      <c r="A112" t="inlineStr">
        <is>
          <t>02/03/2024 03:09:57</t>
        </is>
      </c>
      <c r="B112">
        <f>20</f>
        <v/>
      </c>
      <c r="C112">
        <f>29.10</f>
        <v/>
      </c>
      <c r="D112">
        <f>31.50</f>
        <v/>
      </c>
    </row>
    <row r="113">
      <c r="A113" t="inlineStr">
        <is>
          <t>02/03/2024 03:10:07</t>
        </is>
      </c>
      <c r="B113">
        <f>20</f>
        <v/>
      </c>
      <c r="C113">
        <f>29.10</f>
        <v/>
      </c>
      <c r="D113">
        <f>31.50</f>
        <v/>
      </c>
    </row>
    <row r="114">
      <c r="A114" t="inlineStr">
        <is>
          <t>02/03/2024 03:10:17</t>
        </is>
      </c>
      <c r="B114">
        <f>20</f>
        <v/>
      </c>
      <c r="C114">
        <f>29.10</f>
        <v/>
      </c>
      <c r="D114">
        <f>31.50</f>
        <v/>
      </c>
    </row>
    <row r="115">
      <c r="A115" t="inlineStr">
        <is>
          <t>02/03/2024 03:10:27</t>
        </is>
      </c>
      <c r="B115">
        <f>20</f>
        <v/>
      </c>
      <c r="C115">
        <f>29.10</f>
        <v/>
      </c>
      <c r="D115">
        <f>31.50</f>
        <v/>
      </c>
    </row>
    <row r="116">
      <c r="A116" t="inlineStr">
        <is>
          <t>02/03/2024 03:10:37</t>
        </is>
      </c>
      <c r="B116">
        <f>20</f>
        <v/>
      </c>
      <c r="C116">
        <f>29.20</f>
        <v/>
      </c>
      <c r="D116">
        <f>31.60</f>
        <v/>
      </c>
    </row>
    <row r="117">
      <c r="A117" t="inlineStr">
        <is>
          <t>02/03/2024 03:10:47</t>
        </is>
      </c>
      <c r="B117">
        <f>20</f>
        <v/>
      </c>
      <c r="C117">
        <f>29.10</f>
        <v/>
      </c>
      <c r="D117">
        <f>31.50</f>
        <v/>
      </c>
    </row>
    <row r="118">
      <c r="A118" t="inlineStr">
        <is>
          <t>02/03/2024 03:10:57</t>
        </is>
      </c>
      <c r="B118">
        <f>20</f>
        <v/>
      </c>
      <c r="C118">
        <f>29.10</f>
        <v/>
      </c>
      <c r="D118">
        <f>31.50</f>
        <v/>
      </c>
    </row>
    <row r="119">
      <c r="A119" t="inlineStr">
        <is>
          <t>02/03/2024 03:11:07</t>
        </is>
      </c>
      <c r="B119">
        <f>20</f>
        <v/>
      </c>
      <c r="C119">
        <f>29.10</f>
        <v/>
      </c>
      <c r="D119">
        <f>31.30</f>
        <v/>
      </c>
    </row>
    <row r="120">
      <c r="A120" t="inlineStr">
        <is>
          <t>02/03/2024 03:11:17</t>
        </is>
      </c>
      <c r="B120">
        <f>20</f>
        <v/>
      </c>
      <c r="C120">
        <f>29.20</f>
        <v/>
      </c>
      <c r="D120">
        <f>31.50</f>
        <v/>
      </c>
    </row>
    <row r="121">
      <c r="A121" t="inlineStr">
        <is>
          <t>02/03/2024 03:11:27</t>
        </is>
      </c>
      <c r="B121">
        <f>20</f>
        <v/>
      </c>
      <c r="C121">
        <f>29.20</f>
        <v/>
      </c>
      <c r="D121">
        <f>31.30</f>
        <v/>
      </c>
    </row>
    <row r="122">
      <c r="A122" t="inlineStr">
        <is>
          <t>02/03/2024 03:11:37</t>
        </is>
      </c>
      <c r="B122">
        <f>20</f>
        <v/>
      </c>
      <c r="C122">
        <f>29.20</f>
        <v/>
      </c>
      <c r="D122">
        <f>31.50</f>
        <v/>
      </c>
    </row>
    <row r="123">
      <c r="A123" t="inlineStr">
        <is>
          <t>02/03/2024 03:11:47</t>
        </is>
      </c>
      <c r="B123">
        <f>20</f>
        <v/>
      </c>
      <c r="C123">
        <f>29.20</f>
        <v/>
      </c>
      <c r="D123">
        <f>31.30</f>
        <v/>
      </c>
    </row>
    <row r="124">
      <c r="A124" t="inlineStr">
        <is>
          <t>02/03/2024 03:11:57</t>
        </is>
      </c>
      <c r="B124">
        <f>20</f>
        <v/>
      </c>
      <c r="C124">
        <f>29.20</f>
        <v/>
      </c>
      <c r="D124">
        <f>31.30</f>
        <v/>
      </c>
    </row>
    <row r="125">
      <c r="A125" t="inlineStr">
        <is>
          <t>02/03/2024 03:12:07</t>
        </is>
      </c>
      <c r="B125">
        <f>20</f>
        <v/>
      </c>
      <c r="C125">
        <f>29.20</f>
        <v/>
      </c>
      <c r="D125">
        <f>31.30</f>
        <v/>
      </c>
    </row>
    <row r="126">
      <c r="A126" t="inlineStr">
        <is>
          <t>02/03/2024 03:12:17</t>
        </is>
      </c>
      <c r="B126">
        <f>20</f>
        <v/>
      </c>
      <c r="C126">
        <f>29.20</f>
        <v/>
      </c>
      <c r="D126">
        <f>31.30</f>
        <v/>
      </c>
    </row>
    <row r="127">
      <c r="A127" t="inlineStr">
        <is>
          <t>02/03/2024 03:12:27</t>
        </is>
      </c>
      <c r="B127">
        <f>20</f>
        <v/>
      </c>
      <c r="C127">
        <f>29.20</f>
        <v/>
      </c>
      <c r="D127">
        <f>31.30</f>
        <v/>
      </c>
    </row>
    <row r="128">
      <c r="A128" t="inlineStr">
        <is>
          <t>02/03/2024 03:12:37</t>
        </is>
      </c>
      <c r="B128">
        <f>20</f>
        <v/>
      </c>
      <c r="C128">
        <f>29.20</f>
        <v/>
      </c>
      <c r="D128">
        <f>31.30</f>
        <v/>
      </c>
    </row>
    <row r="129">
      <c r="A129" t="inlineStr">
        <is>
          <t>02/03/2024 03:12:47</t>
        </is>
      </c>
      <c r="B129">
        <f>20</f>
        <v/>
      </c>
      <c r="C129">
        <f>29.20</f>
        <v/>
      </c>
      <c r="D129">
        <f>31.30</f>
        <v/>
      </c>
    </row>
    <row r="130">
      <c r="A130" t="inlineStr">
        <is>
          <t>02/03/2024 03:12:57</t>
        </is>
      </c>
      <c r="B130">
        <f>20</f>
        <v/>
      </c>
      <c r="C130">
        <f>29.20</f>
        <v/>
      </c>
      <c r="D130">
        <f>31.20</f>
        <v/>
      </c>
    </row>
    <row r="131">
      <c r="A131" t="inlineStr">
        <is>
          <t>02/03/2024 03:13:07</t>
        </is>
      </c>
      <c r="B131">
        <f>20</f>
        <v/>
      </c>
      <c r="C131">
        <f>29.20</f>
        <v/>
      </c>
      <c r="D131">
        <f>31.20</f>
        <v/>
      </c>
    </row>
    <row r="132">
      <c r="A132" t="inlineStr">
        <is>
          <t>02/03/2024 03:13:17</t>
        </is>
      </c>
      <c r="B132">
        <f>20</f>
        <v/>
      </c>
      <c r="C132">
        <f>29.20</f>
        <v/>
      </c>
      <c r="D132">
        <f>31.30</f>
        <v/>
      </c>
    </row>
    <row r="133">
      <c r="A133" t="inlineStr">
        <is>
          <t>02/03/2024 03:13:27</t>
        </is>
      </c>
      <c r="B133">
        <f>20</f>
        <v/>
      </c>
      <c r="C133">
        <f>29.20</f>
        <v/>
      </c>
      <c r="D133">
        <f>31.20</f>
        <v/>
      </c>
    </row>
    <row r="134">
      <c r="A134" t="inlineStr">
        <is>
          <t>02/03/2024 03:13:37</t>
        </is>
      </c>
      <c r="B134">
        <f>20</f>
        <v/>
      </c>
      <c r="C134">
        <f>29.20</f>
        <v/>
      </c>
      <c r="D134">
        <f>31.20</f>
        <v/>
      </c>
    </row>
    <row r="135">
      <c r="A135" t="inlineStr">
        <is>
          <t>02/03/2024 03:13:47</t>
        </is>
      </c>
      <c r="B135">
        <f>20</f>
        <v/>
      </c>
      <c r="C135">
        <f>29.20</f>
        <v/>
      </c>
      <c r="D135">
        <f>31.20</f>
        <v/>
      </c>
    </row>
    <row r="136">
      <c r="A136" t="inlineStr">
        <is>
          <t>02/03/2024 03:13:57</t>
        </is>
      </c>
      <c r="B136">
        <f>20</f>
        <v/>
      </c>
      <c r="C136">
        <f>29.20</f>
        <v/>
      </c>
      <c r="D136">
        <f>31.20</f>
        <v/>
      </c>
    </row>
    <row r="137">
      <c r="A137" t="inlineStr">
        <is>
          <t>02/03/2024 03:14:07</t>
        </is>
      </c>
      <c r="B137">
        <f>20</f>
        <v/>
      </c>
      <c r="C137">
        <f>29.20</f>
        <v/>
      </c>
      <c r="D137">
        <f>31.20</f>
        <v/>
      </c>
    </row>
    <row r="138">
      <c r="A138" t="inlineStr">
        <is>
          <t>02/03/2024 03:14:17</t>
        </is>
      </c>
      <c r="B138">
        <f>20</f>
        <v/>
      </c>
      <c r="C138">
        <f>29.20</f>
        <v/>
      </c>
      <c r="D138">
        <f>31.20</f>
        <v/>
      </c>
    </row>
    <row r="139">
      <c r="A139" t="inlineStr">
        <is>
          <t>02/03/2024 03:14:27</t>
        </is>
      </c>
      <c r="B139">
        <f>20</f>
        <v/>
      </c>
      <c r="C139">
        <f>29.20</f>
        <v/>
      </c>
      <c r="D139">
        <f>31.20</f>
        <v/>
      </c>
    </row>
    <row r="140">
      <c r="A140" t="inlineStr">
        <is>
          <t>02/03/2024 03:14:37</t>
        </is>
      </c>
      <c r="B140">
        <f>20</f>
        <v/>
      </c>
      <c r="C140">
        <f>29.20</f>
        <v/>
      </c>
      <c r="D140">
        <f>31.20</f>
        <v/>
      </c>
    </row>
    <row r="141">
      <c r="A141" t="inlineStr">
        <is>
          <t>02/03/2024 03:14:47</t>
        </is>
      </c>
      <c r="B141">
        <f>20</f>
        <v/>
      </c>
      <c r="C141">
        <f>29.20</f>
        <v/>
      </c>
      <c r="D141">
        <f>31.20</f>
        <v/>
      </c>
    </row>
    <row r="142">
      <c r="A142" t="inlineStr">
        <is>
          <t>02/03/2024 03:14:57</t>
        </is>
      </c>
      <c r="B142">
        <f>20</f>
        <v/>
      </c>
      <c r="C142">
        <f>29.20</f>
        <v/>
      </c>
      <c r="D142">
        <f>31.20</f>
        <v/>
      </c>
    </row>
    <row r="143">
      <c r="A143" t="inlineStr">
        <is>
          <t>02/03/2024 03:15:07</t>
        </is>
      </c>
      <c r="B143">
        <f>20</f>
        <v/>
      </c>
      <c r="C143">
        <f>29.20</f>
        <v/>
      </c>
      <c r="D143">
        <f>31.10</f>
        <v/>
      </c>
    </row>
    <row r="144">
      <c r="A144" t="inlineStr">
        <is>
          <t>02/03/2024 03:15:17</t>
        </is>
      </c>
      <c r="B144">
        <f>20</f>
        <v/>
      </c>
      <c r="C144">
        <f>29.20</f>
        <v/>
      </c>
      <c r="D144">
        <f>31.20</f>
        <v/>
      </c>
    </row>
    <row r="145">
      <c r="A145" t="inlineStr">
        <is>
          <t>02/03/2024 03:15:27</t>
        </is>
      </c>
      <c r="B145">
        <f>20</f>
        <v/>
      </c>
      <c r="C145">
        <f>29.20</f>
        <v/>
      </c>
      <c r="D145">
        <f>31.10</f>
        <v/>
      </c>
    </row>
    <row r="146">
      <c r="A146" t="inlineStr">
        <is>
          <t>02/03/2024 03:15:37</t>
        </is>
      </c>
      <c r="B146">
        <f>20</f>
        <v/>
      </c>
      <c r="C146">
        <f>29.20</f>
        <v/>
      </c>
      <c r="D146">
        <f>31.10</f>
        <v/>
      </c>
    </row>
    <row r="147">
      <c r="A147" t="inlineStr">
        <is>
          <t>02/03/2024 03:15:47</t>
        </is>
      </c>
      <c r="B147">
        <f>20</f>
        <v/>
      </c>
      <c r="C147">
        <f>29.20</f>
        <v/>
      </c>
      <c r="D147">
        <f>31.20</f>
        <v/>
      </c>
    </row>
    <row r="148">
      <c r="A148" t="inlineStr">
        <is>
          <t>02/03/2024 03:15:57</t>
        </is>
      </c>
      <c r="B148">
        <f>20</f>
        <v/>
      </c>
      <c r="C148">
        <f>29.20</f>
        <v/>
      </c>
      <c r="D148">
        <f>31.20</f>
        <v/>
      </c>
    </row>
    <row r="149">
      <c r="A149" t="inlineStr">
        <is>
          <t>02/03/2024 03:16:07</t>
        </is>
      </c>
      <c r="B149">
        <f>20</f>
        <v/>
      </c>
      <c r="C149">
        <f>29.20</f>
        <v/>
      </c>
      <c r="D149">
        <f>31.10</f>
        <v/>
      </c>
    </row>
    <row r="150">
      <c r="A150" t="inlineStr">
        <is>
          <t>02/03/2024 03:16:17</t>
        </is>
      </c>
      <c r="B150">
        <f>20</f>
        <v/>
      </c>
      <c r="C150">
        <f>29.20</f>
        <v/>
      </c>
      <c r="D150">
        <f>31.10</f>
        <v/>
      </c>
    </row>
    <row r="151">
      <c r="A151" t="inlineStr">
        <is>
          <t>02/03/2024 03:16:27</t>
        </is>
      </c>
      <c r="B151">
        <f>20</f>
        <v/>
      </c>
      <c r="C151">
        <f>29.20</f>
        <v/>
      </c>
      <c r="D151">
        <f>31.10</f>
        <v/>
      </c>
    </row>
    <row r="152">
      <c r="A152" t="inlineStr">
        <is>
          <t>02/03/2024 03:16:37</t>
        </is>
      </c>
      <c r="B152">
        <f>20</f>
        <v/>
      </c>
      <c r="C152">
        <f>29.20</f>
        <v/>
      </c>
      <c r="D152">
        <f>31.10</f>
        <v/>
      </c>
    </row>
    <row r="153">
      <c r="A153" t="inlineStr">
        <is>
          <t>02/03/2024 03:16:47</t>
        </is>
      </c>
      <c r="B153">
        <f>20</f>
        <v/>
      </c>
      <c r="C153">
        <f>29.20</f>
        <v/>
      </c>
      <c r="D153">
        <f>31.10</f>
        <v/>
      </c>
    </row>
    <row r="154">
      <c r="A154" t="inlineStr">
        <is>
          <t>02/03/2024 03:16:57</t>
        </is>
      </c>
      <c r="B154">
        <f>20</f>
        <v/>
      </c>
      <c r="C154">
        <f>29.20</f>
        <v/>
      </c>
      <c r="D154">
        <f>31.10</f>
        <v/>
      </c>
    </row>
    <row r="155">
      <c r="A155" t="inlineStr">
        <is>
          <t>02/03/2024 03:17:07</t>
        </is>
      </c>
      <c r="B155">
        <f>20</f>
        <v/>
      </c>
      <c r="C155">
        <f>29.20</f>
        <v/>
      </c>
      <c r="D155">
        <f>31.10</f>
        <v/>
      </c>
    </row>
    <row r="156">
      <c r="A156" t="inlineStr">
        <is>
          <t>02/03/2024 03:17:17</t>
        </is>
      </c>
      <c r="B156">
        <f>20</f>
        <v/>
      </c>
      <c r="C156">
        <f>29.20</f>
        <v/>
      </c>
      <c r="D156">
        <f>31.00</f>
        <v/>
      </c>
    </row>
    <row r="157">
      <c r="A157" t="inlineStr">
        <is>
          <t>02/03/2024 03:17:27</t>
        </is>
      </c>
      <c r="B157">
        <f>20</f>
        <v/>
      </c>
      <c r="C157">
        <f>29.20</f>
        <v/>
      </c>
      <c r="D157">
        <f>31.00</f>
        <v/>
      </c>
    </row>
    <row r="158">
      <c r="A158" t="inlineStr">
        <is>
          <t>02/03/2024 03:17:37</t>
        </is>
      </c>
      <c r="B158">
        <f>20</f>
        <v/>
      </c>
      <c r="C158">
        <f>29.20</f>
        <v/>
      </c>
      <c r="D158">
        <f>31.00</f>
        <v/>
      </c>
    </row>
    <row r="159">
      <c r="A159" t="inlineStr">
        <is>
          <t>02/03/2024 03:17:47</t>
        </is>
      </c>
      <c r="B159">
        <f>20</f>
        <v/>
      </c>
      <c r="C159">
        <f>29.20</f>
        <v/>
      </c>
      <c r="D159">
        <f>31.00</f>
        <v/>
      </c>
    </row>
    <row r="160">
      <c r="A160" t="inlineStr">
        <is>
          <t>02/03/2024 03:17:57</t>
        </is>
      </c>
      <c r="B160">
        <f>20</f>
        <v/>
      </c>
      <c r="C160">
        <f>29.10</f>
        <v/>
      </c>
      <c r="D160">
        <f>31.00</f>
        <v/>
      </c>
    </row>
    <row r="161">
      <c r="A161" t="inlineStr">
        <is>
          <t>02/03/2024 03:18:07</t>
        </is>
      </c>
      <c r="B161">
        <f>20</f>
        <v/>
      </c>
      <c r="C161">
        <f>29.20</f>
        <v/>
      </c>
      <c r="D161">
        <f>31.10</f>
        <v/>
      </c>
    </row>
    <row r="162">
      <c r="A162" t="inlineStr">
        <is>
          <t>02/03/2024 03:18:17</t>
        </is>
      </c>
      <c r="B162">
        <f>20</f>
        <v/>
      </c>
      <c r="C162">
        <f>29.20</f>
        <v/>
      </c>
      <c r="D162">
        <f>31.00</f>
        <v/>
      </c>
    </row>
    <row r="163">
      <c r="A163" t="inlineStr">
        <is>
          <t>02/03/2024 03:18:27</t>
        </is>
      </c>
      <c r="B163">
        <f>20</f>
        <v/>
      </c>
      <c r="C163">
        <f>29.20</f>
        <v/>
      </c>
      <c r="D163">
        <f>31.00</f>
        <v/>
      </c>
    </row>
    <row r="164">
      <c r="A164" t="inlineStr">
        <is>
          <t>02/03/2024 03:18:37</t>
        </is>
      </c>
      <c r="B164">
        <f>20</f>
        <v/>
      </c>
      <c r="C164">
        <f>29.20</f>
        <v/>
      </c>
      <c r="D164">
        <f>31.00</f>
        <v/>
      </c>
    </row>
    <row r="165">
      <c r="A165" t="inlineStr">
        <is>
          <t>02/03/2024 03:18:47</t>
        </is>
      </c>
      <c r="B165">
        <f>20</f>
        <v/>
      </c>
      <c r="C165">
        <f>29.20</f>
        <v/>
      </c>
      <c r="D165">
        <f>31.00</f>
        <v/>
      </c>
    </row>
    <row r="166">
      <c r="A166" t="inlineStr">
        <is>
          <t>02/03/2024 03:18:57</t>
        </is>
      </c>
      <c r="B166">
        <f>20</f>
        <v/>
      </c>
      <c r="C166">
        <f>29.20</f>
        <v/>
      </c>
      <c r="D166">
        <f>31.00</f>
        <v/>
      </c>
    </row>
    <row r="167">
      <c r="A167" t="inlineStr">
        <is>
          <t>02/03/2024 03:19:07</t>
        </is>
      </c>
      <c r="B167">
        <f>20</f>
        <v/>
      </c>
      <c r="C167">
        <f>29.20</f>
        <v/>
      </c>
      <c r="D167">
        <f>31.00</f>
        <v/>
      </c>
    </row>
    <row r="168">
      <c r="A168" t="inlineStr">
        <is>
          <t>02/03/2024 03:19:17</t>
        </is>
      </c>
      <c r="B168">
        <f>20</f>
        <v/>
      </c>
      <c r="C168">
        <f>29.20</f>
        <v/>
      </c>
      <c r="D168">
        <f>31.00</f>
        <v/>
      </c>
    </row>
    <row r="169">
      <c r="A169" t="inlineStr">
        <is>
          <t>02/03/2024 03:19:27</t>
        </is>
      </c>
      <c r="B169">
        <f>20</f>
        <v/>
      </c>
      <c r="C169">
        <f>29.10</f>
        <v/>
      </c>
      <c r="D169">
        <f>31.00</f>
        <v/>
      </c>
    </row>
    <row r="170">
      <c r="A170" t="inlineStr">
        <is>
          <t>02/03/2024 03:19:37</t>
        </is>
      </c>
      <c r="B170">
        <f>20</f>
        <v/>
      </c>
      <c r="C170">
        <f>29.20</f>
        <v/>
      </c>
      <c r="D170">
        <f>31.00</f>
        <v/>
      </c>
    </row>
    <row r="171">
      <c r="A171" t="inlineStr">
        <is>
          <t>02/03/2024 03:19:47</t>
        </is>
      </c>
      <c r="B171">
        <f>20</f>
        <v/>
      </c>
      <c r="C171">
        <f>29.10</f>
        <v/>
      </c>
      <c r="D171">
        <f>31.00</f>
        <v/>
      </c>
    </row>
    <row r="172">
      <c r="A172" t="inlineStr">
        <is>
          <t>02/03/2024 03:19:57</t>
        </is>
      </c>
      <c r="B172">
        <f>20</f>
        <v/>
      </c>
      <c r="C172">
        <f>29.10</f>
        <v/>
      </c>
      <c r="D172">
        <f>30.80</f>
        <v/>
      </c>
    </row>
    <row r="173">
      <c r="A173" t="inlineStr">
        <is>
          <t>02/03/2024 03:20:07</t>
        </is>
      </c>
      <c r="B173">
        <f>20</f>
        <v/>
      </c>
      <c r="C173">
        <f>29.10</f>
        <v/>
      </c>
      <c r="D173">
        <f>30.80</f>
        <v/>
      </c>
    </row>
    <row r="174">
      <c r="A174" t="inlineStr">
        <is>
          <t>02/03/2024 03:20:17</t>
        </is>
      </c>
      <c r="B174">
        <f>20</f>
        <v/>
      </c>
      <c r="C174">
        <f>29.10</f>
        <v/>
      </c>
      <c r="D174">
        <f>30.80</f>
        <v/>
      </c>
    </row>
    <row r="175">
      <c r="A175" t="inlineStr">
        <is>
          <t>02/03/2024 03:20:27</t>
        </is>
      </c>
      <c r="B175">
        <f>20</f>
        <v/>
      </c>
      <c r="C175">
        <f>29.10</f>
        <v/>
      </c>
      <c r="D175">
        <f>30.80</f>
        <v/>
      </c>
    </row>
    <row r="176">
      <c r="A176" t="inlineStr">
        <is>
          <t>02/03/2024 03:20:37</t>
        </is>
      </c>
      <c r="B176">
        <f>20</f>
        <v/>
      </c>
      <c r="C176">
        <f>29.20</f>
        <v/>
      </c>
      <c r="D176">
        <f>30.80</f>
        <v/>
      </c>
    </row>
    <row r="177">
      <c r="A177" t="inlineStr">
        <is>
          <t>02/03/2024 03:20:47</t>
        </is>
      </c>
      <c r="B177">
        <f>20</f>
        <v/>
      </c>
      <c r="C177">
        <f>29.10</f>
        <v/>
      </c>
      <c r="D177">
        <f>30.80</f>
        <v/>
      </c>
    </row>
    <row r="178">
      <c r="A178" t="inlineStr">
        <is>
          <t>02/03/2024 03:20:57</t>
        </is>
      </c>
      <c r="B178">
        <f>20</f>
        <v/>
      </c>
      <c r="C178">
        <f>29.10</f>
        <v/>
      </c>
      <c r="D178">
        <f>30.80</f>
        <v/>
      </c>
    </row>
    <row r="179">
      <c r="A179" t="inlineStr">
        <is>
          <t>02/03/2024 03:21:07</t>
        </is>
      </c>
      <c r="B179">
        <f>20</f>
        <v/>
      </c>
      <c r="C179">
        <f>29.10</f>
        <v/>
      </c>
      <c r="D179">
        <f>31.00</f>
        <v/>
      </c>
    </row>
    <row r="180">
      <c r="A180" t="inlineStr">
        <is>
          <t>02/03/2024 03:21:17</t>
        </is>
      </c>
      <c r="B180">
        <f>20</f>
        <v/>
      </c>
      <c r="C180">
        <f>29.10</f>
        <v/>
      </c>
      <c r="D180">
        <f>30.80</f>
        <v/>
      </c>
    </row>
    <row r="181">
      <c r="A181" t="inlineStr">
        <is>
          <t>02/03/2024 03:21:27</t>
        </is>
      </c>
      <c r="B181">
        <f>20</f>
        <v/>
      </c>
      <c r="C181">
        <f>29.10</f>
        <v/>
      </c>
      <c r="D181">
        <f>30.80</f>
        <v/>
      </c>
    </row>
    <row r="182">
      <c r="A182" t="inlineStr">
        <is>
          <t>02/03/2024 03:21:37</t>
        </is>
      </c>
      <c r="B182">
        <f>20</f>
        <v/>
      </c>
      <c r="C182">
        <f>29.20</f>
        <v/>
      </c>
      <c r="D182">
        <f>30.80</f>
        <v/>
      </c>
    </row>
    <row r="183">
      <c r="A183" t="inlineStr">
        <is>
          <t>02/03/2024 03:21:47</t>
        </is>
      </c>
      <c r="B183">
        <f>20</f>
        <v/>
      </c>
      <c r="C183">
        <f>29.10</f>
        <v/>
      </c>
      <c r="D183">
        <f>30.80</f>
        <v/>
      </c>
    </row>
    <row r="184">
      <c r="A184" t="inlineStr">
        <is>
          <t>02/03/2024 03:21:57</t>
        </is>
      </c>
      <c r="B184">
        <f>20</f>
        <v/>
      </c>
      <c r="C184">
        <f>29.10</f>
        <v/>
      </c>
      <c r="D184">
        <f>30.80</f>
        <v/>
      </c>
    </row>
    <row r="185">
      <c r="A185" t="inlineStr">
        <is>
          <t>02/03/2024 03:22:07</t>
        </is>
      </c>
      <c r="B185">
        <f>20</f>
        <v/>
      </c>
      <c r="C185">
        <f>29.10</f>
        <v/>
      </c>
      <c r="D185">
        <f>30.80</f>
        <v/>
      </c>
    </row>
    <row r="186">
      <c r="A186" t="inlineStr">
        <is>
          <t>02/03/2024 03:22:17</t>
        </is>
      </c>
      <c r="B186">
        <f>20</f>
        <v/>
      </c>
      <c r="C186">
        <f>29.10</f>
        <v/>
      </c>
      <c r="D186">
        <f>30.70</f>
        <v/>
      </c>
    </row>
    <row r="187">
      <c r="A187" t="inlineStr">
        <is>
          <t>02/03/2024 03:22:27</t>
        </is>
      </c>
      <c r="B187">
        <f>20</f>
        <v/>
      </c>
      <c r="C187">
        <f>29.10</f>
        <v/>
      </c>
      <c r="D187">
        <f>30.80</f>
        <v/>
      </c>
    </row>
    <row r="188">
      <c r="A188" t="inlineStr">
        <is>
          <t>02/03/2024 03:22:37</t>
        </is>
      </c>
      <c r="B188">
        <f>20</f>
        <v/>
      </c>
      <c r="C188">
        <f>29.10</f>
        <v/>
      </c>
      <c r="D188">
        <f>30.70</f>
        <v/>
      </c>
    </row>
    <row r="189">
      <c r="A189" t="inlineStr">
        <is>
          <t>02/03/2024 03:22:47</t>
        </is>
      </c>
      <c r="B189">
        <f>20</f>
        <v/>
      </c>
      <c r="C189">
        <f>29.10</f>
        <v/>
      </c>
      <c r="D189">
        <f>30.80</f>
        <v/>
      </c>
    </row>
    <row r="190">
      <c r="A190" t="inlineStr">
        <is>
          <t>02/03/2024 03:22:57</t>
        </is>
      </c>
      <c r="B190">
        <f>20</f>
        <v/>
      </c>
      <c r="C190">
        <f>29.20</f>
        <v/>
      </c>
      <c r="D190">
        <f>30.70</f>
        <v/>
      </c>
    </row>
    <row r="191">
      <c r="A191" t="inlineStr">
        <is>
          <t>02/03/2024 03:23:07</t>
        </is>
      </c>
      <c r="B191">
        <f>20</f>
        <v/>
      </c>
      <c r="C191">
        <f>29.10</f>
        <v/>
      </c>
      <c r="D191">
        <f>30.80</f>
        <v/>
      </c>
    </row>
    <row r="192">
      <c r="A192" t="inlineStr">
        <is>
          <t>02/03/2024 03:23:17</t>
        </is>
      </c>
      <c r="B192">
        <f>20</f>
        <v/>
      </c>
      <c r="C192">
        <f>29.10</f>
        <v/>
      </c>
      <c r="D192">
        <f>30.70</f>
        <v/>
      </c>
    </row>
    <row r="193">
      <c r="A193" t="inlineStr">
        <is>
          <t>02/03/2024 03:23:27</t>
        </is>
      </c>
      <c r="B193">
        <f>20</f>
        <v/>
      </c>
      <c r="C193">
        <f>29.10</f>
        <v/>
      </c>
      <c r="D193">
        <f>30.80</f>
        <v/>
      </c>
    </row>
    <row r="194">
      <c r="A194" t="inlineStr">
        <is>
          <t>02/03/2024 03:23:37</t>
        </is>
      </c>
      <c r="B194">
        <f>20</f>
        <v/>
      </c>
      <c r="C194">
        <f>29.10</f>
        <v/>
      </c>
      <c r="D194">
        <f>30.70</f>
        <v/>
      </c>
    </row>
    <row r="195">
      <c r="A195" t="inlineStr">
        <is>
          <t>02/03/2024 03:23:47</t>
        </is>
      </c>
      <c r="B195">
        <f>20</f>
        <v/>
      </c>
      <c r="C195">
        <f>29.10</f>
        <v/>
      </c>
      <c r="D195">
        <f>30.70</f>
        <v/>
      </c>
    </row>
    <row r="196">
      <c r="A196" t="inlineStr">
        <is>
          <t>02/03/2024 03:23:57</t>
        </is>
      </c>
      <c r="B196">
        <f>20</f>
        <v/>
      </c>
      <c r="C196">
        <f>29.10</f>
        <v/>
      </c>
      <c r="D196">
        <f>30.70</f>
        <v/>
      </c>
    </row>
    <row r="197">
      <c r="A197" t="inlineStr">
        <is>
          <t>02/03/2024 03:24:07</t>
        </is>
      </c>
      <c r="B197">
        <f>20</f>
        <v/>
      </c>
      <c r="C197">
        <f>29.10</f>
        <v/>
      </c>
      <c r="D197">
        <f>30.70</f>
        <v/>
      </c>
    </row>
    <row r="198">
      <c r="A198" t="inlineStr">
        <is>
          <t>02/03/2024 03:24:17</t>
        </is>
      </c>
      <c r="B198">
        <f>20</f>
        <v/>
      </c>
      <c r="C198">
        <f>29.10</f>
        <v/>
      </c>
      <c r="D198">
        <f>30.70</f>
        <v/>
      </c>
    </row>
    <row r="199">
      <c r="A199" t="inlineStr">
        <is>
          <t>02/03/2024 03:24:27</t>
        </is>
      </c>
      <c r="B199">
        <f>20</f>
        <v/>
      </c>
      <c r="C199">
        <f>29.10</f>
        <v/>
      </c>
      <c r="D199">
        <f>30.70</f>
        <v/>
      </c>
    </row>
    <row r="200">
      <c r="A200" t="inlineStr">
        <is>
          <t>02/03/2024 03:24:37</t>
        </is>
      </c>
      <c r="B200">
        <f>20</f>
        <v/>
      </c>
      <c r="C200">
        <f>29.10</f>
        <v/>
      </c>
      <c r="D200">
        <f>30.70</f>
        <v/>
      </c>
    </row>
    <row r="201">
      <c r="A201" t="inlineStr">
        <is>
          <t>02/03/2024 03:24:47</t>
        </is>
      </c>
      <c r="B201">
        <f>20</f>
        <v/>
      </c>
      <c r="C201">
        <f>29.10</f>
        <v/>
      </c>
      <c r="D201">
        <f>30.70</f>
        <v/>
      </c>
    </row>
    <row r="202">
      <c r="A202" t="inlineStr">
        <is>
          <t>02/03/2024 03:24:57</t>
        </is>
      </c>
      <c r="B202">
        <f>20</f>
        <v/>
      </c>
      <c r="C202">
        <f>29.10</f>
        <v/>
      </c>
      <c r="D202">
        <f>30.70</f>
        <v/>
      </c>
    </row>
    <row r="203">
      <c r="A203" t="inlineStr">
        <is>
          <t>02/03/2024 03:25:07</t>
        </is>
      </c>
      <c r="B203">
        <f>20</f>
        <v/>
      </c>
      <c r="C203">
        <f>29.10</f>
        <v/>
      </c>
      <c r="D203">
        <f>30.60</f>
        <v/>
      </c>
    </row>
    <row r="204">
      <c r="A204" t="inlineStr">
        <is>
          <t>02/03/2024 03:25:17</t>
        </is>
      </c>
      <c r="B204">
        <f>20</f>
        <v/>
      </c>
      <c r="C204">
        <f>29.10</f>
        <v/>
      </c>
      <c r="D204">
        <f>30.60</f>
        <v/>
      </c>
    </row>
    <row r="205">
      <c r="A205" t="inlineStr">
        <is>
          <t>02/03/2024 03:25:27</t>
        </is>
      </c>
      <c r="B205">
        <f>20</f>
        <v/>
      </c>
      <c r="C205">
        <f>29.10</f>
        <v/>
      </c>
      <c r="D205">
        <f>30.60</f>
        <v/>
      </c>
    </row>
    <row r="206">
      <c r="A206" t="inlineStr">
        <is>
          <t>02/03/2024 03:25:37</t>
        </is>
      </c>
      <c r="B206">
        <f>20</f>
        <v/>
      </c>
      <c r="C206">
        <f>29.10</f>
        <v/>
      </c>
      <c r="D206">
        <f>30.70</f>
        <v/>
      </c>
    </row>
    <row r="207">
      <c r="A207" t="inlineStr">
        <is>
          <t>02/03/2024 03:25:47</t>
        </is>
      </c>
      <c r="B207">
        <f>20</f>
        <v/>
      </c>
      <c r="C207">
        <f>29.10</f>
        <v/>
      </c>
      <c r="D207">
        <f>30.60</f>
        <v/>
      </c>
    </row>
    <row r="208">
      <c r="A208" t="inlineStr">
        <is>
          <t>02/03/2024 03:25:57</t>
        </is>
      </c>
      <c r="B208">
        <f>20</f>
        <v/>
      </c>
      <c r="C208">
        <f>29.10</f>
        <v/>
      </c>
      <c r="D208">
        <f>30.60</f>
        <v/>
      </c>
    </row>
    <row r="209">
      <c r="A209" t="inlineStr">
        <is>
          <t>02/03/2024 03:26:07</t>
        </is>
      </c>
      <c r="B209">
        <f>20</f>
        <v/>
      </c>
      <c r="C209">
        <f>28.90</f>
        <v/>
      </c>
      <c r="D209">
        <f>30.60</f>
        <v/>
      </c>
    </row>
    <row r="210">
      <c r="A210" t="inlineStr">
        <is>
          <t>02/03/2024 03:26:17</t>
        </is>
      </c>
      <c r="B210">
        <f>20</f>
        <v/>
      </c>
      <c r="C210">
        <f>29.10</f>
        <v/>
      </c>
      <c r="D210">
        <f>30.70</f>
        <v/>
      </c>
    </row>
    <row r="211">
      <c r="A211" t="inlineStr">
        <is>
          <t>02/03/2024 03:26:27</t>
        </is>
      </c>
      <c r="B211">
        <f>20</f>
        <v/>
      </c>
      <c r="C211">
        <f>28.90</f>
        <v/>
      </c>
      <c r="D211">
        <f>30.60</f>
        <v/>
      </c>
    </row>
    <row r="212">
      <c r="A212" t="inlineStr">
        <is>
          <t>02/03/2024 03:26:37</t>
        </is>
      </c>
      <c r="B212">
        <f>20</f>
        <v/>
      </c>
      <c r="C212">
        <f>29.10</f>
        <v/>
      </c>
      <c r="D212">
        <f>30.60</f>
        <v/>
      </c>
    </row>
    <row r="213">
      <c r="A213" t="inlineStr">
        <is>
          <t>02/03/2024 03:26:47</t>
        </is>
      </c>
      <c r="B213">
        <f>20</f>
        <v/>
      </c>
      <c r="C213">
        <f>29.10</f>
        <v/>
      </c>
      <c r="D213">
        <f>30.60</f>
        <v/>
      </c>
    </row>
    <row r="214">
      <c r="A214" t="inlineStr">
        <is>
          <t>02/03/2024 03:26:57</t>
        </is>
      </c>
      <c r="B214">
        <f>20</f>
        <v/>
      </c>
      <c r="C214">
        <f>29.10</f>
        <v/>
      </c>
      <c r="D214">
        <f>30.60</f>
        <v/>
      </c>
    </row>
    <row r="215">
      <c r="A215" t="inlineStr">
        <is>
          <t>02/03/2024 03:27:07</t>
        </is>
      </c>
      <c r="B215">
        <f>20</f>
        <v/>
      </c>
      <c r="C215">
        <f>29.10</f>
        <v/>
      </c>
      <c r="D215">
        <f>30.60</f>
        <v/>
      </c>
    </row>
    <row r="216">
      <c r="A216" t="inlineStr">
        <is>
          <t>02/03/2024 03:27:17</t>
        </is>
      </c>
      <c r="B216">
        <f>20</f>
        <v/>
      </c>
      <c r="C216">
        <f>28.90</f>
        <v/>
      </c>
      <c r="D216">
        <f>30.60</f>
        <v/>
      </c>
    </row>
    <row r="217">
      <c r="A217" t="inlineStr">
        <is>
          <t>02/03/2024 03:27:27</t>
        </is>
      </c>
      <c r="B217">
        <f>20</f>
        <v/>
      </c>
      <c r="C217">
        <f>28.90</f>
        <v/>
      </c>
      <c r="D217">
        <f>30.70</f>
        <v/>
      </c>
    </row>
    <row r="218">
      <c r="A218" t="inlineStr">
        <is>
          <t>02/03/2024 03:27:37</t>
        </is>
      </c>
      <c r="B218">
        <f>20</f>
        <v/>
      </c>
      <c r="C218">
        <f>28.90</f>
        <v/>
      </c>
      <c r="D218">
        <f>30.60</f>
        <v/>
      </c>
    </row>
    <row r="219">
      <c r="A219" t="inlineStr">
        <is>
          <t>02/03/2024 03:27:47</t>
        </is>
      </c>
      <c r="B219">
        <f>20</f>
        <v/>
      </c>
      <c r="C219">
        <f>28.90</f>
        <v/>
      </c>
      <c r="D219">
        <f>30.60</f>
        <v/>
      </c>
    </row>
    <row r="220">
      <c r="A220" t="inlineStr">
        <is>
          <t>02/03/2024 03:27:57</t>
        </is>
      </c>
      <c r="B220">
        <f>20</f>
        <v/>
      </c>
      <c r="C220">
        <f>28.90</f>
        <v/>
      </c>
      <c r="D220">
        <f>30.60</f>
        <v/>
      </c>
    </row>
    <row r="221">
      <c r="A221" t="inlineStr">
        <is>
          <t>02/03/2024 03:28:07</t>
        </is>
      </c>
      <c r="B221">
        <f>20</f>
        <v/>
      </c>
      <c r="C221">
        <f>28.90</f>
        <v/>
      </c>
      <c r="D221">
        <f>30.60</f>
        <v/>
      </c>
    </row>
    <row r="222">
      <c r="A222" t="inlineStr">
        <is>
          <t>02/03/2024 03:28:17</t>
        </is>
      </c>
      <c r="B222">
        <f>20</f>
        <v/>
      </c>
      <c r="C222">
        <f>28.90</f>
        <v/>
      </c>
      <c r="D222">
        <f>30.60</f>
        <v/>
      </c>
    </row>
    <row r="223">
      <c r="A223" t="inlineStr">
        <is>
          <t>02/03/2024 03:28:27</t>
        </is>
      </c>
      <c r="B223">
        <f>20</f>
        <v/>
      </c>
      <c r="C223">
        <f>28.90</f>
        <v/>
      </c>
      <c r="D223">
        <f>30.50</f>
        <v/>
      </c>
    </row>
    <row r="224">
      <c r="A224" t="inlineStr">
        <is>
          <t>02/03/2024 03:28:37</t>
        </is>
      </c>
      <c r="B224">
        <f>20</f>
        <v/>
      </c>
      <c r="C224">
        <f>28.90</f>
        <v/>
      </c>
      <c r="D224">
        <f>30.60</f>
        <v/>
      </c>
    </row>
    <row r="225">
      <c r="A225" t="inlineStr">
        <is>
          <t>02/03/2024 03:28:47</t>
        </is>
      </c>
      <c r="B225">
        <f>20</f>
        <v/>
      </c>
      <c r="C225">
        <f>28.90</f>
        <v/>
      </c>
      <c r="D225">
        <f>30.50</f>
        <v/>
      </c>
    </row>
    <row r="226">
      <c r="A226" t="inlineStr">
        <is>
          <t>02/03/2024 03:28:57</t>
        </is>
      </c>
      <c r="B226">
        <f>20</f>
        <v/>
      </c>
      <c r="C226">
        <f>28.90</f>
        <v/>
      </c>
      <c r="D226">
        <f>30.50</f>
        <v/>
      </c>
    </row>
    <row r="227">
      <c r="A227" t="inlineStr">
        <is>
          <t>02/03/2024 03:29:07</t>
        </is>
      </c>
      <c r="B227">
        <f>20</f>
        <v/>
      </c>
      <c r="C227">
        <f>28.90</f>
        <v/>
      </c>
      <c r="D227">
        <f>30.50</f>
        <v/>
      </c>
    </row>
    <row r="228">
      <c r="A228" t="inlineStr">
        <is>
          <t>02/03/2024 03:29:17</t>
        </is>
      </c>
      <c r="B228">
        <f>20</f>
        <v/>
      </c>
      <c r="C228">
        <f>28.90</f>
        <v/>
      </c>
      <c r="D228">
        <f>30.50</f>
        <v/>
      </c>
    </row>
    <row r="229">
      <c r="A229" t="inlineStr">
        <is>
          <t>02/03/2024 03:29:27</t>
        </is>
      </c>
      <c r="B229">
        <f>20</f>
        <v/>
      </c>
      <c r="C229">
        <f>28.90</f>
        <v/>
      </c>
      <c r="D229">
        <f>30.50</f>
        <v/>
      </c>
    </row>
    <row r="230">
      <c r="A230" t="inlineStr">
        <is>
          <t>02/03/2024 03:29:37</t>
        </is>
      </c>
      <c r="B230">
        <f>20</f>
        <v/>
      </c>
      <c r="C230">
        <f>28.90</f>
        <v/>
      </c>
      <c r="D230">
        <f>30.50</f>
        <v/>
      </c>
    </row>
    <row r="231">
      <c r="A231" t="inlineStr">
        <is>
          <t>02/03/2024 03:29:47</t>
        </is>
      </c>
      <c r="B231">
        <f>20</f>
        <v/>
      </c>
      <c r="C231">
        <f>28.90</f>
        <v/>
      </c>
      <c r="D231">
        <f>30.50</f>
        <v/>
      </c>
    </row>
    <row r="232">
      <c r="A232" t="inlineStr">
        <is>
          <t>02/03/2024 03:29:57</t>
        </is>
      </c>
      <c r="B232">
        <f>20</f>
        <v/>
      </c>
      <c r="C232">
        <f>29.10</f>
        <v/>
      </c>
      <c r="D232">
        <f>30.50</f>
        <v/>
      </c>
    </row>
    <row r="233">
      <c r="A233" t="inlineStr">
        <is>
          <t>02/03/2024 03:30:07</t>
        </is>
      </c>
      <c r="B233">
        <f>20</f>
        <v/>
      </c>
      <c r="C233">
        <f>28.90</f>
        <v/>
      </c>
      <c r="D233">
        <f>30.50</f>
        <v/>
      </c>
    </row>
    <row r="234">
      <c r="A234" t="inlineStr">
        <is>
          <t>02/03/2024 03:30:17</t>
        </is>
      </c>
      <c r="B234">
        <f>20</f>
        <v/>
      </c>
      <c r="C234">
        <f>28.90</f>
        <v/>
      </c>
      <c r="D234">
        <f>30.50</f>
        <v/>
      </c>
    </row>
    <row r="235">
      <c r="A235" t="inlineStr">
        <is>
          <t>02/03/2024 03:30:27</t>
        </is>
      </c>
      <c r="B235">
        <f>20</f>
        <v/>
      </c>
      <c r="C235">
        <f>28.90</f>
        <v/>
      </c>
      <c r="D235">
        <f>30.50</f>
        <v/>
      </c>
    </row>
    <row r="236">
      <c r="A236" t="inlineStr">
        <is>
          <t>02/03/2024 03:30:37</t>
        </is>
      </c>
      <c r="B236">
        <f>20</f>
        <v/>
      </c>
      <c r="C236">
        <f>28.90</f>
        <v/>
      </c>
      <c r="D236">
        <f>30.50</f>
        <v/>
      </c>
    </row>
    <row r="237">
      <c r="A237" t="inlineStr">
        <is>
          <t>02/03/2024 03:30:47</t>
        </is>
      </c>
      <c r="B237">
        <f>20</f>
        <v/>
      </c>
      <c r="C237">
        <f>28.90</f>
        <v/>
      </c>
      <c r="D237">
        <f>30.50</f>
        <v/>
      </c>
    </row>
    <row r="238">
      <c r="A238" t="inlineStr">
        <is>
          <t>02/03/2024 03:30:57</t>
        </is>
      </c>
      <c r="B238">
        <f>20</f>
        <v/>
      </c>
      <c r="C238">
        <f>28.90</f>
        <v/>
      </c>
      <c r="D238">
        <f>30.50</f>
        <v/>
      </c>
    </row>
    <row r="239">
      <c r="A239" t="inlineStr">
        <is>
          <t>02/03/2024 03:31:07</t>
        </is>
      </c>
      <c r="B239">
        <f>20</f>
        <v/>
      </c>
      <c r="C239">
        <f>28.90</f>
        <v/>
      </c>
      <c r="D239">
        <f>30.60</f>
        <v/>
      </c>
    </row>
    <row r="240">
      <c r="A240" t="inlineStr">
        <is>
          <t>02/03/2024 03:31:17</t>
        </is>
      </c>
      <c r="B240">
        <f>20</f>
        <v/>
      </c>
      <c r="C240">
        <f>28.90</f>
        <v/>
      </c>
      <c r="D240">
        <f>30.50</f>
        <v/>
      </c>
    </row>
    <row r="241">
      <c r="A241" t="inlineStr">
        <is>
          <t>02/03/2024 03:31:27</t>
        </is>
      </c>
      <c r="B241">
        <f>20</f>
        <v/>
      </c>
      <c r="C241">
        <f>28.90</f>
        <v/>
      </c>
      <c r="D241">
        <f>30.50</f>
        <v/>
      </c>
    </row>
    <row r="242">
      <c r="A242" t="inlineStr">
        <is>
          <t>02/03/2024 03:31:37</t>
        </is>
      </c>
      <c r="B242">
        <f>20</f>
        <v/>
      </c>
      <c r="C242">
        <f>28.90</f>
        <v/>
      </c>
      <c r="D242">
        <f>30.50</f>
        <v/>
      </c>
    </row>
    <row r="243">
      <c r="A243" t="inlineStr">
        <is>
          <t>02/03/2024 03:31:47</t>
        </is>
      </c>
      <c r="B243">
        <f>20</f>
        <v/>
      </c>
      <c r="C243">
        <f>28.90</f>
        <v/>
      </c>
      <c r="D243">
        <f>30.30</f>
        <v/>
      </c>
    </row>
    <row r="244">
      <c r="A244" t="inlineStr">
        <is>
          <t>02/03/2024 03:31:57</t>
        </is>
      </c>
      <c r="B244">
        <f>20</f>
        <v/>
      </c>
      <c r="C244">
        <f>28.90</f>
        <v/>
      </c>
      <c r="D244">
        <f>30.50</f>
        <v/>
      </c>
    </row>
    <row r="245">
      <c r="A245" t="inlineStr">
        <is>
          <t>02/03/2024 03:32:07</t>
        </is>
      </c>
      <c r="B245">
        <f>20</f>
        <v/>
      </c>
      <c r="C245">
        <f>28.90</f>
        <v/>
      </c>
      <c r="D245">
        <f>30.30</f>
        <v/>
      </c>
    </row>
    <row r="246">
      <c r="A246" t="inlineStr">
        <is>
          <t>02/03/2024 03:32:17</t>
        </is>
      </c>
      <c r="B246">
        <f>20</f>
        <v/>
      </c>
      <c r="C246">
        <f>28.90</f>
        <v/>
      </c>
      <c r="D246">
        <f>30.50</f>
        <v/>
      </c>
    </row>
    <row r="247">
      <c r="A247" t="inlineStr">
        <is>
          <t>02/03/2024 03:32:27</t>
        </is>
      </c>
      <c r="B247">
        <f>20</f>
        <v/>
      </c>
      <c r="C247">
        <f>28.90</f>
        <v/>
      </c>
      <c r="D247">
        <f>30.50</f>
        <v/>
      </c>
    </row>
    <row r="248">
      <c r="A248" t="inlineStr">
        <is>
          <t>02/03/2024 03:32:37</t>
        </is>
      </c>
      <c r="B248">
        <f>20</f>
        <v/>
      </c>
      <c r="C248">
        <f>28.90</f>
        <v/>
      </c>
      <c r="D248">
        <f>30.30</f>
        <v/>
      </c>
    </row>
    <row r="249">
      <c r="A249" t="inlineStr">
        <is>
          <t>02/03/2024 03:32:47</t>
        </is>
      </c>
      <c r="B249">
        <f>20</f>
        <v/>
      </c>
      <c r="C249">
        <f>28.90</f>
        <v/>
      </c>
      <c r="D249">
        <f>30.30</f>
        <v/>
      </c>
    </row>
    <row r="250">
      <c r="A250" t="inlineStr">
        <is>
          <t>02/03/2024 03:32:57</t>
        </is>
      </c>
      <c r="B250">
        <f>20</f>
        <v/>
      </c>
      <c r="C250">
        <f>28.90</f>
        <v/>
      </c>
      <c r="D250">
        <f>30.30</f>
        <v/>
      </c>
    </row>
    <row r="251">
      <c r="A251" t="inlineStr">
        <is>
          <t>02/03/2024 03:33:07</t>
        </is>
      </c>
      <c r="B251">
        <f>20</f>
        <v/>
      </c>
      <c r="C251">
        <f>28.90</f>
        <v/>
      </c>
      <c r="D251">
        <f>30.50</f>
        <v/>
      </c>
    </row>
    <row r="252">
      <c r="A252" t="inlineStr">
        <is>
          <t>02/03/2024 03:33:17</t>
        </is>
      </c>
      <c r="B252">
        <f>20</f>
        <v/>
      </c>
      <c r="C252">
        <f>28.90</f>
        <v/>
      </c>
      <c r="D252">
        <f>30.50</f>
        <v/>
      </c>
    </row>
    <row r="253">
      <c r="A253" t="inlineStr">
        <is>
          <t>02/03/2024 03:33:27</t>
        </is>
      </c>
      <c r="B253">
        <f>20</f>
        <v/>
      </c>
      <c r="C253">
        <f>28.80</f>
        <v/>
      </c>
      <c r="D253">
        <f>30.30</f>
        <v/>
      </c>
    </row>
    <row r="254">
      <c r="A254" t="inlineStr">
        <is>
          <t>02/03/2024 03:33:37</t>
        </is>
      </c>
      <c r="B254">
        <f>20</f>
        <v/>
      </c>
      <c r="C254">
        <f>28.80</f>
        <v/>
      </c>
      <c r="D254">
        <f>30.30</f>
        <v/>
      </c>
    </row>
    <row r="255">
      <c r="A255" t="inlineStr">
        <is>
          <t>02/03/2024 03:33:47</t>
        </is>
      </c>
      <c r="B255">
        <f>20</f>
        <v/>
      </c>
      <c r="C255">
        <f>28.90</f>
        <v/>
      </c>
      <c r="D255">
        <f>30.30</f>
        <v/>
      </c>
    </row>
    <row r="256">
      <c r="A256" t="inlineStr">
        <is>
          <t>02/03/2024 03:33:57</t>
        </is>
      </c>
      <c r="B256">
        <f>20</f>
        <v/>
      </c>
      <c r="C256">
        <f>28.80</f>
        <v/>
      </c>
      <c r="D256">
        <f>30.30</f>
        <v/>
      </c>
    </row>
    <row r="257">
      <c r="A257" t="inlineStr">
        <is>
          <t>02/03/2024 03:34:07</t>
        </is>
      </c>
      <c r="B257">
        <f>20</f>
        <v/>
      </c>
      <c r="C257">
        <f>28.90</f>
        <v/>
      </c>
      <c r="D257">
        <f>30.30</f>
        <v/>
      </c>
    </row>
    <row r="258">
      <c r="A258" t="inlineStr">
        <is>
          <t>02/03/2024 03:34:17</t>
        </is>
      </c>
      <c r="B258">
        <f>20</f>
        <v/>
      </c>
      <c r="C258">
        <f>28.80</f>
        <v/>
      </c>
      <c r="D258">
        <f>30.30</f>
        <v/>
      </c>
    </row>
    <row r="259">
      <c r="A259" t="inlineStr">
        <is>
          <t>02/03/2024 03:34:27</t>
        </is>
      </c>
      <c r="B259">
        <f>20</f>
        <v/>
      </c>
      <c r="C259">
        <f>28.80</f>
        <v/>
      </c>
      <c r="D259">
        <f>30.30</f>
        <v/>
      </c>
    </row>
    <row r="260">
      <c r="A260" t="inlineStr">
        <is>
          <t>02/03/2024 03:34:37</t>
        </is>
      </c>
      <c r="B260">
        <f>20</f>
        <v/>
      </c>
      <c r="C260">
        <f>28.80</f>
        <v/>
      </c>
      <c r="D260">
        <f>30.30</f>
        <v/>
      </c>
    </row>
    <row r="261">
      <c r="A261" t="inlineStr">
        <is>
          <t>02/03/2024 03:34:47</t>
        </is>
      </c>
      <c r="B261">
        <f>20</f>
        <v/>
      </c>
      <c r="C261">
        <f>28.80</f>
        <v/>
      </c>
      <c r="D261">
        <f>30.30</f>
        <v/>
      </c>
    </row>
    <row r="262">
      <c r="A262" t="inlineStr">
        <is>
          <t>02/03/2024 03:34:57</t>
        </is>
      </c>
      <c r="B262">
        <f>20</f>
        <v/>
      </c>
      <c r="C262">
        <f>28.80</f>
        <v/>
      </c>
      <c r="D262">
        <f>30.30</f>
        <v/>
      </c>
    </row>
    <row r="263">
      <c r="A263" t="inlineStr">
        <is>
          <t>02/03/2024 03:35:07</t>
        </is>
      </c>
      <c r="B263">
        <f>20</f>
        <v/>
      </c>
      <c r="C263">
        <f>28.80</f>
        <v/>
      </c>
      <c r="D263">
        <f>30.30</f>
        <v/>
      </c>
    </row>
    <row r="264">
      <c r="A264" t="inlineStr">
        <is>
          <t>02/03/2024 03:35:17</t>
        </is>
      </c>
      <c r="B264">
        <f>20</f>
        <v/>
      </c>
      <c r="C264">
        <f>28.80</f>
        <v/>
      </c>
      <c r="D264">
        <f>30.30</f>
        <v/>
      </c>
    </row>
    <row r="265">
      <c r="A265" t="inlineStr">
        <is>
          <t>02/03/2024 03:35:27</t>
        </is>
      </c>
      <c r="B265">
        <f>20</f>
        <v/>
      </c>
      <c r="C265">
        <f>28.80</f>
        <v/>
      </c>
      <c r="D265">
        <f>30.30</f>
        <v/>
      </c>
    </row>
    <row r="266">
      <c r="A266" t="inlineStr">
        <is>
          <t>02/03/2024 03:35:37</t>
        </is>
      </c>
      <c r="B266">
        <f>20</f>
        <v/>
      </c>
      <c r="C266">
        <f>28.80</f>
        <v/>
      </c>
      <c r="D266">
        <f>30.30</f>
        <v/>
      </c>
    </row>
    <row r="267">
      <c r="A267" t="inlineStr">
        <is>
          <t>02/03/2024 03:35:47</t>
        </is>
      </c>
      <c r="B267">
        <f>20</f>
        <v/>
      </c>
      <c r="C267">
        <f>28.80</f>
        <v/>
      </c>
      <c r="D267">
        <f>30.30</f>
        <v/>
      </c>
    </row>
    <row r="268">
      <c r="A268" t="inlineStr">
        <is>
          <t>02/03/2024 03:35:57</t>
        </is>
      </c>
      <c r="B268">
        <f>20</f>
        <v/>
      </c>
      <c r="C268">
        <f>28.80</f>
        <v/>
      </c>
      <c r="D268">
        <f>30.30</f>
        <v/>
      </c>
    </row>
    <row r="269">
      <c r="A269" t="inlineStr">
        <is>
          <t>02/03/2024 03:36:07</t>
        </is>
      </c>
      <c r="B269">
        <f>20</f>
        <v/>
      </c>
      <c r="C269">
        <f>28.80</f>
        <v/>
      </c>
      <c r="D269">
        <f>30.30</f>
        <v/>
      </c>
    </row>
    <row r="270">
      <c r="A270" t="inlineStr">
        <is>
          <t>02/03/2024 03:36:17</t>
        </is>
      </c>
      <c r="B270">
        <f>20</f>
        <v/>
      </c>
      <c r="C270">
        <f>28.80</f>
        <v/>
      </c>
      <c r="D270">
        <f>30.30</f>
        <v/>
      </c>
    </row>
    <row r="271">
      <c r="A271" t="inlineStr">
        <is>
          <t>02/03/2024 03:36:27</t>
        </is>
      </c>
      <c r="B271">
        <f>20</f>
        <v/>
      </c>
      <c r="C271">
        <f>28.80</f>
        <v/>
      </c>
      <c r="D271">
        <f>30.30</f>
        <v/>
      </c>
    </row>
    <row r="272">
      <c r="A272" t="inlineStr">
        <is>
          <t>02/03/2024 03:36:37</t>
        </is>
      </c>
      <c r="B272">
        <f>20</f>
        <v/>
      </c>
      <c r="C272">
        <f>28.80</f>
        <v/>
      </c>
      <c r="D272">
        <f>30.30</f>
        <v/>
      </c>
    </row>
    <row r="273">
      <c r="A273" t="inlineStr">
        <is>
          <t>02/03/2024 03:36:47</t>
        </is>
      </c>
      <c r="B273">
        <f>20</f>
        <v/>
      </c>
      <c r="C273">
        <f>28.80</f>
        <v/>
      </c>
      <c r="D273">
        <f>30.20</f>
        <v/>
      </c>
    </row>
    <row r="274">
      <c r="A274" t="inlineStr">
        <is>
          <t>02/03/2024 03:36:57</t>
        </is>
      </c>
      <c r="B274">
        <f>20</f>
        <v/>
      </c>
      <c r="C274">
        <f>28.80</f>
        <v/>
      </c>
      <c r="D274">
        <f>30.20</f>
        <v/>
      </c>
    </row>
    <row r="275">
      <c r="A275" t="inlineStr">
        <is>
          <t>02/03/2024 03:37:07</t>
        </is>
      </c>
      <c r="B275">
        <f>20</f>
        <v/>
      </c>
      <c r="C275">
        <f>28.90</f>
        <v/>
      </c>
      <c r="D275">
        <f>30.20</f>
        <v/>
      </c>
    </row>
    <row r="276">
      <c r="A276" t="inlineStr">
        <is>
          <t>02/03/2024 03:37:17</t>
        </is>
      </c>
      <c r="B276">
        <f>20</f>
        <v/>
      </c>
      <c r="C276">
        <f>28.80</f>
        <v/>
      </c>
      <c r="D276">
        <f>30.20</f>
        <v/>
      </c>
    </row>
    <row r="277">
      <c r="A277" t="inlineStr">
        <is>
          <t>02/03/2024 03:37:27</t>
        </is>
      </c>
      <c r="B277">
        <f>20</f>
        <v/>
      </c>
      <c r="C277">
        <f>28.80</f>
        <v/>
      </c>
      <c r="D277">
        <f>30.30</f>
        <v/>
      </c>
    </row>
    <row r="278">
      <c r="A278" t="inlineStr">
        <is>
          <t>02/03/2024 03:37:37</t>
        </is>
      </c>
      <c r="B278">
        <f>20</f>
        <v/>
      </c>
      <c r="C278">
        <f>28.80</f>
        <v/>
      </c>
      <c r="D278">
        <f>30.30</f>
        <v/>
      </c>
    </row>
    <row r="279">
      <c r="A279" t="inlineStr">
        <is>
          <t>02/03/2024 03:37:47</t>
        </is>
      </c>
      <c r="B279">
        <f>20</f>
        <v/>
      </c>
      <c r="C279">
        <f>28.80</f>
        <v/>
      </c>
      <c r="D279">
        <f>30.20</f>
        <v/>
      </c>
    </row>
    <row r="280">
      <c r="A280" t="inlineStr">
        <is>
          <t>02/03/2024 03:37:57</t>
        </is>
      </c>
      <c r="B280">
        <f>20</f>
        <v/>
      </c>
      <c r="C280">
        <f>28.80</f>
        <v/>
      </c>
      <c r="D280">
        <f>30.20</f>
        <v/>
      </c>
    </row>
    <row r="281">
      <c r="A281" t="inlineStr">
        <is>
          <t>02/03/2024 03:38:07</t>
        </is>
      </c>
      <c r="B281">
        <f>20</f>
        <v/>
      </c>
      <c r="C281">
        <f>28.80</f>
        <v/>
      </c>
      <c r="D281">
        <f>30.20</f>
        <v/>
      </c>
    </row>
    <row r="282">
      <c r="A282" t="inlineStr">
        <is>
          <t>02/03/2024 03:38:17</t>
        </is>
      </c>
      <c r="B282">
        <f>20</f>
        <v/>
      </c>
      <c r="C282">
        <f>28.80</f>
        <v/>
      </c>
      <c r="D282">
        <f>30.20</f>
        <v/>
      </c>
    </row>
    <row r="283">
      <c r="A283" t="inlineStr">
        <is>
          <t>02/03/2024 03:38:27</t>
        </is>
      </c>
      <c r="B283">
        <f>20</f>
        <v/>
      </c>
      <c r="C283">
        <f>28.80</f>
        <v/>
      </c>
      <c r="D283">
        <f>30.20</f>
        <v/>
      </c>
    </row>
    <row r="284">
      <c r="A284" t="inlineStr">
        <is>
          <t>02/03/2024 03:38:37</t>
        </is>
      </c>
      <c r="B284">
        <f>20</f>
        <v/>
      </c>
      <c r="C284">
        <f>28.80</f>
        <v/>
      </c>
      <c r="D284">
        <f>30.20</f>
        <v/>
      </c>
    </row>
    <row r="285">
      <c r="A285" t="inlineStr">
        <is>
          <t>02/03/2024 03:38:47</t>
        </is>
      </c>
      <c r="B285">
        <f>20</f>
        <v/>
      </c>
      <c r="C285">
        <f>28.70</f>
        <v/>
      </c>
      <c r="D285">
        <f>30.20</f>
        <v/>
      </c>
    </row>
    <row r="286">
      <c r="A286" t="inlineStr">
        <is>
          <t>02/03/2024 03:38:57</t>
        </is>
      </c>
      <c r="B286">
        <f>20</f>
        <v/>
      </c>
      <c r="C286">
        <f>28.80</f>
        <v/>
      </c>
      <c r="D286">
        <f>30.20</f>
        <v/>
      </c>
    </row>
    <row r="287">
      <c r="A287" t="inlineStr">
        <is>
          <t>02/03/2024 03:39:07</t>
        </is>
      </c>
      <c r="B287">
        <f>20</f>
        <v/>
      </c>
      <c r="C287">
        <f>28.80</f>
        <v/>
      </c>
      <c r="D287">
        <f>30.20</f>
        <v/>
      </c>
    </row>
    <row r="288">
      <c r="A288" t="inlineStr">
        <is>
          <t>02/03/2024 03:39:17</t>
        </is>
      </c>
      <c r="B288">
        <f>20</f>
        <v/>
      </c>
      <c r="C288">
        <f>28.70</f>
        <v/>
      </c>
      <c r="D288">
        <f>30.20</f>
        <v/>
      </c>
    </row>
    <row r="289">
      <c r="A289" t="inlineStr">
        <is>
          <t>02/03/2024 03:39:27</t>
        </is>
      </c>
      <c r="B289">
        <f>20</f>
        <v/>
      </c>
      <c r="C289">
        <f>28.70</f>
        <v/>
      </c>
      <c r="D289">
        <f>30.20</f>
        <v/>
      </c>
    </row>
    <row r="290">
      <c r="A290" t="inlineStr">
        <is>
          <t>02/03/2024 03:39:37</t>
        </is>
      </c>
      <c r="B290">
        <f>20</f>
        <v/>
      </c>
      <c r="C290">
        <f>28.70</f>
        <v/>
      </c>
      <c r="D290">
        <f>30.20</f>
        <v/>
      </c>
    </row>
    <row r="291">
      <c r="A291" t="inlineStr">
        <is>
          <t>02/03/2024 03:39:47</t>
        </is>
      </c>
      <c r="B291">
        <f>20</f>
        <v/>
      </c>
      <c r="C291">
        <f>28.70</f>
        <v/>
      </c>
      <c r="D291">
        <f>30.20</f>
        <v/>
      </c>
    </row>
    <row r="292">
      <c r="A292" t="inlineStr">
        <is>
          <t>02/03/2024 03:39:57</t>
        </is>
      </c>
      <c r="B292">
        <f>20</f>
        <v/>
      </c>
      <c r="C292">
        <f>28.70</f>
        <v/>
      </c>
      <c r="D292">
        <f>30.20</f>
        <v/>
      </c>
    </row>
    <row r="293">
      <c r="A293" t="inlineStr">
        <is>
          <t>02/03/2024 03:40:07</t>
        </is>
      </c>
      <c r="B293">
        <f>20</f>
        <v/>
      </c>
      <c r="C293">
        <f>28.70</f>
        <v/>
      </c>
      <c r="D293">
        <f>30.20</f>
        <v/>
      </c>
    </row>
    <row r="294">
      <c r="A294" t="inlineStr">
        <is>
          <t>02/03/2024 03:40:17</t>
        </is>
      </c>
      <c r="B294">
        <f>20</f>
        <v/>
      </c>
      <c r="C294">
        <f>28.80</f>
        <v/>
      </c>
      <c r="D294">
        <f>30.20</f>
        <v/>
      </c>
    </row>
    <row r="295">
      <c r="A295" t="inlineStr">
        <is>
          <t>02/03/2024 03:40:27</t>
        </is>
      </c>
      <c r="B295">
        <f>20</f>
        <v/>
      </c>
      <c r="C295">
        <f>28.70</f>
        <v/>
      </c>
      <c r="D295">
        <f>30.20</f>
        <v/>
      </c>
    </row>
    <row r="296">
      <c r="A296" t="inlineStr">
        <is>
          <t>02/03/2024 03:40:37</t>
        </is>
      </c>
      <c r="B296">
        <f>20</f>
        <v/>
      </c>
      <c r="C296">
        <f>28.70</f>
        <v/>
      </c>
      <c r="D296">
        <f>30.20</f>
        <v/>
      </c>
    </row>
    <row r="297">
      <c r="A297" t="inlineStr">
        <is>
          <t>02/03/2024 03:40:47</t>
        </is>
      </c>
      <c r="B297">
        <f>20</f>
        <v/>
      </c>
      <c r="C297">
        <f>28.70</f>
        <v/>
      </c>
      <c r="D297">
        <f>30.20</f>
        <v/>
      </c>
    </row>
    <row r="298">
      <c r="A298" t="inlineStr">
        <is>
          <t>02/03/2024 03:40:57</t>
        </is>
      </c>
      <c r="B298">
        <f>20</f>
        <v/>
      </c>
      <c r="C298">
        <f>28.70</f>
        <v/>
      </c>
      <c r="D298">
        <f>30.20</f>
        <v/>
      </c>
    </row>
    <row r="299">
      <c r="A299" t="inlineStr">
        <is>
          <t>02/03/2024 03:41:07</t>
        </is>
      </c>
      <c r="B299">
        <f>20</f>
        <v/>
      </c>
      <c r="C299">
        <f>28.70</f>
        <v/>
      </c>
      <c r="D299">
        <f>30.20</f>
        <v/>
      </c>
    </row>
    <row r="300">
      <c r="A300" t="inlineStr">
        <is>
          <t>02/03/2024 03:41:17</t>
        </is>
      </c>
      <c r="B300">
        <f>20</f>
        <v/>
      </c>
      <c r="C300">
        <f>28.70</f>
        <v/>
      </c>
      <c r="D300">
        <f>30.10</f>
        <v/>
      </c>
    </row>
    <row r="301">
      <c r="A301" t="inlineStr">
        <is>
          <t>02/03/2024 03:41:27</t>
        </is>
      </c>
      <c r="B301">
        <f>20</f>
        <v/>
      </c>
      <c r="C301">
        <f>28.70</f>
        <v/>
      </c>
      <c r="D301">
        <f>30.10</f>
        <v/>
      </c>
    </row>
    <row r="302">
      <c r="A302" t="inlineStr">
        <is>
          <t>02/03/2024 03:41:37</t>
        </is>
      </c>
      <c r="B302">
        <f>20</f>
        <v/>
      </c>
      <c r="C302">
        <f>28.70</f>
        <v/>
      </c>
      <c r="D302">
        <f>30.10</f>
        <v/>
      </c>
    </row>
    <row r="303">
      <c r="A303" t="inlineStr">
        <is>
          <t>02/03/2024 03:41:47</t>
        </is>
      </c>
      <c r="B303">
        <f>20</f>
        <v/>
      </c>
      <c r="C303">
        <f>28.70</f>
        <v/>
      </c>
      <c r="D303">
        <f>30.20</f>
        <v/>
      </c>
    </row>
    <row r="304">
      <c r="A304" t="inlineStr">
        <is>
          <t>02/03/2024 03:41:57</t>
        </is>
      </c>
      <c r="B304">
        <f>20</f>
        <v/>
      </c>
      <c r="C304">
        <f>28.70</f>
        <v/>
      </c>
      <c r="D304">
        <f>30.10</f>
        <v/>
      </c>
    </row>
    <row r="305">
      <c r="A305" t="inlineStr">
        <is>
          <t>02/03/2024 03:42:07</t>
        </is>
      </c>
      <c r="B305">
        <f>20</f>
        <v/>
      </c>
      <c r="C305">
        <f>28.70</f>
        <v/>
      </c>
      <c r="D305">
        <f>30.10</f>
        <v/>
      </c>
    </row>
    <row r="306">
      <c r="A306" t="inlineStr">
        <is>
          <t>02/03/2024 03:42:17</t>
        </is>
      </c>
      <c r="B306">
        <f>20</f>
        <v/>
      </c>
      <c r="C306">
        <f>28.80</f>
        <v/>
      </c>
      <c r="D306">
        <f>30.10</f>
        <v/>
      </c>
    </row>
    <row r="307">
      <c r="A307" t="inlineStr">
        <is>
          <t>02/03/2024 03:42:27</t>
        </is>
      </c>
      <c r="B307">
        <f>20</f>
        <v/>
      </c>
      <c r="C307">
        <f>28.70</f>
        <v/>
      </c>
      <c r="D307">
        <f>30.10</f>
        <v/>
      </c>
    </row>
    <row r="308">
      <c r="A308" t="inlineStr">
        <is>
          <t>02/03/2024 03:42:37</t>
        </is>
      </c>
      <c r="B308">
        <f>20</f>
        <v/>
      </c>
      <c r="C308">
        <f>28.70</f>
        <v/>
      </c>
      <c r="D308">
        <f>30.10</f>
        <v/>
      </c>
    </row>
    <row r="309">
      <c r="A309" t="inlineStr">
        <is>
          <t>02/03/2024 03:42:47</t>
        </is>
      </c>
      <c r="B309">
        <f>20</f>
        <v/>
      </c>
      <c r="C309">
        <f>28.70</f>
        <v/>
      </c>
      <c r="D309">
        <f>30.10</f>
        <v/>
      </c>
    </row>
    <row r="310">
      <c r="A310" t="inlineStr">
        <is>
          <t>02/03/2024 03:42:57</t>
        </is>
      </c>
      <c r="B310">
        <f>20</f>
        <v/>
      </c>
      <c r="C310">
        <f>28.70</f>
        <v/>
      </c>
      <c r="D310">
        <f>30.10</f>
        <v/>
      </c>
    </row>
    <row r="311">
      <c r="A311" t="inlineStr">
        <is>
          <t>02/03/2024 03:43:07</t>
        </is>
      </c>
      <c r="B311">
        <f>20</f>
        <v/>
      </c>
      <c r="C311">
        <f>28.70</f>
        <v/>
      </c>
      <c r="D311">
        <f>30.10</f>
        <v/>
      </c>
    </row>
    <row r="312">
      <c r="A312" t="inlineStr">
        <is>
          <t>02/03/2024 03:43:17</t>
        </is>
      </c>
      <c r="B312">
        <f>20</f>
        <v/>
      </c>
      <c r="C312">
        <f>28.70</f>
        <v/>
      </c>
      <c r="D312">
        <f>30.10</f>
        <v/>
      </c>
    </row>
    <row r="313">
      <c r="A313" t="inlineStr">
        <is>
          <t>02/03/2024 03:43:27</t>
        </is>
      </c>
      <c r="B313">
        <f>20</f>
        <v/>
      </c>
      <c r="C313">
        <f>28.70</f>
        <v/>
      </c>
      <c r="D313">
        <f>30.20</f>
        <v/>
      </c>
    </row>
    <row r="314">
      <c r="A314" t="inlineStr">
        <is>
          <t>02/03/2024 03:43:37</t>
        </is>
      </c>
      <c r="B314">
        <f>20</f>
        <v/>
      </c>
      <c r="C314">
        <f>28.80</f>
        <v/>
      </c>
      <c r="D314">
        <f>30.20</f>
        <v/>
      </c>
    </row>
    <row r="315">
      <c r="A315" t="inlineStr">
        <is>
          <t>02/03/2024 03:43:47</t>
        </is>
      </c>
      <c r="B315">
        <f>20</f>
        <v/>
      </c>
      <c r="C315">
        <f>28.70</f>
        <v/>
      </c>
      <c r="D315">
        <f>30.10</f>
        <v/>
      </c>
    </row>
    <row r="316">
      <c r="A316" t="inlineStr">
        <is>
          <t>02/03/2024 03:43:57</t>
        </is>
      </c>
      <c r="B316">
        <f>20</f>
        <v/>
      </c>
      <c r="C316">
        <f>28.70</f>
        <v/>
      </c>
      <c r="D316">
        <f>30.10</f>
        <v/>
      </c>
    </row>
    <row r="317">
      <c r="A317" t="inlineStr">
        <is>
          <t>02/03/2024 03:44:07</t>
        </is>
      </c>
      <c r="B317">
        <f>20</f>
        <v/>
      </c>
      <c r="C317">
        <f>28.70</f>
        <v/>
      </c>
      <c r="D317">
        <f>30.10</f>
        <v/>
      </c>
    </row>
    <row r="318">
      <c r="A318" t="inlineStr">
        <is>
          <t>02/03/2024 03:44:17</t>
        </is>
      </c>
      <c r="B318">
        <f>20</f>
        <v/>
      </c>
      <c r="C318">
        <f>28.70</f>
        <v/>
      </c>
      <c r="D318">
        <f>30.10</f>
        <v/>
      </c>
    </row>
    <row r="319">
      <c r="A319" t="inlineStr">
        <is>
          <t>02/03/2024 03:44:27</t>
        </is>
      </c>
      <c r="B319">
        <f>20</f>
        <v/>
      </c>
      <c r="C319">
        <f>28.70</f>
        <v/>
      </c>
      <c r="D319">
        <f>30.10</f>
        <v/>
      </c>
    </row>
    <row r="320">
      <c r="A320" t="inlineStr">
        <is>
          <t>02/03/2024 03:44:37</t>
        </is>
      </c>
      <c r="B320">
        <f>20</f>
        <v/>
      </c>
      <c r="C320">
        <f>28.70</f>
        <v/>
      </c>
      <c r="D320">
        <f>30.10</f>
        <v/>
      </c>
    </row>
    <row r="321">
      <c r="A321" t="inlineStr">
        <is>
          <t>02/03/2024 03:44:47</t>
        </is>
      </c>
      <c r="B321">
        <f>20</f>
        <v/>
      </c>
      <c r="C321">
        <f>28.70</f>
        <v/>
      </c>
      <c r="D321">
        <f>30.10</f>
        <v/>
      </c>
    </row>
    <row r="322">
      <c r="A322" t="inlineStr">
        <is>
          <t>02/03/2024 03:44:57</t>
        </is>
      </c>
      <c r="B322">
        <f>20</f>
        <v/>
      </c>
      <c r="C322">
        <f>28.70</f>
        <v/>
      </c>
      <c r="D322">
        <f>30.10</f>
        <v/>
      </c>
    </row>
    <row r="323">
      <c r="A323" t="inlineStr">
        <is>
          <t>02/03/2024 03:45:07</t>
        </is>
      </c>
      <c r="B323">
        <f>20</f>
        <v/>
      </c>
      <c r="C323">
        <f>28.70</f>
        <v/>
      </c>
      <c r="D323">
        <f>30.10</f>
        <v/>
      </c>
    </row>
    <row r="324">
      <c r="A324" t="inlineStr">
        <is>
          <t>02/03/2024 03:45:17</t>
        </is>
      </c>
      <c r="B324">
        <f>20</f>
        <v/>
      </c>
      <c r="C324">
        <f>28.70</f>
        <v/>
      </c>
      <c r="D324">
        <f>30.10</f>
        <v/>
      </c>
    </row>
    <row r="325">
      <c r="A325" t="inlineStr">
        <is>
          <t>02/03/2024 03:45:27</t>
        </is>
      </c>
      <c r="B325">
        <f>20</f>
        <v/>
      </c>
      <c r="C325">
        <f>28.70</f>
        <v/>
      </c>
      <c r="D325">
        <f>30.10</f>
        <v/>
      </c>
    </row>
    <row r="326">
      <c r="A326" t="inlineStr">
        <is>
          <t>02/03/2024 03:45:37</t>
        </is>
      </c>
      <c r="B326">
        <f>20</f>
        <v/>
      </c>
      <c r="C326">
        <f>28.70</f>
        <v/>
      </c>
      <c r="D326">
        <f>30.10</f>
        <v/>
      </c>
    </row>
    <row r="327">
      <c r="A327" t="inlineStr">
        <is>
          <t>02/03/2024 03:45:47</t>
        </is>
      </c>
      <c r="B327">
        <f>20</f>
        <v/>
      </c>
      <c r="C327">
        <f>28.60</f>
        <v/>
      </c>
      <c r="D327">
        <f>30.10</f>
        <v/>
      </c>
    </row>
    <row r="328">
      <c r="A328" t="inlineStr">
        <is>
          <t>02/03/2024 03:45:57</t>
        </is>
      </c>
      <c r="B328">
        <f>20</f>
        <v/>
      </c>
      <c r="C328">
        <f>28.70</f>
        <v/>
      </c>
      <c r="D328">
        <f>30.10</f>
        <v/>
      </c>
    </row>
    <row r="329">
      <c r="A329" t="inlineStr">
        <is>
          <t>02/03/2024 03:46:07</t>
        </is>
      </c>
      <c r="B329">
        <f>20</f>
        <v/>
      </c>
      <c r="C329">
        <f>28.70</f>
        <v/>
      </c>
      <c r="D329">
        <f>30.00</f>
        <v/>
      </c>
    </row>
    <row r="330">
      <c r="A330" t="inlineStr">
        <is>
          <t>02/03/2024 03:46:17</t>
        </is>
      </c>
      <c r="B330">
        <f>20</f>
        <v/>
      </c>
      <c r="C330">
        <f>28.60</f>
        <v/>
      </c>
      <c r="D330">
        <f>30.10</f>
        <v/>
      </c>
    </row>
    <row r="331">
      <c r="A331" t="inlineStr">
        <is>
          <t>02/03/2024 03:46:27</t>
        </is>
      </c>
      <c r="B331">
        <f>20</f>
        <v/>
      </c>
      <c r="C331">
        <f>28.60</f>
        <v/>
      </c>
      <c r="D331">
        <f>30.10</f>
        <v/>
      </c>
    </row>
    <row r="332">
      <c r="A332" t="inlineStr">
        <is>
          <t>02/03/2024 03:46:37</t>
        </is>
      </c>
      <c r="B332">
        <f>20</f>
        <v/>
      </c>
      <c r="C332">
        <f>28.70</f>
        <v/>
      </c>
      <c r="D332">
        <f>30.10</f>
        <v/>
      </c>
    </row>
    <row r="333">
      <c r="A333" t="inlineStr">
        <is>
          <t>02/03/2024 03:46:47</t>
        </is>
      </c>
      <c r="B333">
        <f>20</f>
        <v/>
      </c>
      <c r="C333">
        <f>28.70</f>
        <v/>
      </c>
      <c r="D333">
        <f>30.00</f>
        <v/>
      </c>
    </row>
    <row r="334">
      <c r="A334" t="inlineStr">
        <is>
          <t>02/03/2024 03:46:57</t>
        </is>
      </c>
      <c r="B334">
        <f>20</f>
        <v/>
      </c>
      <c r="C334">
        <f>28.60</f>
        <v/>
      </c>
      <c r="D334">
        <f>30.10</f>
        <v/>
      </c>
    </row>
    <row r="335">
      <c r="A335" t="inlineStr">
        <is>
          <t>02/03/2024 03:47:07</t>
        </is>
      </c>
      <c r="B335">
        <f>20</f>
        <v/>
      </c>
      <c r="C335">
        <f>28.70</f>
        <v/>
      </c>
      <c r="D335">
        <f>30.00</f>
        <v/>
      </c>
    </row>
    <row r="336">
      <c r="A336" t="inlineStr">
        <is>
          <t>02/03/2024 03:47:17</t>
        </is>
      </c>
      <c r="B336">
        <f>20</f>
        <v/>
      </c>
      <c r="C336">
        <f>28.70</f>
        <v/>
      </c>
      <c r="D336">
        <f>30.00</f>
        <v/>
      </c>
    </row>
    <row r="337">
      <c r="A337" t="inlineStr">
        <is>
          <t>02/03/2024 03:47:27</t>
        </is>
      </c>
      <c r="B337">
        <f>20</f>
        <v/>
      </c>
      <c r="C337">
        <f>28.60</f>
        <v/>
      </c>
      <c r="D337">
        <f>30.00</f>
        <v/>
      </c>
    </row>
    <row r="338">
      <c r="A338" t="inlineStr">
        <is>
          <t>02/03/2024 03:47:37</t>
        </is>
      </c>
      <c r="B338">
        <f>20</f>
        <v/>
      </c>
      <c r="C338">
        <f>28.60</f>
        <v/>
      </c>
      <c r="D338">
        <f>30.00</f>
        <v/>
      </c>
    </row>
    <row r="339">
      <c r="A339" t="inlineStr">
        <is>
          <t>02/03/2024 03:47:47</t>
        </is>
      </c>
      <c r="B339">
        <f>20</f>
        <v/>
      </c>
      <c r="C339">
        <f>28.60</f>
        <v/>
      </c>
      <c r="D339">
        <f>30.00</f>
        <v/>
      </c>
    </row>
    <row r="340">
      <c r="A340" t="inlineStr">
        <is>
          <t>02/03/2024 03:47:57</t>
        </is>
      </c>
      <c r="B340">
        <f>20</f>
        <v/>
      </c>
      <c r="C340">
        <f>28.60</f>
        <v/>
      </c>
      <c r="D340">
        <f>30.00</f>
        <v/>
      </c>
    </row>
    <row r="341">
      <c r="A341" t="inlineStr">
        <is>
          <t>02/03/2024 03:48:07</t>
        </is>
      </c>
      <c r="B341">
        <f>20</f>
        <v/>
      </c>
      <c r="C341">
        <f>28.60</f>
        <v/>
      </c>
      <c r="D341">
        <f>30.00</f>
        <v/>
      </c>
    </row>
    <row r="342">
      <c r="A342" t="inlineStr">
        <is>
          <t>02/03/2024 03:48:17</t>
        </is>
      </c>
      <c r="B342">
        <f>20</f>
        <v/>
      </c>
      <c r="C342">
        <f>28.60</f>
        <v/>
      </c>
      <c r="D342">
        <f>30.00</f>
        <v/>
      </c>
    </row>
    <row r="343">
      <c r="A343" t="inlineStr">
        <is>
          <t>02/03/2024 03:48:27</t>
        </is>
      </c>
      <c r="B343">
        <f>20</f>
        <v/>
      </c>
      <c r="C343">
        <f>28.60</f>
        <v/>
      </c>
      <c r="D343">
        <f>30.00</f>
        <v/>
      </c>
    </row>
    <row r="344">
      <c r="A344" t="inlineStr">
        <is>
          <t>02/03/2024 03:48:37</t>
        </is>
      </c>
      <c r="B344">
        <f>20</f>
        <v/>
      </c>
      <c r="C344">
        <f>28.60</f>
        <v/>
      </c>
      <c r="D344">
        <f>30.00</f>
        <v/>
      </c>
    </row>
    <row r="345">
      <c r="A345" t="inlineStr">
        <is>
          <t>02/03/2024 03:48:47</t>
        </is>
      </c>
      <c r="B345">
        <f>20</f>
        <v/>
      </c>
      <c r="C345">
        <f>28.60</f>
        <v/>
      </c>
      <c r="D345">
        <f>30.00</f>
        <v/>
      </c>
    </row>
    <row r="346">
      <c r="A346" t="inlineStr">
        <is>
          <t>02/03/2024 03:48:57</t>
        </is>
      </c>
      <c r="B346">
        <f>20</f>
        <v/>
      </c>
      <c r="C346">
        <f>28.60</f>
        <v/>
      </c>
      <c r="D346">
        <f>30.00</f>
        <v/>
      </c>
    </row>
    <row r="347">
      <c r="A347" t="inlineStr">
        <is>
          <t>02/03/2024 03:49:07</t>
        </is>
      </c>
      <c r="B347">
        <f>20</f>
        <v/>
      </c>
      <c r="C347">
        <f>28.60</f>
        <v/>
      </c>
      <c r="D347">
        <f>30.00</f>
        <v/>
      </c>
    </row>
    <row r="348">
      <c r="A348" t="inlineStr">
        <is>
          <t>02/03/2024 03:49:17</t>
        </is>
      </c>
      <c r="B348">
        <f>20</f>
        <v/>
      </c>
      <c r="C348">
        <f>28.60</f>
        <v/>
      </c>
      <c r="D348">
        <f>30.00</f>
        <v/>
      </c>
    </row>
    <row r="349">
      <c r="A349" t="inlineStr">
        <is>
          <t>02/03/2024 03:49:27</t>
        </is>
      </c>
      <c r="B349">
        <f>20</f>
        <v/>
      </c>
      <c r="C349">
        <f>28.60</f>
        <v/>
      </c>
      <c r="D349">
        <f>30.00</f>
        <v/>
      </c>
    </row>
    <row r="350">
      <c r="A350" t="inlineStr">
        <is>
          <t>02/03/2024 03:49:37</t>
        </is>
      </c>
      <c r="B350">
        <f>20</f>
        <v/>
      </c>
      <c r="C350">
        <f>28.60</f>
        <v/>
      </c>
      <c r="D350">
        <f>30.00</f>
        <v/>
      </c>
    </row>
    <row r="351">
      <c r="A351" t="inlineStr">
        <is>
          <t>02/03/2024 03:49:47</t>
        </is>
      </c>
      <c r="B351">
        <f>20</f>
        <v/>
      </c>
      <c r="C351">
        <f>28.60</f>
        <v/>
      </c>
      <c r="D351">
        <f>30.00</f>
        <v/>
      </c>
    </row>
    <row r="352">
      <c r="A352" t="inlineStr">
        <is>
          <t>02/03/2024 03:49:57</t>
        </is>
      </c>
      <c r="B352">
        <f>20</f>
        <v/>
      </c>
      <c r="C352">
        <f>28.60</f>
        <v/>
      </c>
      <c r="D352">
        <f>30.00</f>
        <v/>
      </c>
    </row>
    <row r="353">
      <c r="A353" t="inlineStr">
        <is>
          <t>02/03/2024 03:50:07</t>
        </is>
      </c>
      <c r="B353">
        <f>20</f>
        <v/>
      </c>
      <c r="C353">
        <f>28.60</f>
        <v/>
      </c>
      <c r="D353">
        <f>30.00</f>
        <v/>
      </c>
    </row>
    <row r="354">
      <c r="A354" t="inlineStr">
        <is>
          <t>02/03/2024 03:50:17</t>
        </is>
      </c>
      <c r="B354">
        <f>20</f>
        <v/>
      </c>
      <c r="C354">
        <f>28.60</f>
        <v/>
      </c>
      <c r="D354">
        <f>30.00</f>
        <v/>
      </c>
    </row>
    <row r="355">
      <c r="A355" t="inlineStr">
        <is>
          <t>02/03/2024 03:50:27</t>
        </is>
      </c>
      <c r="B355">
        <f>20</f>
        <v/>
      </c>
      <c r="C355">
        <f>28.60</f>
        <v/>
      </c>
      <c r="D355">
        <f>30.00</f>
        <v/>
      </c>
    </row>
    <row r="356">
      <c r="A356" t="inlineStr">
        <is>
          <t>02/03/2024 03:50:37</t>
        </is>
      </c>
      <c r="B356">
        <f>20</f>
        <v/>
      </c>
      <c r="C356">
        <f>28.60</f>
        <v/>
      </c>
      <c r="D356">
        <f>30.00</f>
        <v/>
      </c>
    </row>
    <row r="357">
      <c r="A357" t="inlineStr">
        <is>
          <t>02/03/2024 03:50:47</t>
        </is>
      </c>
      <c r="B357">
        <f>20</f>
        <v/>
      </c>
      <c r="C357">
        <f>28.60</f>
        <v/>
      </c>
      <c r="D357">
        <f>30.00</f>
        <v/>
      </c>
    </row>
    <row r="358">
      <c r="A358" t="inlineStr">
        <is>
          <t>02/03/2024 03:50:57</t>
        </is>
      </c>
      <c r="B358">
        <f>20</f>
        <v/>
      </c>
      <c r="C358">
        <f>28.60</f>
        <v/>
      </c>
      <c r="D358">
        <f>30.00</f>
        <v/>
      </c>
    </row>
    <row r="359">
      <c r="A359" t="inlineStr">
        <is>
          <t>02/03/2024 03:51:07</t>
        </is>
      </c>
      <c r="B359">
        <f>20</f>
        <v/>
      </c>
      <c r="C359">
        <f>28.60</f>
        <v/>
      </c>
      <c r="D359">
        <f>30.00</f>
        <v/>
      </c>
    </row>
    <row r="360">
      <c r="A360" t="inlineStr">
        <is>
          <t>02/03/2024 03:51:17</t>
        </is>
      </c>
      <c r="B360">
        <f>20</f>
        <v/>
      </c>
      <c r="C360">
        <f>28.60</f>
        <v/>
      </c>
      <c r="D360">
        <f>30.00</f>
        <v/>
      </c>
    </row>
    <row r="361">
      <c r="A361" t="inlineStr">
        <is>
          <t>02/03/2024 03:51:27</t>
        </is>
      </c>
      <c r="B361">
        <f>20</f>
        <v/>
      </c>
      <c r="C361">
        <f>28.60</f>
        <v/>
      </c>
      <c r="D361">
        <f>30.00</f>
        <v/>
      </c>
    </row>
    <row r="362">
      <c r="A362" t="inlineStr">
        <is>
          <t>02/03/2024 03:51:37</t>
        </is>
      </c>
      <c r="B362">
        <f>20</f>
        <v/>
      </c>
      <c r="C362">
        <f>28.60</f>
        <v/>
      </c>
      <c r="D362">
        <f>30.00</f>
        <v/>
      </c>
    </row>
    <row r="363">
      <c r="A363" t="inlineStr">
        <is>
          <t>02/03/2024 03:51:47</t>
        </is>
      </c>
      <c r="B363">
        <f>20</f>
        <v/>
      </c>
      <c r="C363">
        <f>28.60</f>
        <v/>
      </c>
      <c r="D363">
        <f>30.00</f>
        <v/>
      </c>
    </row>
    <row r="364">
      <c r="A364" t="inlineStr">
        <is>
          <t>02/03/2024 03:51:57</t>
        </is>
      </c>
      <c r="B364">
        <f>20</f>
        <v/>
      </c>
      <c r="C364">
        <f>28.60</f>
        <v/>
      </c>
      <c r="D364">
        <f>30.00</f>
        <v/>
      </c>
    </row>
    <row r="365">
      <c r="A365" t="inlineStr">
        <is>
          <t>02/03/2024 03:52:07</t>
        </is>
      </c>
      <c r="B365">
        <f>20</f>
        <v/>
      </c>
      <c r="C365">
        <f>28.40</f>
        <v/>
      </c>
      <c r="D365">
        <f>30.00</f>
        <v/>
      </c>
    </row>
    <row r="366">
      <c r="A366" t="inlineStr">
        <is>
          <t>02/03/2024 03:52:17</t>
        </is>
      </c>
      <c r="B366">
        <f>20</f>
        <v/>
      </c>
      <c r="C366">
        <f>28.60</f>
        <v/>
      </c>
      <c r="D366">
        <f>29.80</f>
        <v/>
      </c>
    </row>
    <row r="367">
      <c r="A367" t="inlineStr">
        <is>
          <t>02/03/2024 03:52:27</t>
        </is>
      </c>
      <c r="B367">
        <f>20</f>
        <v/>
      </c>
      <c r="C367">
        <f>28.40</f>
        <v/>
      </c>
      <c r="D367">
        <f>30.00</f>
        <v/>
      </c>
    </row>
    <row r="368">
      <c r="A368" t="inlineStr">
        <is>
          <t>02/03/2024 03:52:37</t>
        </is>
      </c>
      <c r="B368">
        <f>20</f>
        <v/>
      </c>
      <c r="C368">
        <f>28.60</f>
        <v/>
      </c>
      <c r="D368">
        <f>29.80</f>
        <v/>
      </c>
    </row>
    <row r="369">
      <c r="A369" t="inlineStr">
        <is>
          <t>02/03/2024 03:52:47</t>
        </is>
      </c>
      <c r="B369">
        <f>20</f>
        <v/>
      </c>
      <c r="C369">
        <f>28.60</f>
        <v/>
      </c>
      <c r="D369">
        <f>30.00</f>
        <v/>
      </c>
    </row>
    <row r="370">
      <c r="A370" t="inlineStr">
        <is>
          <t>02/03/2024 03:52:57</t>
        </is>
      </c>
      <c r="B370">
        <f>20</f>
        <v/>
      </c>
      <c r="C370">
        <f>28.40</f>
        <v/>
      </c>
      <c r="D370">
        <f>29.80</f>
        <v/>
      </c>
    </row>
    <row r="371">
      <c r="A371" t="inlineStr">
        <is>
          <t>02/03/2024 03:53:07</t>
        </is>
      </c>
      <c r="B371">
        <f>20</f>
        <v/>
      </c>
      <c r="C371">
        <f>28.40</f>
        <v/>
      </c>
      <c r="D371">
        <f>29.80</f>
        <v/>
      </c>
    </row>
    <row r="372">
      <c r="A372" t="inlineStr">
        <is>
          <t>02/03/2024 03:53:17</t>
        </is>
      </c>
      <c r="B372">
        <f>20</f>
        <v/>
      </c>
      <c r="C372">
        <f>28.40</f>
        <v/>
      </c>
      <c r="D372">
        <f>29.80</f>
        <v/>
      </c>
    </row>
    <row r="373">
      <c r="A373" t="inlineStr">
        <is>
          <t>02/03/2024 03:53:27</t>
        </is>
      </c>
      <c r="B373">
        <f>20</f>
        <v/>
      </c>
      <c r="C373">
        <f>28.40</f>
        <v/>
      </c>
      <c r="D373">
        <f>29.80</f>
        <v/>
      </c>
    </row>
    <row r="374">
      <c r="A374" t="inlineStr">
        <is>
          <t>02/03/2024 03:53:37</t>
        </is>
      </c>
      <c r="B374">
        <f>20</f>
        <v/>
      </c>
      <c r="C374">
        <f>28.60</f>
        <v/>
      </c>
      <c r="D374">
        <f>29.80</f>
        <v/>
      </c>
    </row>
    <row r="375">
      <c r="A375" t="inlineStr">
        <is>
          <t>02/03/2024 03:53:47</t>
        </is>
      </c>
      <c r="B375">
        <f>20</f>
        <v/>
      </c>
      <c r="C375">
        <f>28.60</f>
        <v/>
      </c>
      <c r="D375">
        <f>29.80</f>
        <v/>
      </c>
    </row>
    <row r="376">
      <c r="A376" t="inlineStr">
        <is>
          <t>02/03/2024 03:53:57</t>
        </is>
      </c>
      <c r="B376">
        <f>20</f>
        <v/>
      </c>
      <c r="C376">
        <f>28.60</f>
        <v/>
      </c>
      <c r="D376">
        <f>29.80</f>
        <v/>
      </c>
    </row>
    <row r="377">
      <c r="A377" t="inlineStr">
        <is>
          <t>02/03/2024 03:54:07</t>
        </is>
      </c>
      <c r="B377">
        <f>20</f>
        <v/>
      </c>
      <c r="C377">
        <f>28.40</f>
        <v/>
      </c>
      <c r="D377">
        <f>29.80</f>
        <v/>
      </c>
    </row>
    <row r="378">
      <c r="A378" t="inlineStr">
        <is>
          <t>02/03/2024 03:54:17</t>
        </is>
      </c>
      <c r="B378">
        <f>20</f>
        <v/>
      </c>
      <c r="C378">
        <f>28.40</f>
        <v/>
      </c>
      <c r="D378">
        <f>29.80</f>
        <v/>
      </c>
    </row>
    <row r="379">
      <c r="A379" t="inlineStr">
        <is>
          <t>02/03/2024 03:54:27</t>
        </is>
      </c>
      <c r="B379">
        <f>20</f>
        <v/>
      </c>
      <c r="C379">
        <f>28.40</f>
        <v/>
      </c>
      <c r="D379">
        <f>29.80</f>
        <v/>
      </c>
    </row>
    <row r="380">
      <c r="A380" t="inlineStr">
        <is>
          <t>02/03/2024 03:54:37</t>
        </is>
      </c>
      <c r="B380">
        <f>20</f>
        <v/>
      </c>
      <c r="C380">
        <f>28.40</f>
        <v/>
      </c>
      <c r="D380">
        <f>29.80</f>
        <v/>
      </c>
    </row>
    <row r="381">
      <c r="A381" t="inlineStr">
        <is>
          <t>02/03/2024 03:54:47</t>
        </is>
      </c>
      <c r="B381">
        <f>20</f>
        <v/>
      </c>
      <c r="C381">
        <f>28.60</f>
        <v/>
      </c>
      <c r="D381">
        <f>29.80</f>
        <v/>
      </c>
    </row>
    <row r="382">
      <c r="A382" t="inlineStr">
        <is>
          <t>02/03/2024 03:54:57</t>
        </is>
      </c>
      <c r="B382">
        <f>20</f>
        <v/>
      </c>
      <c r="C382">
        <f>28.60</f>
        <v/>
      </c>
      <c r="D382">
        <f>29.80</f>
        <v/>
      </c>
    </row>
    <row r="383">
      <c r="A383" t="inlineStr">
        <is>
          <t>02/03/2024 03:55:07</t>
        </is>
      </c>
      <c r="B383">
        <f>20</f>
        <v/>
      </c>
      <c r="C383">
        <f>28.40</f>
        <v/>
      </c>
      <c r="D383">
        <f>29.80</f>
        <v/>
      </c>
    </row>
    <row r="384">
      <c r="A384" t="inlineStr">
        <is>
          <t>02/03/2024 03:55:17</t>
        </is>
      </c>
      <c r="B384">
        <f>20</f>
        <v/>
      </c>
      <c r="C384">
        <f>28.40</f>
        <v/>
      </c>
      <c r="D384">
        <f>29.80</f>
        <v/>
      </c>
    </row>
    <row r="385">
      <c r="A385" t="inlineStr">
        <is>
          <t>02/03/2024 03:55:27</t>
        </is>
      </c>
      <c r="B385">
        <f>20</f>
        <v/>
      </c>
      <c r="C385">
        <f>28.40</f>
        <v/>
      </c>
      <c r="D385">
        <f>29.80</f>
        <v/>
      </c>
    </row>
    <row r="386">
      <c r="A386" t="inlineStr">
        <is>
          <t>02/03/2024 03:55:37</t>
        </is>
      </c>
      <c r="B386">
        <f>20</f>
        <v/>
      </c>
      <c r="C386">
        <f>28.40</f>
        <v/>
      </c>
      <c r="D386">
        <f>29.80</f>
        <v/>
      </c>
    </row>
    <row r="387">
      <c r="A387" t="inlineStr">
        <is>
          <t>02/03/2024 03:55:47</t>
        </is>
      </c>
      <c r="B387">
        <f>20</f>
        <v/>
      </c>
      <c r="C387">
        <f>28.40</f>
        <v/>
      </c>
      <c r="D387">
        <f>29.80</f>
        <v/>
      </c>
    </row>
    <row r="388">
      <c r="A388" t="inlineStr">
        <is>
          <t>02/03/2024 03:55:57</t>
        </is>
      </c>
      <c r="B388">
        <f>20</f>
        <v/>
      </c>
      <c r="C388">
        <f>28.40</f>
        <v/>
      </c>
      <c r="D388">
        <f>29.80</f>
        <v/>
      </c>
    </row>
    <row r="389">
      <c r="A389" t="inlineStr">
        <is>
          <t>02/03/2024 03:56:07</t>
        </is>
      </c>
      <c r="B389">
        <f>20</f>
        <v/>
      </c>
      <c r="C389">
        <f>28.40</f>
        <v/>
      </c>
      <c r="D389">
        <f>29.80</f>
        <v/>
      </c>
    </row>
    <row r="390">
      <c r="A390" t="inlineStr">
        <is>
          <t>02/03/2024 03:56:17</t>
        </is>
      </c>
      <c r="B390">
        <f>20</f>
        <v/>
      </c>
      <c r="C390">
        <f>28.40</f>
        <v/>
      </c>
      <c r="D390">
        <f>29.80</f>
        <v/>
      </c>
    </row>
    <row r="391">
      <c r="A391" t="inlineStr">
        <is>
          <t>02/03/2024 03:56:27</t>
        </is>
      </c>
      <c r="B391">
        <f>20</f>
        <v/>
      </c>
      <c r="C391">
        <f>28.40</f>
        <v/>
      </c>
      <c r="D391">
        <f>29.80</f>
        <v/>
      </c>
    </row>
    <row r="392">
      <c r="A392" t="inlineStr">
        <is>
          <t>02/03/2024 03:56:37</t>
        </is>
      </c>
      <c r="B392">
        <f>20</f>
        <v/>
      </c>
      <c r="C392">
        <f>28.40</f>
        <v/>
      </c>
      <c r="D392">
        <f>29.80</f>
        <v/>
      </c>
    </row>
    <row r="393">
      <c r="A393" t="inlineStr">
        <is>
          <t>02/03/2024 03:56:47</t>
        </is>
      </c>
      <c r="B393">
        <f>20</f>
        <v/>
      </c>
      <c r="C393">
        <f>28.40</f>
        <v/>
      </c>
      <c r="D393">
        <f>29.80</f>
        <v/>
      </c>
    </row>
    <row r="394">
      <c r="A394" t="inlineStr">
        <is>
          <t>02/03/2024 03:56:57</t>
        </is>
      </c>
      <c r="B394">
        <f>20</f>
        <v/>
      </c>
      <c r="C394">
        <f>28.40</f>
        <v/>
      </c>
      <c r="D394">
        <f>29.80</f>
        <v/>
      </c>
    </row>
    <row r="395">
      <c r="A395" t="inlineStr">
        <is>
          <t>02/03/2024 03:57:07</t>
        </is>
      </c>
      <c r="B395">
        <f>20</f>
        <v/>
      </c>
      <c r="C395">
        <f>28.40</f>
        <v/>
      </c>
      <c r="D395">
        <f>29.80</f>
        <v/>
      </c>
    </row>
    <row r="396">
      <c r="A396" t="inlineStr">
        <is>
          <t>02/03/2024 03:57:17</t>
        </is>
      </c>
      <c r="B396">
        <f>20</f>
        <v/>
      </c>
      <c r="C396">
        <f>28.40</f>
        <v/>
      </c>
      <c r="D396">
        <f>29.80</f>
        <v/>
      </c>
    </row>
    <row r="397">
      <c r="A397" t="inlineStr">
        <is>
          <t>02/03/2024 03:57:27</t>
        </is>
      </c>
      <c r="B397">
        <f>20</f>
        <v/>
      </c>
      <c r="C397">
        <f>28.40</f>
        <v/>
      </c>
      <c r="D397">
        <f>29.70</f>
        <v/>
      </c>
    </row>
    <row r="398">
      <c r="A398" t="inlineStr">
        <is>
          <t>02/03/2024 03:57:37</t>
        </is>
      </c>
      <c r="B398">
        <f>20</f>
        <v/>
      </c>
      <c r="C398">
        <f>28.40</f>
        <v/>
      </c>
      <c r="D398">
        <f>29.70</f>
        <v/>
      </c>
    </row>
    <row r="399">
      <c r="A399" t="inlineStr">
        <is>
          <t>02/03/2024 03:57:47</t>
        </is>
      </c>
      <c r="B399">
        <f>20</f>
        <v/>
      </c>
      <c r="C399">
        <f>28.40</f>
        <v/>
      </c>
      <c r="D399">
        <f>29.80</f>
        <v/>
      </c>
    </row>
    <row r="400">
      <c r="A400" t="inlineStr">
        <is>
          <t>02/03/2024 03:57:57</t>
        </is>
      </c>
      <c r="B400">
        <f>20</f>
        <v/>
      </c>
      <c r="C400">
        <f>28.40</f>
        <v/>
      </c>
      <c r="D400">
        <f>29.70</f>
        <v/>
      </c>
    </row>
    <row r="401">
      <c r="A401" t="inlineStr">
        <is>
          <t>02/03/2024 03:58:07</t>
        </is>
      </c>
      <c r="B401">
        <f>20</f>
        <v/>
      </c>
      <c r="C401">
        <f>28.40</f>
        <v/>
      </c>
      <c r="D401">
        <f>29.70</f>
        <v/>
      </c>
    </row>
    <row r="402">
      <c r="A402" t="inlineStr">
        <is>
          <t>02/03/2024 03:58:17</t>
        </is>
      </c>
      <c r="B402">
        <f>20</f>
        <v/>
      </c>
      <c r="C402">
        <f>28.60</f>
        <v/>
      </c>
      <c r="D402">
        <f>29.70</f>
        <v/>
      </c>
    </row>
    <row r="403">
      <c r="A403" t="inlineStr">
        <is>
          <t>02/03/2024 03:58:27</t>
        </is>
      </c>
      <c r="B403">
        <f>20</f>
        <v/>
      </c>
      <c r="C403">
        <f>28.40</f>
        <v/>
      </c>
      <c r="D403">
        <f>29.70</f>
        <v/>
      </c>
    </row>
    <row r="404">
      <c r="A404" t="inlineStr">
        <is>
          <t>02/03/2024 03:58:37</t>
        </is>
      </c>
      <c r="B404">
        <f>20</f>
        <v/>
      </c>
      <c r="C404">
        <f>28.40</f>
        <v/>
      </c>
      <c r="D404">
        <f>29.70</f>
        <v/>
      </c>
    </row>
    <row r="405">
      <c r="A405" t="inlineStr">
        <is>
          <t>02/03/2024 03:58:47</t>
        </is>
      </c>
      <c r="B405">
        <f>20</f>
        <v/>
      </c>
      <c r="C405">
        <f>28.40</f>
        <v/>
      </c>
      <c r="D405">
        <f>29.70</f>
        <v/>
      </c>
    </row>
    <row r="406">
      <c r="A406" t="inlineStr">
        <is>
          <t>02/03/2024 03:58:57</t>
        </is>
      </c>
      <c r="B406">
        <f>20</f>
        <v/>
      </c>
      <c r="C406">
        <f>28.40</f>
        <v/>
      </c>
      <c r="D406">
        <f>29.70</f>
        <v/>
      </c>
    </row>
    <row r="407">
      <c r="A407" t="inlineStr">
        <is>
          <t>02/03/2024 03:59:07</t>
        </is>
      </c>
      <c r="B407">
        <f>20</f>
        <v/>
      </c>
      <c r="C407">
        <f>28.40</f>
        <v/>
      </c>
      <c r="D407">
        <f>29.70</f>
        <v/>
      </c>
    </row>
    <row r="408">
      <c r="A408" t="inlineStr">
        <is>
          <t>02/03/2024 03:59:17</t>
        </is>
      </c>
      <c r="B408">
        <f>20</f>
        <v/>
      </c>
      <c r="C408">
        <f>28.40</f>
        <v/>
      </c>
      <c r="D408">
        <f>29.70</f>
        <v/>
      </c>
    </row>
    <row r="409">
      <c r="A409" t="inlineStr">
        <is>
          <t>02/03/2024 03:59:27</t>
        </is>
      </c>
      <c r="B409">
        <f>20</f>
        <v/>
      </c>
      <c r="C409">
        <f>28.40</f>
        <v/>
      </c>
      <c r="D409">
        <f>29.70</f>
        <v/>
      </c>
    </row>
    <row r="410">
      <c r="A410" t="inlineStr">
        <is>
          <t>02/03/2024 03:59:37</t>
        </is>
      </c>
      <c r="B410">
        <f>20</f>
        <v/>
      </c>
      <c r="C410">
        <f>28.40</f>
        <v/>
      </c>
      <c r="D410">
        <f>29.70</f>
        <v/>
      </c>
    </row>
    <row r="411">
      <c r="A411" t="inlineStr">
        <is>
          <t>02/03/2024 03:59:47</t>
        </is>
      </c>
      <c r="B411">
        <f>20</f>
        <v/>
      </c>
      <c r="C411">
        <f>28.40</f>
        <v/>
      </c>
      <c r="D411">
        <f>29.70</f>
        <v/>
      </c>
    </row>
    <row r="412">
      <c r="A412" t="inlineStr">
        <is>
          <t>02/03/2024 03:59:57</t>
        </is>
      </c>
      <c r="B412">
        <f>20</f>
        <v/>
      </c>
      <c r="C412">
        <f>28.40</f>
        <v/>
      </c>
      <c r="D412">
        <f>29.70</f>
        <v/>
      </c>
    </row>
    <row r="413">
      <c r="A413" t="inlineStr">
        <is>
          <t>02/03/2024 04:00:07</t>
        </is>
      </c>
      <c r="B413">
        <f>20</f>
        <v/>
      </c>
      <c r="C413">
        <f>28.30</f>
        <v/>
      </c>
      <c r="D413">
        <f>29.70</f>
        <v/>
      </c>
    </row>
    <row r="414">
      <c r="A414" t="inlineStr">
        <is>
          <t>02/03/2024 04:00:17</t>
        </is>
      </c>
      <c r="B414">
        <f>20</f>
        <v/>
      </c>
      <c r="C414">
        <f>28.40</f>
        <v/>
      </c>
      <c r="D414">
        <f>29.70</f>
        <v/>
      </c>
    </row>
    <row r="415">
      <c r="A415" t="inlineStr">
        <is>
          <t>02/03/2024 04:00:27</t>
        </is>
      </c>
      <c r="B415">
        <f>20</f>
        <v/>
      </c>
      <c r="C415">
        <f>28.30</f>
        <v/>
      </c>
      <c r="D415">
        <f>29.70</f>
        <v/>
      </c>
    </row>
    <row r="416">
      <c r="A416" t="inlineStr">
        <is>
          <t>02/03/2024 04:00:37</t>
        </is>
      </c>
      <c r="B416">
        <f>20</f>
        <v/>
      </c>
      <c r="C416">
        <f>28.40</f>
        <v/>
      </c>
      <c r="D416">
        <f>29.70</f>
        <v/>
      </c>
    </row>
    <row r="417">
      <c r="A417" t="inlineStr">
        <is>
          <t>02/03/2024 04:00:47</t>
        </is>
      </c>
      <c r="B417">
        <f>20</f>
        <v/>
      </c>
      <c r="C417">
        <f>28.40</f>
        <v/>
      </c>
      <c r="D417">
        <f>29.70</f>
        <v/>
      </c>
    </row>
    <row r="418">
      <c r="A418" t="inlineStr">
        <is>
          <t>02/03/2024 04:00:57</t>
        </is>
      </c>
      <c r="B418">
        <f>20</f>
        <v/>
      </c>
      <c r="C418">
        <f>28.30</f>
        <v/>
      </c>
      <c r="D418">
        <f>29.70</f>
        <v/>
      </c>
    </row>
    <row r="419">
      <c r="A419" t="inlineStr">
        <is>
          <t>02/03/2024 04:01:07</t>
        </is>
      </c>
      <c r="B419">
        <f>20</f>
        <v/>
      </c>
      <c r="C419">
        <f>28.30</f>
        <v/>
      </c>
      <c r="D419">
        <f>29.70</f>
        <v/>
      </c>
    </row>
    <row r="420">
      <c r="A420" t="inlineStr">
        <is>
          <t>02/03/2024 04:01:17</t>
        </is>
      </c>
      <c r="B420">
        <f>20</f>
        <v/>
      </c>
      <c r="C420">
        <f>28.30</f>
        <v/>
      </c>
      <c r="D420">
        <f>29.70</f>
        <v/>
      </c>
    </row>
    <row r="421">
      <c r="A421" t="inlineStr">
        <is>
          <t>02/03/2024 04:01:27</t>
        </is>
      </c>
      <c r="B421">
        <f>20</f>
        <v/>
      </c>
      <c r="C421">
        <f>28.40</f>
        <v/>
      </c>
      <c r="D421">
        <f>29.80</f>
        <v/>
      </c>
    </row>
    <row r="422">
      <c r="A422" t="inlineStr">
        <is>
          <t>02/03/2024 04:01:37</t>
        </is>
      </c>
      <c r="B422">
        <f>20</f>
        <v/>
      </c>
      <c r="C422">
        <f>28.30</f>
        <v/>
      </c>
      <c r="D422">
        <f>29.70</f>
        <v/>
      </c>
    </row>
    <row r="423">
      <c r="A423" t="inlineStr">
        <is>
          <t>02/03/2024 04:01:47</t>
        </is>
      </c>
      <c r="B423">
        <f>20</f>
        <v/>
      </c>
      <c r="C423">
        <f>28.30</f>
        <v/>
      </c>
      <c r="D423">
        <f>29.70</f>
        <v/>
      </c>
    </row>
    <row r="424">
      <c r="A424" t="inlineStr">
        <is>
          <t>02/03/2024 04:01:57</t>
        </is>
      </c>
      <c r="B424">
        <f>20</f>
        <v/>
      </c>
      <c r="C424">
        <f>28.40</f>
        <v/>
      </c>
      <c r="D424">
        <f>29.70</f>
        <v/>
      </c>
    </row>
    <row r="425">
      <c r="A425" t="inlineStr">
        <is>
          <t>02/03/2024 04:02:07</t>
        </is>
      </c>
      <c r="B425">
        <f>20</f>
        <v/>
      </c>
      <c r="C425">
        <f>28.30</f>
        <v/>
      </c>
      <c r="D425">
        <f>29.70</f>
        <v/>
      </c>
    </row>
    <row r="426">
      <c r="A426" t="inlineStr">
        <is>
          <t>02/03/2024 04:02:17</t>
        </is>
      </c>
      <c r="B426">
        <f>20</f>
        <v/>
      </c>
      <c r="C426">
        <f>28.30</f>
        <v/>
      </c>
      <c r="D426">
        <f>29.70</f>
        <v/>
      </c>
    </row>
    <row r="427">
      <c r="A427" t="inlineStr">
        <is>
          <t>02/03/2024 04:02:27</t>
        </is>
      </c>
      <c r="B427">
        <f>20</f>
        <v/>
      </c>
      <c r="C427">
        <f>28.30</f>
        <v/>
      </c>
      <c r="D427">
        <f>29.70</f>
        <v/>
      </c>
    </row>
    <row r="428">
      <c r="A428" t="inlineStr">
        <is>
          <t>02/03/2024 04:02:37</t>
        </is>
      </c>
      <c r="B428">
        <f>20</f>
        <v/>
      </c>
      <c r="C428">
        <f>28.30</f>
        <v/>
      </c>
      <c r="D428">
        <f>29.70</f>
        <v/>
      </c>
    </row>
    <row r="429">
      <c r="A429" t="inlineStr">
        <is>
          <t>02/03/2024 04:02:47</t>
        </is>
      </c>
      <c r="B429">
        <f>20</f>
        <v/>
      </c>
      <c r="C429">
        <f>28.30</f>
        <v/>
      </c>
      <c r="D429">
        <f>29.70</f>
        <v/>
      </c>
    </row>
    <row r="430">
      <c r="A430" t="inlineStr">
        <is>
          <t>02/03/2024 04:02:57</t>
        </is>
      </c>
      <c r="B430">
        <f>20</f>
        <v/>
      </c>
      <c r="C430">
        <f>28.30</f>
        <v/>
      </c>
      <c r="D430">
        <f>29.70</f>
        <v/>
      </c>
    </row>
    <row r="431">
      <c r="A431" t="inlineStr">
        <is>
          <t>02/03/2024 04:03:07</t>
        </is>
      </c>
      <c r="B431">
        <f>20</f>
        <v/>
      </c>
      <c r="C431">
        <f>28.30</f>
        <v/>
      </c>
      <c r="D431">
        <f>29.70</f>
        <v/>
      </c>
    </row>
    <row r="432">
      <c r="A432" t="inlineStr">
        <is>
          <t>02/03/2024 04:03:17</t>
        </is>
      </c>
      <c r="B432">
        <f>20</f>
        <v/>
      </c>
      <c r="C432">
        <f>28.30</f>
        <v/>
      </c>
      <c r="D432">
        <f>29.70</f>
        <v/>
      </c>
    </row>
    <row r="433">
      <c r="A433" t="inlineStr">
        <is>
          <t>02/03/2024 04:03:27</t>
        </is>
      </c>
      <c r="B433">
        <f>20</f>
        <v/>
      </c>
      <c r="C433">
        <f>28.30</f>
        <v/>
      </c>
      <c r="D433">
        <f>29.70</f>
        <v/>
      </c>
    </row>
    <row r="434">
      <c r="A434" t="inlineStr">
        <is>
          <t>02/03/2024 04:03:37</t>
        </is>
      </c>
      <c r="B434">
        <f>20</f>
        <v/>
      </c>
      <c r="C434">
        <f>28.40</f>
        <v/>
      </c>
      <c r="D434">
        <f>29.70</f>
        <v/>
      </c>
    </row>
    <row r="435">
      <c r="A435" t="inlineStr">
        <is>
          <t>02/03/2024 04:03:47</t>
        </is>
      </c>
      <c r="B435">
        <f>20</f>
        <v/>
      </c>
      <c r="C435">
        <f>28.30</f>
        <v/>
      </c>
      <c r="D435">
        <f>29.70</f>
        <v/>
      </c>
    </row>
    <row r="436">
      <c r="A436" t="inlineStr">
        <is>
          <t>02/03/2024 04:03:57</t>
        </is>
      </c>
      <c r="B436">
        <f>20</f>
        <v/>
      </c>
      <c r="C436">
        <f>28.30</f>
        <v/>
      </c>
      <c r="D436">
        <f>29.70</f>
        <v/>
      </c>
    </row>
    <row r="437">
      <c r="A437" t="inlineStr">
        <is>
          <t>02/03/2024 04:04:07</t>
        </is>
      </c>
      <c r="B437">
        <f>20</f>
        <v/>
      </c>
      <c r="C437">
        <f>28.30</f>
        <v/>
      </c>
      <c r="D437">
        <f>29.60</f>
        <v/>
      </c>
    </row>
    <row r="438">
      <c r="A438" t="inlineStr">
        <is>
          <t>02/03/2024 04:04:17</t>
        </is>
      </c>
      <c r="B438">
        <f>20</f>
        <v/>
      </c>
      <c r="C438">
        <f>28.30</f>
        <v/>
      </c>
      <c r="D438">
        <f>29.70</f>
        <v/>
      </c>
    </row>
    <row r="439">
      <c r="A439" t="inlineStr">
        <is>
          <t>02/03/2024 04:04:27</t>
        </is>
      </c>
      <c r="B439">
        <f>20</f>
        <v/>
      </c>
      <c r="C439">
        <f>28.30</f>
        <v/>
      </c>
      <c r="D439">
        <f>29.60</f>
        <v/>
      </c>
    </row>
    <row r="440">
      <c r="A440" t="inlineStr">
        <is>
          <t>02/03/2024 04:04:37</t>
        </is>
      </c>
      <c r="B440">
        <f>20</f>
        <v/>
      </c>
      <c r="C440">
        <f>28.30</f>
        <v/>
      </c>
      <c r="D440">
        <f>29.60</f>
        <v/>
      </c>
    </row>
    <row r="441">
      <c r="A441" t="inlineStr">
        <is>
          <t>02/03/2024 04:04:47</t>
        </is>
      </c>
      <c r="B441">
        <f>20</f>
        <v/>
      </c>
      <c r="C441">
        <f>28.30</f>
        <v/>
      </c>
      <c r="D441">
        <f>29.60</f>
        <v/>
      </c>
    </row>
    <row r="442">
      <c r="A442" t="inlineStr">
        <is>
          <t>02/03/2024 04:04:57</t>
        </is>
      </c>
      <c r="B442">
        <f>20</f>
        <v/>
      </c>
      <c r="C442">
        <f>28.30</f>
        <v/>
      </c>
      <c r="D442">
        <f>29.70</f>
        <v/>
      </c>
    </row>
    <row r="443">
      <c r="A443" t="inlineStr">
        <is>
          <t>02/03/2024 04:05:07</t>
        </is>
      </c>
      <c r="B443">
        <f>20</f>
        <v/>
      </c>
      <c r="C443">
        <f>28.30</f>
        <v/>
      </c>
      <c r="D443">
        <f>29.60</f>
        <v/>
      </c>
    </row>
    <row r="444">
      <c r="A444" t="inlineStr">
        <is>
          <t>02/03/2024 04:05:17</t>
        </is>
      </c>
      <c r="B444">
        <f>20</f>
        <v/>
      </c>
      <c r="C444">
        <f>28.30</f>
        <v/>
      </c>
      <c r="D444">
        <f>29.60</f>
        <v/>
      </c>
    </row>
    <row r="445">
      <c r="A445" t="inlineStr">
        <is>
          <t>02/03/2024 04:05:27</t>
        </is>
      </c>
      <c r="B445">
        <f>20</f>
        <v/>
      </c>
      <c r="C445">
        <f>28.30</f>
        <v/>
      </c>
      <c r="D445">
        <f>29.60</f>
        <v/>
      </c>
    </row>
    <row r="446">
      <c r="A446" t="inlineStr">
        <is>
          <t>02/03/2024 04:05:37</t>
        </is>
      </c>
      <c r="B446">
        <f>20</f>
        <v/>
      </c>
      <c r="C446">
        <f>28.30</f>
        <v/>
      </c>
      <c r="D446">
        <f>29.60</f>
        <v/>
      </c>
    </row>
    <row r="447">
      <c r="A447" t="inlineStr">
        <is>
          <t>02/03/2024 04:05:47</t>
        </is>
      </c>
      <c r="B447">
        <f>20</f>
        <v/>
      </c>
      <c r="C447">
        <f>28.30</f>
        <v/>
      </c>
      <c r="D447">
        <f>29.60</f>
        <v/>
      </c>
    </row>
    <row r="448">
      <c r="A448" t="inlineStr">
        <is>
          <t>02/03/2024 04:05:57</t>
        </is>
      </c>
      <c r="B448">
        <f>20</f>
        <v/>
      </c>
      <c r="C448">
        <f>28.40</f>
        <v/>
      </c>
      <c r="D448">
        <f>29.60</f>
        <v/>
      </c>
    </row>
    <row r="449">
      <c r="A449" t="inlineStr">
        <is>
          <t>02/03/2024 04:06:07</t>
        </is>
      </c>
      <c r="B449">
        <f>20</f>
        <v/>
      </c>
      <c r="C449">
        <f>28.30</f>
        <v/>
      </c>
      <c r="D449">
        <f>29.70</f>
        <v/>
      </c>
    </row>
    <row r="450">
      <c r="A450" t="inlineStr">
        <is>
          <t>02/03/2024 04:06:17</t>
        </is>
      </c>
      <c r="B450">
        <f>20</f>
        <v/>
      </c>
      <c r="C450">
        <f>28.30</f>
        <v/>
      </c>
      <c r="D450">
        <f>29.60</f>
        <v/>
      </c>
    </row>
    <row r="451">
      <c r="A451" t="inlineStr">
        <is>
          <t>02/03/2024 04:06:27</t>
        </is>
      </c>
      <c r="B451">
        <f>20</f>
        <v/>
      </c>
      <c r="C451">
        <f>28.30</f>
        <v/>
      </c>
      <c r="D451">
        <f>29.60</f>
        <v/>
      </c>
    </row>
    <row r="452">
      <c r="A452" t="inlineStr">
        <is>
          <t>02/03/2024 04:06:37</t>
        </is>
      </c>
      <c r="B452">
        <f>20</f>
        <v/>
      </c>
      <c r="C452">
        <f>28.30</f>
        <v/>
      </c>
      <c r="D452">
        <f>29.60</f>
        <v/>
      </c>
    </row>
    <row r="453">
      <c r="A453" t="inlineStr">
        <is>
          <t>02/03/2024 04:06:47</t>
        </is>
      </c>
      <c r="B453">
        <f>20</f>
        <v/>
      </c>
      <c r="C453">
        <f>28.30</f>
        <v/>
      </c>
      <c r="D453">
        <f>29.60</f>
        <v/>
      </c>
    </row>
    <row r="454">
      <c r="A454" t="inlineStr">
        <is>
          <t>02/03/2024 04:06:57</t>
        </is>
      </c>
      <c r="B454">
        <f>20</f>
        <v/>
      </c>
      <c r="C454">
        <f>28.30</f>
        <v/>
      </c>
      <c r="D454">
        <f>29.60</f>
        <v/>
      </c>
    </row>
    <row r="455">
      <c r="A455" t="inlineStr">
        <is>
          <t>02/03/2024 04:07:07</t>
        </is>
      </c>
      <c r="B455">
        <f>20</f>
        <v/>
      </c>
      <c r="C455">
        <f>28.30</f>
        <v/>
      </c>
      <c r="D455">
        <f>29.60</f>
        <v/>
      </c>
    </row>
    <row r="456">
      <c r="A456" t="inlineStr">
        <is>
          <t>02/03/2024 04:07:17</t>
        </is>
      </c>
      <c r="B456">
        <f>20</f>
        <v/>
      </c>
      <c r="C456">
        <f>28.30</f>
        <v/>
      </c>
      <c r="D456">
        <f>29.60</f>
        <v/>
      </c>
    </row>
    <row r="457">
      <c r="A457" t="inlineStr">
        <is>
          <t>02/03/2024 04:07:27</t>
        </is>
      </c>
      <c r="B457">
        <f>20</f>
        <v/>
      </c>
      <c r="C457">
        <f>28.30</f>
        <v/>
      </c>
      <c r="D457">
        <f>29.60</f>
        <v/>
      </c>
    </row>
    <row r="458">
      <c r="A458" t="inlineStr">
        <is>
          <t>02/03/2024 04:07:37</t>
        </is>
      </c>
      <c r="B458">
        <f>20</f>
        <v/>
      </c>
      <c r="C458">
        <f>28.30</f>
        <v/>
      </c>
      <c r="D458">
        <f>29.60</f>
        <v/>
      </c>
    </row>
    <row r="459">
      <c r="A459" t="inlineStr">
        <is>
          <t>02/03/2024 04:07:47</t>
        </is>
      </c>
      <c r="B459">
        <f>20</f>
        <v/>
      </c>
      <c r="C459">
        <f>28.30</f>
        <v/>
      </c>
      <c r="D459">
        <f>29.60</f>
        <v/>
      </c>
    </row>
    <row r="460">
      <c r="A460" t="inlineStr">
        <is>
          <t>02/03/2024 04:07:57</t>
        </is>
      </c>
      <c r="B460">
        <f>20</f>
        <v/>
      </c>
      <c r="C460">
        <f>28.30</f>
        <v/>
      </c>
      <c r="D460">
        <f>29.60</f>
        <v/>
      </c>
    </row>
    <row r="461">
      <c r="A461" t="inlineStr">
        <is>
          <t>02/03/2024 04:08:07</t>
        </is>
      </c>
      <c r="B461">
        <f>20</f>
        <v/>
      </c>
      <c r="C461">
        <f>28.30</f>
        <v/>
      </c>
      <c r="D461">
        <f>29.60</f>
        <v/>
      </c>
    </row>
    <row r="462">
      <c r="A462" t="inlineStr">
        <is>
          <t>02/03/2024 04:08:17</t>
        </is>
      </c>
      <c r="B462">
        <f>20</f>
        <v/>
      </c>
      <c r="C462">
        <f>28.30</f>
        <v/>
      </c>
      <c r="D462">
        <f>29.60</f>
        <v/>
      </c>
    </row>
    <row r="463">
      <c r="A463" t="inlineStr">
        <is>
          <t>02/03/2024 04:08:27</t>
        </is>
      </c>
      <c r="B463">
        <f>20</f>
        <v/>
      </c>
      <c r="C463">
        <f>28.30</f>
        <v/>
      </c>
      <c r="D463">
        <f>29.60</f>
        <v/>
      </c>
    </row>
    <row r="464">
      <c r="A464" t="inlineStr">
        <is>
          <t>02/03/2024 04:08:37</t>
        </is>
      </c>
      <c r="B464">
        <f>20</f>
        <v/>
      </c>
      <c r="C464">
        <f>28.30</f>
        <v/>
      </c>
      <c r="D464">
        <f>29.60</f>
        <v/>
      </c>
    </row>
    <row r="465">
      <c r="A465" t="inlineStr">
        <is>
          <t>02/03/2024 04:08:47</t>
        </is>
      </c>
      <c r="B465">
        <f>20</f>
        <v/>
      </c>
      <c r="C465">
        <f>28.20</f>
        <v/>
      </c>
      <c r="D465">
        <f>29.60</f>
        <v/>
      </c>
    </row>
    <row r="466">
      <c r="A466" t="inlineStr">
        <is>
          <t>02/03/2024 04:08:57</t>
        </is>
      </c>
      <c r="B466">
        <f>20</f>
        <v/>
      </c>
      <c r="C466">
        <f>28.30</f>
        <v/>
      </c>
      <c r="D466">
        <f>29.60</f>
        <v/>
      </c>
    </row>
    <row r="467">
      <c r="A467" t="inlineStr">
        <is>
          <t>02/03/2024 04:09:07</t>
        </is>
      </c>
      <c r="B467">
        <f>20</f>
        <v/>
      </c>
      <c r="C467">
        <f>28.30</f>
        <v/>
      </c>
      <c r="D467">
        <f>29.60</f>
        <v/>
      </c>
    </row>
    <row r="468">
      <c r="A468" t="inlineStr">
        <is>
          <t>02/03/2024 04:09:17</t>
        </is>
      </c>
      <c r="B468">
        <f>20</f>
        <v/>
      </c>
      <c r="C468">
        <f>28.30</f>
        <v/>
      </c>
      <c r="D468">
        <f>29.60</f>
        <v/>
      </c>
    </row>
    <row r="469">
      <c r="A469" t="inlineStr">
        <is>
          <t>02/03/2024 04:09:27</t>
        </is>
      </c>
      <c r="B469">
        <f>20</f>
        <v/>
      </c>
      <c r="C469">
        <f>28.20</f>
        <v/>
      </c>
      <c r="D469">
        <f>29.60</f>
        <v/>
      </c>
    </row>
    <row r="470">
      <c r="A470" t="inlineStr">
        <is>
          <t>02/03/2024 04:09:37</t>
        </is>
      </c>
      <c r="B470">
        <f>20</f>
        <v/>
      </c>
      <c r="C470">
        <f>28.20</f>
        <v/>
      </c>
      <c r="D470">
        <f>29.60</f>
        <v/>
      </c>
    </row>
    <row r="471">
      <c r="A471" t="inlineStr">
        <is>
          <t>02/03/2024 04:09:47</t>
        </is>
      </c>
      <c r="B471">
        <f>20</f>
        <v/>
      </c>
      <c r="C471">
        <f>28.20</f>
        <v/>
      </c>
      <c r="D471">
        <f>29.60</f>
        <v/>
      </c>
    </row>
    <row r="472">
      <c r="A472" t="inlineStr">
        <is>
          <t>02/03/2024 04:09:57</t>
        </is>
      </c>
      <c r="B472">
        <f>20</f>
        <v/>
      </c>
      <c r="C472">
        <f>28.30</f>
        <v/>
      </c>
      <c r="D472">
        <f>29.50</f>
        <v/>
      </c>
    </row>
    <row r="473">
      <c r="A473" t="inlineStr">
        <is>
          <t>02/03/2024 04:10:07</t>
        </is>
      </c>
      <c r="B473">
        <f>20</f>
        <v/>
      </c>
      <c r="C473">
        <f>28.20</f>
        <v/>
      </c>
      <c r="D473">
        <f>29.60</f>
        <v/>
      </c>
    </row>
    <row r="474">
      <c r="A474" t="inlineStr">
        <is>
          <t>02/03/2024 04:10:17</t>
        </is>
      </c>
      <c r="B474">
        <f>20</f>
        <v/>
      </c>
      <c r="C474">
        <f>28.20</f>
        <v/>
      </c>
      <c r="D474">
        <f>29.60</f>
        <v/>
      </c>
    </row>
    <row r="475">
      <c r="A475" t="inlineStr">
        <is>
          <t>02/03/2024 04:10:27</t>
        </is>
      </c>
      <c r="B475">
        <f>20</f>
        <v/>
      </c>
      <c r="C475">
        <f>28.30</f>
        <v/>
      </c>
      <c r="D475">
        <f>29.60</f>
        <v/>
      </c>
    </row>
    <row r="476">
      <c r="A476" t="inlineStr">
        <is>
          <t>02/03/2024 04:10:37</t>
        </is>
      </c>
      <c r="B476">
        <f>20</f>
        <v/>
      </c>
      <c r="C476">
        <f>28.30</f>
        <v/>
      </c>
      <c r="D476">
        <f>29.50</f>
        <v/>
      </c>
    </row>
    <row r="477">
      <c r="A477" t="inlineStr">
        <is>
          <t>02/03/2024 04:10:47</t>
        </is>
      </c>
      <c r="B477">
        <f>20</f>
        <v/>
      </c>
      <c r="C477">
        <f>28.20</f>
        <v/>
      </c>
      <c r="D477">
        <f>29.60</f>
        <v/>
      </c>
    </row>
    <row r="478">
      <c r="A478" t="inlineStr">
        <is>
          <t>02/03/2024 04:10:57</t>
        </is>
      </c>
      <c r="B478">
        <f>20</f>
        <v/>
      </c>
      <c r="C478">
        <f>28.30</f>
        <v/>
      </c>
      <c r="D478">
        <f>29.60</f>
        <v/>
      </c>
    </row>
    <row r="479">
      <c r="A479" t="inlineStr">
        <is>
          <t>02/03/2024 04:11:07</t>
        </is>
      </c>
      <c r="B479">
        <f>20</f>
        <v/>
      </c>
      <c r="C479">
        <f>28.20</f>
        <v/>
      </c>
      <c r="D479">
        <f>29.60</f>
        <v/>
      </c>
    </row>
    <row r="480">
      <c r="A480" t="inlineStr">
        <is>
          <t>02/03/2024 04:11:17</t>
        </is>
      </c>
      <c r="B480">
        <f>20</f>
        <v/>
      </c>
      <c r="C480">
        <f>28.30</f>
        <v/>
      </c>
      <c r="D480">
        <f>29.60</f>
        <v/>
      </c>
    </row>
    <row r="481">
      <c r="A481" t="inlineStr">
        <is>
          <t>02/03/2024 04:11:27</t>
        </is>
      </c>
      <c r="B481">
        <f>20</f>
        <v/>
      </c>
      <c r="C481">
        <f>28.20</f>
        <v/>
      </c>
      <c r="D481">
        <f>29.50</f>
        <v/>
      </c>
    </row>
    <row r="482">
      <c r="A482" t="inlineStr">
        <is>
          <t>02/03/2024 04:11:37</t>
        </is>
      </c>
      <c r="B482">
        <f>20</f>
        <v/>
      </c>
      <c r="C482">
        <f>28.20</f>
        <v/>
      </c>
      <c r="D482">
        <f>29.50</f>
        <v/>
      </c>
    </row>
    <row r="483">
      <c r="A483" t="inlineStr">
        <is>
          <t>02/03/2024 04:11:47</t>
        </is>
      </c>
      <c r="B483">
        <f>20</f>
        <v/>
      </c>
      <c r="C483">
        <f>28.30</f>
        <v/>
      </c>
      <c r="D483">
        <f>29.50</f>
        <v/>
      </c>
    </row>
    <row r="484">
      <c r="A484" t="inlineStr">
        <is>
          <t>02/03/2024 04:11:57</t>
        </is>
      </c>
      <c r="B484">
        <f>20</f>
        <v/>
      </c>
      <c r="C484">
        <f>28.30</f>
        <v/>
      </c>
      <c r="D484">
        <f>29.50</f>
        <v/>
      </c>
    </row>
    <row r="485">
      <c r="A485" t="inlineStr">
        <is>
          <t>02/03/2024 04:12:07</t>
        </is>
      </c>
      <c r="B485">
        <f>20</f>
        <v/>
      </c>
      <c r="C485">
        <f>28.20</f>
        <v/>
      </c>
      <c r="D485">
        <f>29.50</f>
        <v/>
      </c>
    </row>
    <row r="486">
      <c r="A486" t="inlineStr">
        <is>
          <t>02/03/2024 04:12:17</t>
        </is>
      </c>
      <c r="B486">
        <f>20</f>
        <v/>
      </c>
      <c r="C486">
        <f>28.20</f>
        <v/>
      </c>
      <c r="D486">
        <f>29.50</f>
        <v/>
      </c>
    </row>
    <row r="487">
      <c r="A487" t="inlineStr">
        <is>
          <t>02/03/2024 04:12:27</t>
        </is>
      </c>
      <c r="B487">
        <f>20</f>
        <v/>
      </c>
      <c r="C487">
        <f>28.20</f>
        <v/>
      </c>
      <c r="D487">
        <f>29.50</f>
        <v/>
      </c>
    </row>
    <row r="488">
      <c r="A488" t="inlineStr">
        <is>
          <t>02/03/2024 04:12:37</t>
        </is>
      </c>
      <c r="B488">
        <f>20</f>
        <v/>
      </c>
      <c r="C488">
        <f>28.20</f>
        <v/>
      </c>
      <c r="D488">
        <f>29.60</f>
        <v/>
      </c>
    </row>
    <row r="489">
      <c r="A489" t="inlineStr">
        <is>
          <t>02/03/2024 04:12:47</t>
        </is>
      </c>
      <c r="B489">
        <f>20</f>
        <v/>
      </c>
      <c r="C489">
        <f>28.20</f>
        <v/>
      </c>
      <c r="D489">
        <f>29.50</f>
        <v/>
      </c>
    </row>
    <row r="490">
      <c r="A490" t="inlineStr">
        <is>
          <t>02/03/2024 04:12:57</t>
        </is>
      </c>
      <c r="B490">
        <f>20</f>
        <v/>
      </c>
      <c r="C490">
        <f>28.20</f>
        <v/>
      </c>
      <c r="D490">
        <f>29.50</f>
        <v/>
      </c>
    </row>
    <row r="491">
      <c r="A491" t="inlineStr">
        <is>
          <t>02/03/2024 04:13:07</t>
        </is>
      </c>
      <c r="B491">
        <f>20</f>
        <v/>
      </c>
      <c r="C491">
        <f>28.20</f>
        <v/>
      </c>
      <c r="D491">
        <f>29.50</f>
        <v/>
      </c>
    </row>
    <row r="492">
      <c r="A492" t="inlineStr">
        <is>
          <t>02/03/2024 04:13:17</t>
        </is>
      </c>
      <c r="B492">
        <f>20</f>
        <v/>
      </c>
      <c r="C492">
        <f>28.20</f>
        <v/>
      </c>
      <c r="D492">
        <f>29.50</f>
        <v/>
      </c>
    </row>
    <row r="493">
      <c r="A493" t="inlineStr">
        <is>
          <t>02/03/2024 04:13:27</t>
        </is>
      </c>
      <c r="B493">
        <f>20</f>
        <v/>
      </c>
      <c r="C493">
        <f>28.20</f>
        <v/>
      </c>
      <c r="D493">
        <f>29.50</f>
        <v/>
      </c>
    </row>
    <row r="494">
      <c r="A494" t="inlineStr">
        <is>
          <t>02/03/2024 04:13:37</t>
        </is>
      </c>
      <c r="B494">
        <f>20</f>
        <v/>
      </c>
      <c r="C494">
        <f>28.20</f>
        <v/>
      </c>
      <c r="D494">
        <f>29.50</f>
        <v/>
      </c>
    </row>
    <row r="495">
      <c r="A495" t="inlineStr">
        <is>
          <t>02/03/2024 04:13:47</t>
        </is>
      </c>
      <c r="B495">
        <f>20</f>
        <v/>
      </c>
      <c r="C495">
        <f>28.20</f>
        <v/>
      </c>
      <c r="D495">
        <f>29.50</f>
        <v/>
      </c>
    </row>
    <row r="496">
      <c r="A496" t="inlineStr">
        <is>
          <t>02/03/2024 04:13:57</t>
        </is>
      </c>
      <c r="B496">
        <f>20</f>
        <v/>
      </c>
      <c r="C496">
        <f>28.20</f>
        <v/>
      </c>
      <c r="D496">
        <f>29.50</f>
        <v/>
      </c>
    </row>
    <row r="497">
      <c r="A497" t="inlineStr">
        <is>
          <t>02/03/2024 04:14:07</t>
        </is>
      </c>
      <c r="B497">
        <f>20</f>
        <v/>
      </c>
      <c r="C497">
        <f>28.20</f>
        <v/>
      </c>
      <c r="D497">
        <f>29.50</f>
        <v/>
      </c>
    </row>
    <row r="498">
      <c r="A498" t="inlineStr">
        <is>
          <t>02/03/2024 04:14:17</t>
        </is>
      </c>
      <c r="B498">
        <f>20</f>
        <v/>
      </c>
      <c r="C498">
        <f>28.20</f>
        <v/>
      </c>
      <c r="D498">
        <f>29.50</f>
        <v/>
      </c>
    </row>
    <row r="499">
      <c r="A499" t="inlineStr">
        <is>
          <t>02/03/2024 04:14:27</t>
        </is>
      </c>
      <c r="B499">
        <f>20</f>
        <v/>
      </c>
      <c r="C499">
        <f>28.20</f>
        <v/>
      </c>
      <c r="D499">
        <f>29.50</f>
        <v/>
      </c>
    </row>
    <row r="500">
      <c r="A500" t="inlineStr">
        <is>
          <t>02/03/2024 04:14:37</t>
        </is>
      </c>
      <c r="B500">
        <f>20</f>
        <v/>
      </c>
      <c r="C500">
        <f>28.20</f>
        <v/>
      </c>
      <c r="D500">
        <f>29.50</f>
        <v/>
      </c>
    </row>
    <row r="501">
      <c r="A501" t="inlineStr">
        <is>
          <t>02/03/2024 04:14:47</t>
        </is>
      </c>
      <c r="B501">
        <f>20</f>
        <v/>
      </c>
      <c r="C501">
        <f>28.20</f>
        <v/>
      </c>
      <c r="D501">
        <f>29.50</f>
        <v/>
      </c>
    </row>
    <row r="502">
      <c r="A502" t="inlineStr">
        <is>
          <t>02/03/2024 04:14:57</t>
        </is>
      </c>
      <c r="B502">
        <f>20</f>
        <v/>
      </c>
      <c r="C502">
        <f>28.30</f>
        <v/>
      </c>
      <c r="D502">
        <f>29.50</f>
        <v/>
      </c>
    </row>
    <row r="503">
      <c r="A503" t="inlineStr">
        <is>
          <t>02/03/2024 04:15:07</t>
        </is>
      </c>
      <c r="B503">
        <f>20</f>
        <v/>
      </c>
      <c r="C503">
        <f>28.20</f>
        <v/>
      </c>
      <c r="D503">
        <f>29.50</f>
        <v/>
      </c>
    </row>
    <row r="504">
      <c r="A504" t="inlineStr">
        <is>
          <t>02/03/2024 04:15:17</t>
        </is>
      </c>
      <c r="B504">
        <f>20</f>
        <v/>
      </c>
      <c r="C504">
        <f>28.20</f>
        <v/>
      </c>
      <c r="D504">
        <f>29.50</f>
        <v/>
      </c>
    </row>
    <row r="505">
      <c r="A505" t="inlineStr">
        <is>
          <t>02/03/2024 04:15:27</t>
        </is>
      </c>
      <c r="B505">
        <f>20</f>
        <v/>
      </c>
      <c r="C505">
        <f>28.20</f>
        <v/>
      </c>
      <c r="D505">
        <f>29.60</f>
        <v/>
      </c>
    </row>
    <row r="506">
      <c r="A506" t="inlineStr">
        <is>
          <t>02/03/2024 04:15:37</t>
        </is>
      </c>
      <c r="B506">
        <f>20</f>
        <v/>
      </c>
      <c r="C506">
        <f>28.20</f>
        <v/>
      </c>
      <c r="D506">
        <f>29.50</f>
        <v/>
      </c>
    </row>
    <row r="507">
      <c r="A507" t="inlineStr">
        <is>
          <t>02/03/2024 04:15:47</t>
        </is>
      </c>
      <c r="B507">
        <f>20</f>
        <v/>
      </c>
      <c r="C507">
        <f>28.20</f>
        <v/>
      </c>
      <c r="D507">
        <f>29.50</f>
        <v/>
      </c>
    </row>
    <row r="508">
      <c r="A508" t="inlineStr">
        <is>
          <t>02/03/2024 04:15:57</t>
        </is>
      </c>
      <c r="B508">
        <f>20</f>
        <v/>
      </c>
      <c r="C508">
        <f>28.20</f>
        <v/>
      </c>
      <c r="D508">
        <f>29.50</f>
        <v/>
      </c>
    </row>
    <row r="509">
      <c r="A509" t="inlineStr">
        <is>
          <t>02/03/2024 04:16:07</t>
        </is>
      </c>
      <c r="B509">
        <f>20</f>
        <v/>
      </c>
      <c r="C509">
        <f>28.20</f>
        <v/>
      </c>
      <c r="D509">
        <f>29.50</f>
        <v/>
      </c>
    </row>
    <row r="510">
      <c r="A510" t="inlineStr">
        <is>
          <t>02/03/2024 04:16:17</t>
        </is>
      </c>
      <c r="B510">
        <f>20</f>
        <v/>
      </c>
      <c r="C510">
        <f>28.20</f>
        <v/>
      </c>
      <c r="D510">
        <f>29.50</f>
        <v/>
      </c>
    </row>
    <row r="511">
      <c r="A511" t="inlineStr">
        <is>
          <t>02/03/2024 04:16:27</t>
        </is>
      </c>
      <c r="B511">
        <f>20</f>
        <v/>
      </c>
      <c r="C511">
        <f>28.20</f>
        <v/>
      </c>
      <c r="D511">
        <f>29.30</f>
        <v/>
      </c>
    </row>
    <row r="512">
      <c r="A512" t="inlineStr">
        <is>
          <t>02/03/2024 04:16:37</t>
        </is>
      </c>
      <c r="B512">
        <f>20</f>
        <v/>
      </c>
      <c r="C512">
        <f>28.20</f>
        <v/>
      </c>
      <c r="D512">
        <f>29.30</f>
        <v/>
      </c>
    </row>
    <row r="513">
      <c r="A513" t="inlineStr">
        <is>
          <t>02/03/2024 04:16:47</t>
        </is>
      </c>
      <c r="B513">
        <f>20</f>
        <v/>
      </c>
      <c r="C513">
        <f>28.20</f>
        <v/>
      </c>
      <c r="D513">
        <f>29.30</f>
        <v/>
      </c>
    </row>
    <row r="514">
      <c r="A514" t="inlineStr">
        <is>
          <t>02/03/2024 04:16:57</t>
        </is>
      </c>
      <c r="B514">
        <f>20</f>
        <v/>
      </c>
      <c r="C514">
        <f>28.20</f>
        <v/>
      </c>
      <c r="D514">
        <f>29.50</f>
        <v/>
      </c>
    </row>
    <row r="515">
      <c r="A515" t="inlineStr">
        <is>
          <t>02/03/2024 04:17:07</t>
        </is>
      </c>
      <c r="B515">
        <f>20</f>
        <v/>
      </c>
      <c r="C515">
        <f>28.20</f>
        <v/>
      </c>
      <c r="D515">
        <f>29.50</f>
        <v/>
      </c>
    </row>
    <row r="516">
      <c r="A516" t="inlineStr">
        <is>
          <t>02/03/2024 04:17:17</t>
        </is>
      </c>
      <c r="B516">
        <f>20</f>
        <v/>
      </c>
      <c r="C516">
        <f>28.20</f>
        <v/>
      </c>
      <c r="D516">
        <f>29.50</f>
        <v/>
      </c>
    </row>
    <row r="517">
      <c r="A517" t="inlineStr">
        <is>
          <t>02/03/2024 04:17:27</t>
        </is>
      </c>
      <c r="B517">
        <f>20</f>
        <v/>
      </c>
      <c r="C517">
        <f>28.20</f>
        <v/>
      </c>
      <c r="D517">
        <f>29.30</f>
        <v/>
      </c>
    </row>
    <row r="518">
      <c r="A518" t="inlineStr">
        <is>
          <t>02/03/2024 04:17:37</t>
        </is>
      </c>
      <c r="B518">
        <f>20</f>
        <v/>
      </c>
      <c r="C518">
        <f>28.20</f>
        <v/>
      </c>
      <c r="D518">
        <f>29.50</f>
        <v/>
      </c>
    </row>
    <row r="519">
      <c r="A519" t="inlineStr">
        <is>
          <t>02/03/2024 04:17:47</t>
        </is>
      </c>
      <c r="B519">
        <f>20</f>
        <v/>
      </c>
      <c r="C519">
        <f>28.20</f>
        <v/>
      </c>
      <c r="D519">
        <f>29.50</f>
        <v/>
      </c>
    </row>
    <row r="520">
      <c r="A520" t="inlineStr">
        <is>
          <t>02/03/2024 04:17:57</t>
        </is>
      </c>
      <c r="B520">
        <f>20</f>
        <v/>
      </c>
      <c r="C520">
        <f>28.20</f>
        <v/>
      </c>
      <c r="D520">
        <f>29.50</f>
        <v/>
      </c>
    </row>
    <row r="521">
      <c r="A521" t="inlineStr">
        <is>
          <t>02/03/2024 04:18:07</t>
        </is>
      </c>
      <c r="B521">
        <f>20</f>
        <v/>
      </c>
      <c r="C521">
        <f>28.10</f>
        <v/>
      </c>
      <c r="D521">
        <f>29.50</f>
        <v/>
      </c>
    </row>
    <row r="522">
      <c r="A522" t="inlineStr">
        <is>
          <t>02/03/2024 04:18:17</t>
        </is>
      </c>
      <c r="B522">
        <f>20</f>
        <v/>
      </c>
      <c r="C522">
        <f>28.10</f>
        <v/>
      </c>
      <c r="D522">
        <f>29.50</f>
        <v/>
      </c>
    </row>
    <row r="523">
      <c r="A523" t="inlineStr">
        <is>
          <t>02/03/2024 04:18:27</t>
        </is>
      </c>
      <c r="B523">
        <f>20</f>
        <v/>
      </c>
      <c r="C523">
        <f>28.10</f>
        <v/>
      </c>
      <c r="D523">
        <f>29.30</f>
        <v/>
      </c>
    </row>
    <row r="524">
      <c r="A524" t="inlineStr">
        <is>
          <t>02/03/2024 04:18:37</t>
        </is>
      </c>
      <c r="B524">
        <f>20</f>
        <v/>
      </c>
      <c r="C524">
        <f>28.10</f>
        <v/>
      </c>
      <c r="D524">
        <f>29.30</f>
        <v/>
      </c>
    </row>
    <row r="525">
      <c r="A525" t="inlineStr">
        <is>
          <t>02/03/2024 04:18:47</t>
        </is>
      </c>
      <c r="B525">
        <f>20</f>
        <v/>
      </c>
      <c r="C525">
        <f>28.10</f>
        <v/>
      </c>
      <c r="D525">
        <f>29.50</f>
        <v/>
      </c>
    </row>
    <row r="526">
      <c r="A526" t="inlineStr">
        <is>
          <t>02/03/2024 04:18:57</t>
        </is>
      </c>
      <c r="B526">
        <f>20</f>
        <v/>
      </c>
      <c r="C526">
        <f>28.20</f>
        <v/>
      </c>
      <c r="D526">
        <f>29.30</f>
        <v/>
      </c>
    </row>
    <row r="527">
      <c r="A527" t="inlineStr">
        <is>
          <t>02/03/2024 04:19:07</t>
        </is>
      </c>
      <c r="B527">
        <f>20</f>
        <v/>
      </c>
      <c r="C527">
        <f>28.10</f>
        <v/>
      </c>
      <c r="D527">
        <f>29.30</f>
        <v/>
      </c>
    </row>
    <row r="528">
      <c r="A528" t="inlineStr">
        <is>
          <t>02/03/2024 04:19:17</t>
        </is>
      </c>
      <c r="B528">
        <f>20</f>
        <v/>
      </c>
      <c r="C528">
        <f>28.20</f>
        <v/>
      </c>
      <c r="D528">
        <f>29.30</f>
        <v/>
      </c>
    </row>
    <row r="529">
      <c r="A529" t="inlineStr">
        <is>
          <t>02/03/2024 04:19:27</t>
        </is>
      </c>
      <c r="B529">
        <f>20</f>
        <v/>
      </c>
      <c r="C529">
        <f>28.10</f>
        <v/>
      </c>
      <c r="D529">
        <f>29.30</f>
        <v/>
      </c>
    </row>
    <row r="530">
      <c r="A530" t="inlineStr">
        <is>
          <t>02/03/2024 04:19:37</t>
        </is>
      </c>
      <c r="B530">
        <f>20</f>
        <v/>
      </c>
      <c r="C530">
        <f>28.20</f>
        <v/>
      </c>
      <c r="D530">
        <f>29.30</f>
        <v/>
      </c>
    </row>
    <row r="531">
      <c r="A531" t="inlineStr">
        <is>
          <t>02/03/2024 04:19:47</t>
        </is>
      </c>
      <c r="B531">
        <f>20</f>
        <v/>
      </c>
      <c r="C531">
        <f>28.10</f>
        <v/>
      </c>
      <c r="D531">
        <f>29.30</f>
        <v/>
      </c>
    </row>
    <row r="532">
      <c r="A532" t="inlineStr">
        <is>
          <t>02/03/2024 04:19:57</t>
        </is>
      </c>
      <c r="B532">
        <f>20</f>
        <v/>
      </c>
      <c r="C532">
        <f>28.20</f>
        <v/>
      </c>
      <c r="D532">
        <f>29.30</f>
        <v/>
      </c>
    </row>
    <row r="533">
      <c r="A533" t="inlineStr">
        <is>
          <t>02/03/2024 04:20:07</t>
        </is>
      </c>
      <c r="B533">
        <f>20</f>
        <v/>
      </c>
      <c r="C533">
        <f>28.20</f>
        <v/>
      </c>
      <c r="D533">
        <f>29.30</f>
        <v/>
      </c>
    </row>
    <row r="534">
      <c r="A534" t="inlineStr">
        <is>
          <t>02/03/2024 04:20:17</t>
        </is>
      </c>
      <c r="B534">
        <f>20</f>
        <v/>
      </c>
      <c r="C534">
        <f>28.10</f>
        <v/>
      </c>
      <c r="D534">
        <f>29.30</f>
        <v/>
      </c>
    </row>
    <row r="535">
      <c r="A535" t="inlineStr">
        <is>
          <t>02/03/2024 04:20:27</t>
        </is>
      </c>
      <c r="B535">
        <f>20</f>
        <v/>
      </c>
      <c r="C535">
        <f>28.10</f>
        <v/>
      </c>
      <c r="D535">
        <f>29.30</f>
        <v/>
      </c>
    </row>
    <row r="536">
      <c r="A536" t="inlineStr">
        <is>
          <t>02/03/2024 04:20:37</t>
        </is>
      </c>
      <c r="B536">
        <f>20</f>
        <v/>
      </c>
      <c r="C536">
        <f>28.20</f>
        <v/>
      </c>
      <c r="D536">
        <f>29.30</f>
        <v/>
      </c>
    </row>
    <row r="537">
      <c r="A537" t="inlineStr">
        <is>
          <t>02/03/2024 04:20:47</t>
        </is>
      </c>
      <c r="B537">
        <f>20</f>
        <v/>
      </c>
      <c r="C537">
        <f>28.10</f>
        <v/>
      </c>
      <c r="D537">
        <f>29.30</f>
        <v/>
      </c>
    </row>
    <row r="538">
      <c r="A538" t="inlineStr">
        <is>
          <t>02/03/2024 04:20:57</t>
        </is>
      </c>
      <c r="B538">
        <f>20</f>
        <v/>
      </c>
      <c r="C538">
        <f>28.20</f>
        <v/>
      </c>
      <c r="D538">
        <f>29.30</f>
        <v/>
      </c>
    </row>
    <row r="539">
      <c r="A539" t="inlineStr">
        <is>
          <t>02/03/2024 04:21:07</t>
        </is>
      </c>
      <c r="B539">
        <f>20</f>
        <v/>
      </c>
      <c r="C539">
        <f>28.10</f>
        <v/>
      </c>
      <c r="D539">
        <f>29.30</f>
        <v/>
      </c>
    </row>
    <row r="540">
      <c r="A540" t="inlineStr">
        <is>
          <t>02/03/2024 04:21:17</t>
        </is>
      </c>
      <c r="B540">
        <f>20</f>
        <v/>
      </c>
      <c r="C540">
        <f>28.20</f>
        <v/>
      </c>
      <c r="D540">
        <f>29.30</f>
        <v/>
      </c>
    </row>
    <row r="541">
      <c r="A541" t="inlineStr">
        <is>
          <t>02/03/2024 04:21:27</t>
        </is>
      </c>
      <c r="B541">
        <f>20</f>
        <v/>
      </c>
      <c r="C541">
        <f>28.10</f>
        <v/>
      </c>
      <c r="D541">
        <f>29.30</f>
        <v/>
      </c>
    </row>
    <row r="542">
      <c r="A542" t="inlineStr">
        <is>
          <t>02/03/2024 04:21:37</t>
        </is>
      </c>
      <c r="B542">
        <f>20</f>
        <v/>
      </c>
      <c r="C542">
        <f>28.20</f>
        <v/>
      </c>
      <c r="D542">
        <f>29.30</f>
        <v/>
      </c>
    </row>
    <row r="543">
      <c r="A543" t="inlineStr">
        <is>
          <t>02/03/2024 04:21:47</t>
        </is>
      </c>
      <c r="B543">
        <f>20</f>
        <v/>
      </c>
      <c r="C543">
        <f>28.10</f>
        <v/>
      </c>
      <c r="D543">
        <f>29.30</f>
        <v/>
      </c>
    </row>
    <row r="544">
      <c r="A544" t="inlineStr">
        <is>
          <t>02/03/2024 04:21:57</t>
        </is>
      </c>
      <c r="B544">
        <f>20</f>
        <v/>
      </c>
      <c r="C544">
        <f>28.10</f>
        <v/>
      </c>
      <c r="D544">
        <f>29.30</f>
        <v/>
      </c>
    </row>
    <row r="545">
      <c r="A545" t="inlineStr">
        <is>
          <t>02/03/2024 04:22:07</t>
        </is>
      </c>
      <c r="B545">
        <f>20</f>
        <v/>
      </c>
      <c r="C545">
        <f>28.20</f>
        <v/>
      </c>
      <c r="D545">
        <f>29.30</f>
        <v/>
      </c>
    </row>
    <row r="546">
      <c r="A546" t="inlineStr">
        <is>
          <t>02/03/2024 04:22:17</t>
        </is>
      </c>
      <c r="B546">
        <f>20</f>
        <v/>
      </c>
      <c r="C546">
        <f>28.10</f>
        <v/>
      </c>
      <c r="D546">
        <f>29.30</f>
        <v/>
      </c>
    </row>
    <row r="547">
      <c r="A547" t="inlineStr">
        <is>
          <t>02/03/2024 04:22:27</t>
        </is>
      </c>
      <c r="B547">
        <f>20</f>
        <v/>
      </c>
      <c r="C547">
        <f>28.20</f>
        <v/>
      </c>
      <c r="D547">
        <f>29.30</f>
        <v/>
      </c>
    </row>
    <row r="548">
      <c r="A548" t="inlineStr">
        <is>
          <t>02/03/2024 04:22:37</t>
        </is>
      </c>
      <c r="B548">
        <f>20</f>
        <v/>
      </c>
      <c r="C548">
        <f>28.10</f>
        <v/>
      </c>
      <c r="D548">
        <f>29.30</f>
        <v/>
      </c>
    </row>
    <row r="549">
      <c r="A549" t="inlineStr">
        <is>
          <t>02/03/2024 04:22:47</t>
        </is>
      </c>
      <c r="B549">
        <f>20</f>
        <v/>
      </c>
      <c r="C549">
        <f>28.20</f>
        <v/>
      </c>
      <c r="D549">
        <f>29.30</f>
        <v/>
      </c>
    </row>
    <row r="550">
      <c r="A550" t="inlineStr">
        <is>
          <t>02/03/2024 04:22:57</t>
        </is>
      </c>
      <c r="B550">
        <f>20</f>
        <v/>
      </c>
      <c r="C550">
        <f>28.10</f>
        <v/>
      </c>
      <c r="D550">
        <f>29.30</f>
        <v/>
      </c>
    </row>
    <row r="551">
      <c r="A551" t="inlineStr">
        <is>
          <t>02/03/2024 04:23:07</t>
        </is>
      </c>
      <c r="B551">
        <f>20</f>
        <v/>
      </c>
      <c r="C551">
        <f>28.10</f>
        <v/>
      </c>
      <c r="D551">
        <f>29.30</f>
        <v/>
      </c>
    </row>
    <row r="552">
      <c r="A552" t="inlineStr">
        <is>
          <t>02/03/2024 04:23:17</t>
        </is>
      </c>
      <c r="B552">
        <f>20</f>
        <v/>
      </c>
      <c r="C552">
        <f>28.10</f>
        <v/>
      </c>
      <c r="D552">
        <f>29.30</f>
        <v/>
      </c>
    </row>
    <row r="553">
      <c r="A553" t="inlineStr">
        <is>
          <t>02/03/2024 04:23:27</t>
        </is>
      </c>
      <c r="B553">
        <f>20</f>
        <v/>
      </c>
      <c r="C553">
        <f>28.20</f>
        <v/>
      </c>
      <c r="D553">
        <f>29.30</f>
        <v/>
      </c>
    </row>
    <row r="554">
      <c r="A554" t="inlineStr">
        <is>
          <t>02/03/2024 04:23:37</t>
        </is>
      </c>
      <c r="B554">
        <f>20</f>
        <v/>
      </c>
      <c r="C554">
        <f>28.10</f>
        <v/>
      </c>
      <c r="D554">
        <f>29.30</f>
        <v/>
      </c>
    </row>
    <row r="555">
      <c r="A555" t="inlineStr">
        <is>
          <t>02/03/2024 04:23:47</t>
        </is>
      </c>
      <c r="B555">
        <f>20</f>
        <v/>
      </c>
      <c r="C555">
        <f>28.10</f>
        <v/>
      </c>
      <c r="D555">
        <f>29.30</f>
        <v/>
      </c>
    </row>
    <row r="556">
      <c r="A556" t="inlineStr">
        <is>
          <t>02/03/2024 04:23:57</t>
        </is>
      </c>
      <c r="B556">
        <f>20</f>
        <v/>
      </c>
      <c r="C556">
        <f>28.10</f>
        <v/>
      </c>
      <c r="D556">
        <f>29.30</f>
        <v/>
      </c>
    </row>
    <row r="557">
      <c r="A557" t="inlineStr">
        <is>
          <t>02/03/2024 04:24:07</t>
        </is>
      </c>
      <c r="B557">
        <f>20</f>
        <v/>
      </c>
      <c r="C557">
        <f>28.20</f>
        <v/>
      </c>
      <c r="D557">
        <f>29.30</f>
        <v/>
      </c>
    </row>
    <row r="558">
      <c r="A558" t="inlineStr">
        <is>
          <t>02/03/2024 04:24:17</t>
        </is>
      </c>
      <c r="B558">
        <f>20</f>
        <v/>
      </c>
      <c r="C558">
        <f>28.10</f>
        <v/>
      </c>
      <c r="D558">
        <f>29.30</f>
        <v/>
      </c>
    </row>
    <row r="559">
      <c r="A559" t="inlineStr">
        <is>
          <t>02/03/2024 04:24:27</t>
        </is>
      </c>
      <c r="B559">
        <f>20</f>
        <v/>
      </c>
      <c r="C559">
        <f>28.20</f>
        <v/>
      </c>
      <c r="D559">
        <f>29.30</f>
        <v/>
      </c>
    </row>
    <row r="560">
      <c r="A560" t="inlineStr">
        <is>
          <t>02/03/2024 04:24:37</t>
        </is>
      </c>
      <c r="B560">
        <f>20</f>
        <v/>
      </c>
      <c r="C560">
        <f>28.10</f>
        <v/>
      </c>
      <c r="D560">
        <f>29.20</f>
        <v/>
      </c>
    </row>
    <row r="561">
      <c r="A561" t="inlineStr">
        <is>
          <t>02/03/2024 04:24:47</t>
        </is>
      </c>
      <c r="B561">
        <f>20</f>
        <v/>
      </c>
      <c r="C561">
        <f>28.10</f>
        <v/>
      </c>
      <c r="D561">
        <f>29.30</f>
        <v/>
      </c>
    </row>
    <row r="562">
      <c r="A562" t="inlineStr">
        <is>
          <t>02/03/2024 04:24:57</t>
        </is>
      </c>
      <c r="B562">
        <f>20</f>
        <v/>
      </c>
      <c r="C562">
        <f>28.10</f>
        <v/>
      </c>
      <c r="D562">
        <f>29.20</f>
        <v/>
      </c>
    </row>
    <row r="563">
      <c r="A563" t="inlineStr">
        <is>
          <t>02/03/2024 04:25:07</t>
        </is>
      </c>
      <c r="B563">
        <f>20</f>
        <v/>
      </c>
      <c r="C563">
        <f>28.10</f>
        <v/>
      </c>
      <c r="D563">
        <f>29.30</f>
        <v/>
      </c>
    </row>
    <row r="564">
      <c r="A564" t="inlineStr">
        <is>
          <t>02/03/2024 04:25:17</t>
        </is>
      </c>
      <c r="B564">
        <f>20</f>
        <v/>
      </c>
      <c r="C564">
        <f>28.10</f>
        <v/>
      </c>
      <c r="D564">
        <f>29.20</f>
        <v/>
      </c>
    </row>
    <row r="565">
      <c r="A565" t="inlineStr">
        <is>
          <t>02/03/2024 04:25:27</t>
        </is>
      </c>
      <c r="B565">
        <f>20</f>
        <v/>
      </c>
      <c r="C565">
        <f>28.10</f>
        <v/>
      </c>
      <c r="D565">
        <f>29.30</f>
        <v/>
      </c>
    </row>
    <row r="566">
      <c r="A566" t="inlineStr">
        <is>
          <t>02/03/2024 04:25:37</t>
        </is>
      </c>
      <c r="B566">
        <f>20</f>
        <v/>
      </c>
      <c r="C566">
        <f>28.10</f>
        <v/>
      </c>
      <c r="D566">
        <f>29.30</f>
        <v/>
      </c>
    </row>
    <row r="567">
      <c r="A567" t="inlineStr">
        <is>
          <t>02/03/2024 04:25:47</t>
        </is>
      </c>
      <c r="B567">
        <f>20</f>
        <v/>
      </c>
      <c r="C567">
        <f>28.10</f>
        <v/>
      </c>
      <c r="D567">
        <f>29.20</f>
        <v/>
      </c>
    </row>
    <row r="568">
      <c r="A568" t="inlineStr">
        <is>
          <t>02/03/2024 04:25:57</t>
        </is>
      </c>
      <c r="B568">
        <f>20</f>
        <v/>
      </c>
      <c r="C568">
        <f>28.10</f>
        <v/>
      </c>
      <c r="D568">
        <f>29.30</f>
        <v/>
      </c>
    </row>
    <row r="569">
      <c r="A569" t="inlineStr">
        <is>
          <t>02/03/2024 04:26:07</t>
        </is>
      </c>
      <c r="B569">
        <f>20</f>
        <v/>
      </c>
      <c r="C569">
        <f>28.20</f>
        <v/>
      </c>
      <c r="D569">
        <f>29.20</f>
        <v/>
      </c>
    </row>
    <row r="570">
      <c r="A570" t="inlineStr">
        <is>
          <t>02/03/2024 04:26:17</t>
        </is>
      </c>
      <c r="B570">
        <f>20</f>
        <v/>
      </c>
      <c r="C570">
        <f>28.10</f>
        <v/>
      </c>
      <c r="D570">
        <f>29.20</f>
        <v/>
      </c>
    </row>
    <row r="571">
      <c r="A571" t="inlineStr">
        <is>
          <t>02/03/2024 04:26:27</t>
        </is>
      </c>
      <c r="B571">
        <f>20</f>
        <v/>
      </c>
      <c r="C571">
        <f>28.10</f>
        <v/>
      </c>
      <c r="D571">
        <f>29.20</f>
        <v/>
      </c>
    </row>
    <row r="572">
      <c r="A572" t="inlineStr">
        <is>
          <t>02/03/2024 04:26:37</t>
        </is>
      </c>
      <c r="B572">
        <f>20</f>
        <v/>
      </c>
      <c r="C572">
        <f>28.10</f>
        <v/>
      </c>
      <c r="D572">
        <f>29.20</f>
        <v/>
      </c>
    </row>
    <row r="573">
      <c r="A573" t="inlineStr">
        <is>
          <t>02/03/2024 04:26:47</t>
        </is>
      </c>
      <c r="B573">
        <f>20</f>
        <v/>
      </c>
      <c r="C573">
        <f>28.10</f>
        <v/>
      </c>
      <c r="D573">
        <f>29.20</f>
        <v/>
      </c>
    </row>
    <row r="574">
      <c r="A574" t="inlineStr">
        <is>
          <t>02/03/2024 04:26:57</t>
        </is>
      </c>
      <c r="B574">
        <f>20</f>
        <v/>
      </c>
      <c r="C574">
        <f>28.10</f>
        <v/>
      </c>
      <c r="D574">
        <f>29.20</f>
        <v/>
      </c>
    </row>
    <row r="575">
      <c r="A575" t="inlineStr">
        <is>
          <t>02/03/2024 04:27:07</t>
        </is>
      </c>
      <c r="B575">
        <f>20</f>
        <v/>
      </c>
      <c r="C575">
        <f>28.10</f>
        <v/>
      </c>
      <c r="D575">
        <f>29.30</f>
        <v/>
      </c>
    </row>
    <row r="576">
      <c r="A576" t="inlineStr">
        <is>
          <t>02/03/2024 04:27:17</t>
        </is>
      </c>
      <c r="B576">
        <f>20</f>
        <v/>
      </c>
      <c r="C576">
        <f>28.10</f>
        <v/>
      </c>
      <c r="D576">
        <f>29.20</f>
        <v/>
      </c>
    </row>
    <row r="577">
      <c r="A577" t="inlineStr">
        <is>
          <t>02/03/2024 04:27:27</t>
        </is>
      </c>
      <c r="B577">
        <f>20</f>
        <v/>
      </c>
      <c r="C577">
        <f>28.10</f>
        <v/>
      </c>
      <c r="D577">
        <f>29.20</f>
        <v/>
      </c>
    </row>
    <row r="578">
      <c r="A578" t="inlineStr">
        <is>
          <t>02/03/2024 04:27:37</t>
        </is>
      </c>
      <c r="B578">
        <f>20</f>
        <v/>
      </c>
      <c r="C578">
        <f>28.10</f>
        <v/>
      </c>
      <c r="D578">
        <f>29.20</f>
        <v/>
      </c>
    </row>
    <row r="579">
      <c r="A579" t="inlineStr">
        <is>
          <t>02/03/2024 04:27:47</t>
        </is>
      </c>
      <c r="B579">
        <f>20</f>
        <v/>
      </c>
      <c r="C579">
        <f>28.10</f>
        <v/>
      </c>
      <c r="D579">
        <f>29.30</f>
        <v/>
      </c>
    </row>
    <row r="580">
      <c r="A580" t="inlineStr">
        <is>
          <t>02/03/2024 04:27:57</t>
        </is>
      </c>
      <c r="B580">
        <f>20</f>
        <v/>
      </c>
      <c r="C580">
        <f>28.10</f>
        <v/>
      </c>
      <c r="D580">
        <f>29.20</f>
        <v/>
      </c>
    </row>
    <row r="581">
      <c r="A581" t="inlineStr">
        <is>
          <t>02/03/2024 04:28:07</t>
        </is>
      </c>
      <c r="B581">
        <f>20</f>
        <v/>
      </c>
      <c r="C581">
        <f>28.10</f>
        <v/>
      </c>
      <c r="D581">
        <f>29.20</f>
        <v/>
      </c>
    </row>
    <row r="582">
      <c r="A582" t="inlineStr">
        <is>
          <t>02/03/2024 04:28:17</t>
        </is>
      </c>
      <c r="B582">
        <f>20</f>
        <v/>
      </c>
      <c r="C582">
        <f>28.10</f>
        <v/>
      </c>
      <c r="D582">
        <f>29.20</f>
        <v/>
      </c>
    </row>
    <row r="583">
      <c r="A583" t="inlineStr">
        <is>
          <t>02/03/2024 04:28:27</t>
        </is>
      </c>
      <c r="B583">
        <f>20</f>
        <v/>
      </c>
      <c r="C583">
        <f>28.10</f>
        <v/>
      </c>
      <c r="D583">
        <f>29.20</f>
        <v/>
      </c>
    </row>
    <row r="584">
      <c r="A584" t="inlineStr">
        <is>
          <t>02/03/2024 04:28:37</t>
        </is>
      </c>
      <c r="B584">
        <f>20</f>
        <v/>
      </c>
      <c r="C584">
        <f>28.10</f>
        <v/>
      </c>
      <c r="D584">
        <f>29.20</f>
        <v/>
      </c>
    </row>
    <row r="585">
      <c r="A585" t="inlineStr">
        <is>
          <t>02/03/2024 04:28:47</t>
        </is>
      </c>
      <c r="B585">
        <f>20</f>
        <v/>
      </c>
      <c r="C585">
        <f>28.10</f>
        <v/>
      </c>
      <c r="D585">
        <f>29.20</f>
        <v/>
      </c>
    </row>
    <row r="586">
      <c r="A586" t="inlineStr">
        <is>
          <t>02/03/2024 04:28:57</t>
        </is>
      </c>
      <c r="B586">
        <f>20</f>
        <v/>
      </c>
      <c r="C586">
        <f>28.10</f>
        <v/>
      </c>
      <c r="D586">
        <f>29.20</f>
        <v/>
      </c>
    </row>
    <row r="587">
      <c r="A587" t="inlineStr">
        <is>
          <t>02/03/2024 04:29:07</t>
        </is>
      </c>
      <c r="B587">
        <f>20</f>
        <v/>
      </c>
      <c r="C587">
        <f>28.10</f>
        <v/>
      </c>
      <c r="D587">
        <f>29.20</f>
        <v/>
      </c>
    </row>
    <row r="588">
      <c r="A588" t="inlineStr">
        <is>
          <t>02/03/2024 04:29:17</t>
        </is>
      </c>
      <c r="B588">
        <f>20</f>
        <v/>
      </c>
      <c r="C588">
        <f>28.10</f>
        <v/>
      </c>
      <c r="D588">
        <f>29.20</f>
        <v/>
      </c>
    </row>
    <row r="589">
      <c r="A589" t="inlineStr">
        <is>
          <t>02/03/2024 04:29:27</t>
        </is>
      </c>
      <c r="B589">
        <f>20</f>
        <v/>
      </c>
      <c r="C589">
        <f>28.10</f>
        <v/>
      </c>
      <c r="D589">
        <f>29.20</f>
        <v/>
      </c>
    </row>
    <row r="590">
      <c r="A590" t="inlineStr">
        <is>
          <t>02/03/2024 04:29:37</t>
        </is>
      </c>
      <c r="B590">
        <f>20</f>
        <v/>
      </c>
      <c r="C590">
        <f>28.10</f>
        <v/>
      </c>
      <c r="D590">
        <f>29.20</f>
        <v/>
      </c>
    </row>
    <row r="591">
      <c r="A591" t="inlineStr">
        <is>
          <t>02/03/2024 04:29:47</t>
        </is>
      </c>
      <c r="B591">
        <f>20</f>
        <v/>
      </c>
      <c r="C591">
        <f>28.10</f>
        <v/>
      </c>
      <c r="D591">
        <f>29.20</f>
        <v/>
      </c>
    </row>
    <row r="592">
      <c r="A592" t="inlineStr">
        <is>
          <t>02/03/2024 04:29:57</t>
        </is>
      </c>
      <c r="B592">
        <f>20</f>
        <v/>
      </c>
      <c r="C592">
        <f>27.90</f>
        <v/>
      </c>
      <c r="D592">
        <f>29.20</f>
        <v/>
      </c>
    </row>
    <row r="593">
      <c r="A593" t="inlineStr">
        <is>
          <t>02/03/2024 04:30:07</t>
        </is>
      </c>
      <c r="B593">
        <f>20</f>
        <v/>
      </c>
      <c r="C593">
        <f>28.10</f>
        <v/>
      </c>
      <c r="D593">
        <f>29.20</f>
        <v/>
      </c>
    </row>
    <row r="594">
      <c r="A594" t="inlineStr">
        <is>
          <t>02/03/2024 04:30:17</t>
        </is>
      </c>
      <c r="B594">
        <f>20</f>
        <v/>
      </c>
      <c r="C594">
        <f>28.10</f>
        <v/>
      </c>
      <c r="D594">
        <f>29.20</f>
        <v/>
      </c>
    </row>
    <row r="595">
      <c r="A595" t="inlineStr">
        <is>
          <t>02/03/2024 04:30:27</t>
        </is>
      </c>
      <c r="B595">
        <f>20</f>
        <v/>
      </c>
      <c r="C595">
        <f>28.10</f>
        <v/>
      </c>
      <c r="D595">
        <f>29.20</f>
        <v/>
      </c>
    </row>
    <row r="596">
      <c r="A596" t="inlineStr">
        <is>
          <t>02/03/2024 04:30:37</t>
        </is>
      </c>
      <c r="B596">
        <f>20</f>
        <v/>
      </c>
      <c r="C596">
        <f>28.10</f>
        <v/>
      </c>
      <c r="D596">
        <f>29.20</f>
        <v/>
      </c>
    </row>
    <row r="597">
      <c r="A597" t="inlineStr">
        <is>
          <t>02/03/2024 04:30:47</t>
        </is>
      </c>
      <c r="B597">
        <f>20</f>
        <v/>
      </c>
      <c r="C597">
        <f>27.90</f>
        <v/>
      </c>
      <c r="D597">
        <f>29.30</f>
        <v/>
      </c>
    </row>
    <row r="598">
      <c r="A598" t="inlineStr">
        <is>
          <t>02/03/2024 04:30:57</t>
        </is>
      </c>
      <c r="B598">
        <f>20</f>
        <v/>
      </c>
      <c r="C598">
        <f>28.10</f>
        <v/>
      </c>
      <c r="D598">
        <f>29.20</f>
        <v/>
      </c>
    </row>
    <row r="599">
      <c r="A599" t="inlineStr">
        <is>
          <t>02/03/2024 04:31:07</t>
        </is>
      </c>
      <c r="B599">
        <f>20</f>
        <v/>
      </c>
      <c r="C599">
        <f>28.10</f>
        <v/>
      </c>
      <c r="D599">
        <f>29.20</f>
        <v/>
      </c>
    </row>
    <row r="600">
      <c r="A600" t="inlineStr">
        <is>
          <t>02/03/2024 04:31:17</t>
        </is>
      </c>
      <c r="B600">
        <f>20</f>
        <v/>
      </c>
      <c r="C600">
        <f>28.10</f>
        <v/>
      </c>
      <c r="D600">
        <f>29.20</f>
        <v/>
      </c>
    </row>
    <row r="601">
      <c r="A601" t="inlineStr">
        <is>
          <t>02/03/2024 04:31:27</t>
        </is>
      </c>
      <c r="B601">
        <f>20</f>
        <v/>
      </c>
      <c r="C601">
        <f>27.90</f>
        <v/>
      </c>
      <c r="D601">
        <f>29.20</f>
        <v/>
      </c>
    </row>
    <row r="602">
      <c r="A602" t="inlineStr">
        <is>
          <t>02/03/2024 04:31:37</t>
        </is>
      </c>
      <c r="B602">
        <f>20</f>
        <v/>
      </c>
      <c r="C602">
        <f>27.90</f>
        <v/>
      </c>
      <c r="D602">
        <f>29.20</f>
        <v/>
      </c>
    </row>
    <row r="603">
      <c r="A603" t="inlineStr">
        <is>
          <t>02/03/2024 04:31:47</t>
        </is>
      </c>
      <c r="B603">
        <f>20</f>
        <v/>
      </c>
      <c r="C603">
        <f>28.10</f>
        <v/>
      </c>
      <c r="D603">
        <f>29.20</f>
        <v/>
      </c>
    </row>
    <row r="604">
      <c r="A604" t="inlineStr">
        <is>
          <t>02/03/2024 04:31:57</t>
        </is>
      </c>
      <c r="B604">
        <f>20</f>
        <v/>
      </c>
      <c r="C604">
        <f>27.90</f>
        <v/>
      </c>
      <c r="D604">
        <f>29.20</f>
        <v/>
      </c>
    </row>
    <row r="605">
      <c r="A605" t="inlineStr">
        <is>
          <t>02/03/2024 04:32:07</t>
        </is>
      </c>
      <c r="B605">
        <f>20</f>
        <v/>
      </c>
      <c r="C605">
        <f>28.10</f>
        <v/>
      </c>
      <c r="D605">
        <f>29.20</f>
        <v/>
      </c>
    </row>
    <row r="606">
      <c r="A606" t="inlineStr">
        <is>
          <t>02/03/2024 04:32:17</t>
        </is>
      </c>
      <c r="B606">
        <f>20</f>
        <v/>
      </c>
      <c r="C606">
        <f>27.90</f>
        <v/>
      </c>
      <c r="D606">
        <f>29.20</f>
        <v/>
      </c>
    </row>
    <row r="607">
      <c r="A607" t="inlineStr">
        <is>
          <t>02/03/2024 04:32:27</t>
        </is>
      </c>
      <c r="B607">
        <f>20</f>
        <v/>
      </c>
      <c r="C607">
        <f>27.90</f>
        <v/>
      </c>
      <c r="D607">
        <f>29.20</f>
        <v/>
      </c>
    </row>
    <row r="608">
      <c r="A608" t="inlineStr">
        <is>
          <t>02/03/2024 04:32:37</t>
        </is>
      </c>
      <c r="B608">
        <f>20</f>
        <v/>
      </c>
      <c r="C608">
        <f>27.90</f>
        <v/>
      </c>
      <c r="D608">
        <f>29.20</f>
        <v/>
      </c>
    </row>
    <row r="609">
      <c r="A609" t="inlineStr">
        <is>
          <t>02/03/2024 04:32:47</t>
        </is>
      </c>
      <c r="B609">
        <f>20</f>
        <v/>
      </c>
      <c r="C609">
        <f>27.90</f>
        <v/>
      </c>
      <c r="D609">
        <f>29.30</f>
        <v/>
      </c>
    </row>
    <row r="610">
      <c r="A610" t="inlineStr">
        <is>
          <t>02/03/2024 04:32:57</t>
        </is>
      </c>
      <c r="B610">
        <f>20</f>
        <v/>
      </c>
      <c r="C610">
        <f>28.10</f>
        <v/>
      </c>
      <c r="D610">
        <f>29.20</f>
        <v/>
      </c>
    </row>
    <row r="611">
      <c r="A611" t="inlineStr">
        <is>
          <t>02/03/2024 04:33:07</t>
        </is>
      </c>
      <c r="B611">
        <f>20</f>
        <v/>
      </c>
      <c r="C611">
        <f>27.90</f>
        <v/>
      </c>
      <c r="D611">
        <f>29.20</f>
        <v/>
      </c>
    </row>
    <row r="612">
      <c r="A612" t="inlineStr">
        <is>
          <t>02/03/2024 04:33:17</t>
        </is>
      </c>
      <c r="B612">
        <f>20</f>
        <v/>
      </c>
      <c r="C612">
        <f>27.90</f>
        <v/>
      </c>
      <c r="D612">
        <f>29.20</f>
        <v/>
      </c>
    </row>
    <row r="613">
      <c r="A613" t="inlineStr">
        <is>
          <t>02/03/2024 04:33:27</t>
        </is>
      </c>
      <c r="B613">
        <f>20</f>
        <v/>
      </c>
      <c r="C613">
        <f>27.90</f>
        <v/>
      </c>
      <c r="D613">
        <f>29.20</f>
        <v/>
      </c>
    </row>
    <row r="614">
      <c r="A614" t="inlineStr">
        <is>
          <t>02/03/2024 04:33:37</t>
        </is>
      </c>
      <c r="B614">
        <f>20</f>
        <v/>
      </c>
      <c r="C614">
        <f>28.10</f>
        <v/>
      </c>
      <c r="D614">
        <f>29.20</f>
        <v/>
      </c>
    </row>
    <row r="615">
      <c r="A615" t="inlineStr">
        <is>
          <t>02/03/2024 04:33:47</t>
        </is>
      </c>
      <c r="B615">
        <f>20</f>
        <v/>
      </c>
      <c r="C615">
        <f>27.90</f>
        <v/>
      </c>
      <c r="D615">
        <f>29.20</f>
        <v/>
      </c>
    </row>
    <row r="616">
      <c r="A616" t="inlineStr">
        <is>
          <t>02/03/2024 04:33:57</t>
        </is>
      </c>
      <c r="B616">
        <f>20</f>
        <v/>
      </c>
      <c r="C616">
        <f>27.90</f>
        <v/>
      </c>
      <c r="D616">
        <f>29.20</f>
        <v/>
      </c>
    </row>
    <row r="617">
      <c r="A617" t="inlineStr">
        <is>
          <t>02/03/2024 04:34:07</t>
        </is>
      </c>
      <c r="B617">
        <f>20</f>
        <v/>
      </c>
      <c r="C617">
        <f>27.90</f>
        <v/>
      </c>
      <c r="D617">
        <f>29.20</f>
        <v/>
      </c>
    </row>
    <row r="618">
      <c r="A618" t="inlineStr">
        <is>
          <t>02/03/2024 04:34:17</t>
        </is>
      </c>
      <c r="B618">
        <f>20</f>
        <v/>
      </c>
      <c r="C618">
        <f>27.90</f>
        <v/>
      </c>
      <c r="D618">
        <f>29.20</f>
        <v/>
      </c>
    </row>
    <row r="619">
      <c r="A619" t="inlineStr">
        <is>
          <t>02/03/2024 04:34:27</t>
        </is>
      </c>
      <c r="B619">
        <f>20</f>
        <v/>
      </c>
      <c r="C619">
        <f>27.90</f>
        <v/>
      </c>
      <c r="D619">
        <f>29.20</f>
        <v/>
      </c>
    </row>
    <row r="620">
      <c r="A620" t="inlineStr">
        <is>
          <t>02/03/2024 04:34:37</t>
        </is>
      </c>
      <c r="B620">
        <f>20</f>
        <v/>
      </c>
      <c r="C620">
        <f>27.90</f>
        <v/>
      </c>
      <c r="D620">
        <f>29.20</f>
        <v/>
      </c>
    </row>
    <row r="621">
      <c r="A621" t="inlineStr">
        <is>
          <t>02/03/2024 04:34:47</t>
        </is>
      </c>
      <c r="B621">
        <f>20</f>
        <v/>
      </c>
      <c r="C621">
        <f>28.10</f>
        <v/>
      </c>
      <c r="D621">
        <f>29.20</f>
        <v/>
      </c>
    </row>
    <row r="622">
      <c r="A622" t="inlineStr">
        <is>
          <t>02/03/2024 04:34:57</t>
        </is>
      </c>
      <c r="B622">
        <f>20</f>
        <v/>
      </c>
      <c r="C622">
        <f>27.90</f>
        <v/>
      </c>
      <c r="D622">
        <f>29.20</f>
        <v/>
      </c>
    </row>
    <row r="623">
      <c r="A623" t="inlineStr">
        <is>
          <t>02/03/2024 04:35:07</t>
        </is>
      </c>
      <c r="B623">
        <f>20</f>
        <v/>
      </c>
      <c r="C623">
        <f>28.10</f>
        <v/>
      </c>
      <c r="D623">
        <f>29.20</f>
        <v/>
      </c>
    </row>
    <row r="624">
      <c r="A624" t="inlineStr">
        <is>
          <t>02/03/2024 04:35:17</t>
        </is>
      </c>
      <c r="B624">
        <f>20</f>
        <v/>
      </c>
      <c r="C624">
        <f>27.90</f>
        <v/>
      </c>
      <c r="D624">
        <f>29.10</f>
        <v/>
      </c>
    </row>
    <row r="625">
      <c r="A625" t="inlineStr">
        <is>
          <t>02/03/2024 04:35:27</t>
        </is>
      </c>
      <c r="B625">
        <f>20</f>
        <v/>
      </c>
      <c r="C625">
        <f>27.90</f>
        <v/>
      </c>
      <c r="D625">
        <f>29.10</f>
        <v/>
      </c>
    </row>
    <row r="626">
      <c r="A626" t="inlineStr">
        <is>
          <t>02/03/2024 04:35:37</t>
        </is>
      </c>
      <c r="B626">
        <f>20</f>
        <v/>
      </c>
      <c r="C626">
        <f>27.90</f>
        <v/>
      </c>
      <c r="D626">
        <f>29.10</f>
        <v/>
      </c>
    </row>
    <row r="627">
      <c r="A627" t="inlineStr">
        <is>
          <t>02/03/2024 04:35:47</t>
        </is>
      </c>
      <c r="B627">
        <f>20</f>
        <v/>
      </c>
      <c r="C627">
        <f>27.90</f>
        <v/>
      </c>
      <c r="D627">
        <f>29.10</f>
        <v/>
      </c>
    </row>
    <row r="628">
      <c r="A628" t="inlineStr">
        <is>
          <t>02/03/2024 04:35:57</t>
        </is>
      </c>
      <c r="B628">
        <f>20</f>
        <v/>
      </c>
      <c r="C628">
        <f>27.90</f>
        <v/>
      </c>
      <c r="D628">
        <f>29.20</f>
        <v/>
      </c>
    </row>
    <row r="629">
      <c r="A629" t="inlineStr">
        <is>
          <t>02/03/2024 04:36:07</t>
        </is>
      </c>
      <c r="B629">
        <f>20</f>
        <v/>
      </c>
      <c r="C629">
        <f>27.90</f>
        <v/>
      </c>
      <c r="D629">
        <f>29.10</f>
        <v/>
      </c>
    </row>
    <row r="630">
      <c r="A630" t="inlineStr">
        <is>
          <t>02/03/2024 04:36:17</t>
        </is>
      </c>
      <c r="B630">
        <f>20</f>
        <v/>
      </c>
      <c r="C630">
        <f>27.90</f>
        <v/>
      </c>
      <c r="D630">
        <f>29.10</f>
        <v/>
      </c>
    </row>
    <row r="631">
      <c r="A631" t="inlineStr">
        <is>
          <t>02/03/2024 04:36:27</t>
        </is>
      </c>
      <c r="B631">
        <f>20</f>
        <v/>
      </c>
      <c r="C631">
        <f>27.90</f>
        <v/>
      </c>
      <c r="D631">
        <f>29.20</f>
        <v/>
      </c>
    </row>
    <row r="632">
      <c r="A632" t="inlineStr">
        <is>
          <t>02/03/2024 04:36:37</t>
        </is>
      </c>
      <c r="B632">
        <f>20</f>
        <v/>
      </c>
      <c r="C632">
        <f>27.90</f>
        <v/>
      </c>
      <c r="D632">
        <f>29.10</f>
        <v/>
      </c>
    </row>
    <row r="633">
      <c r="A633" t="inlineStr">
        <is>
          <t>02/03/2024 04:36:47</t>
        </is>
      </c>
      <c r="B633">
        <f>20</f>
        <v/>
      </c>
      <c r="C633">
        <f>27.90</f>
        <v/>
      </c>
      <c r="D633">
        <f>29.10</f>
        <v/>
      </c>
    </row>
    <row r="634">
      <c r="A634" t="inlineStr">
        <is>
          <t>02/03/2024 04:36:57</t>
        </is>
      </c>
      <c r="B634">
        <f>20</f>
        <v/>
      </c>
      <c r="C634">
        <f>27.90</f>
        <v/>
      </c>
      <c r="D634">
        <f>29.10</f>
        <v/>
      </c>
    </row>
    <row r="635">
      <c r="A635" t="inlineStr">
        <is>
          <t>02/03/2024 04:37:07</t>
        </is>
      </c>
      <c r="B635">
        <f>20</f>
        <v/>
      </c>
      <c r="C635">
        <f>27.90</f>
        <v/>
      </c>
      <c r="D635">
        <f>29.10</f>
        <v/>
      </c>
    </row>
    <row r="636">
      <c r="A636" t="inlineStr">
        <is>
          <t>02/03/2024 04:37:17</t>
        </is>
      </c>
      <c r="B636">
        <f>20</f>
        <v/>
      </c>
      <c r="C636">
        <f>27.90</f>
        <v/>
      </c>
      <c r="D636">
        <f>29.10</f>
        <v/>
      </c>
    </row>
    <row r="637">
      <c r="A637" t="inlineStr">
        <is>
          <t>02/03/2024 04:37:27</t>
        </is>
      </c>
      <c r="B637">
        <f>20</f>
        <v/>
      </c>
      <c r="C637">
        <f>27.90</f>
        <v/>
      </c>
      <c r="D637">
        <f>29.20</f>
        <v/>
      </c>
    </row>
    <row r="638">
      <c r="A638" t="inlineStr">
        <is>
          <t>02/03/2024 04:37:37</t>
        </is>
      </c>
      <c r="B638">
        <f>20</f>
        <v/>
      </c>
      <c r="C638">
        <f>27.90</f>
        <v/>
      </c>
      <c r="D638">
        <f>29.10</f>
        <v/>
      </c>
    </row>
    <row r="639">
      <c r="A639" t="inlineStr">
        <is>
          <t>02/03/2024 04:37:47</t>
        </is>
      </c>
      <c r="B639">
        <f>20</f>
        <v/>
      </c>
      <c r="C639">
        <f>28.10</f>
        <v/>
      </c>
      <c r="D639">
        <f>29.10</f>
        <v/>
      </c>
    </row>
    <row r="640">
      <c r="A640" t="inlineStr">
        <is>
          <t>02/03/2024 04:37:57</t>
        </is>
      </c>
      <c r="B640">
        <f>20</f>
        <v/>
      </c>
      <c r="C640">
        <f>27.90</f>
        <v/>
      </c>
      <c r="D640">
        <f>29.10</f>
        <v/>
      </c>
    </row>
    <row r="641">
      <c r="A641" t="inlineStr">
        <is>
          <t>02/03/2024 04:38:07</t>
        </is>
      </c>
      <c r="B641">
        <f>20</f>
        <v/>
      </c>
      <c r="C641">
        <f>27.90</f>
        <v/>
      </c>
      <c r="D641">
        <f>29.10</f>
        <v/>
      </c>
    </row>
    <row r="642">
      <c r="A642" t="inlineStr">
        <is>
          <t>02/03/2024 04:38:17</t>
        </is>
      </c>
      <c r="B642">
        <f>20</f>
        <v/>
      </c>
      <c r="C642">
        <f>27.90</f>
        <v/>
      </c>
      <c r="D642">
        <f>29.10</f>
        <v/>
      </c>
    </row>
    <row r="643">
      <c r="A643" t="inlineStr">
        <is>
          <t>02/03/2024 04:38:27</t>
        </is>
      </c>
      <c r="B643">
        <f>20</f>
        <v/>
      </c>
      <c r="C643">
        <f>28.10</f>
        <v/>
      </c>
      <c r="D643">
        <f>29.10</f>
        <v/>
      </c>
    </row>
    <row r="644">
      <c r="A644" t="inlineStr">
        <is>
          <t>02/03/2024 04:38:37</t>
        </is>
      </c>
      <c r="B644">
        <f>20</f>
        <v/>
      </c>
      <c r="C644">
        <f>27.90</f>
        <v/>
      </c>
      <c r="D644">
        <f>29.20</f>
        <v/>
      </c>
    </row>
    <row r="645">
      <c r="A645" t="inlineStr">
        <is>
          <t>02/03/2024 04:38:47</t>
        </is>
      </c>
      <c r="B645">
        <f>20</f>
        <v/>
      </c>
      <c r="C645">
        <f>27.90</f>
        <v/>
      </c>
      <c r="D645">
        <f>29.10</f>
        <v/>
      </c>
    </row>
    <row r="646">
      <c r="A646" t="inlineStr">
        <is>
          <t>02/03/2024 04:38:57</t>
        </is>
      </c>
      <c r="B646">
        <f>20</f>
        <v/>
      </c>
      <c r="C646">
        <f>27.90</f>
        <v/>
      </c>
      <c r="D646">
        <f>29.10</f>
        <v/>
      </c>
    </row>
    <row r="647">
      <c r="A647" t="inlineStr">
        <is>
          <t>02/03/2024 04:39:07</t>
        </is>
      </c>
      <c r="B647">
        <f>20</f>
        <v/>
      </c>
      <c r="C647">
        <f>27.90</f>
        <v/>
      </c>
      <c r="D647">
        <f>29.10</f>
        <v/>
      </c>
    </row>
    <row r="648">
      <c r="A648" t="inlineStr">
        <is>
          <t>02/03/2024 04:39:17</t>
        </is>
      </c>
      <c r="B648">
        <f>20</f>
        <v/>
      </c>
      <c r="C648">
        <f>27.90</f>
        <v/>
      </c>
      <c r="D648">
        <f>29.10</f>
        <v/>
      </c>
    </row>
    <row r="649">
      <c r="A649" t="inlineStr">
        <is>
          <t>02/03/2024 04:39:27</t>
        </is>
      </c>
      <c r="B649">
        <f>20</f>
        <v/>
      </c>
      <c r="C649">
        <f>27.90</f>
        <v/>
      </c>
      <c r="D649">
        <f>29.10</f>
        <v/>
      </c>
    </row>
    <row r="650">
      <c r="A650" t="inlineStr">
        <is>
          <t>02/03/2024 04:39:37</t>
        </is>
      </c>
      <c r="B650">
        <f>20</f>
        <v/>
      </c>
      <c r="C650">
        <f>27.90</f>
        <v/>
      </c>
      <c r="D650">
        <f>29.10</f>
        <v/>
      </c>
    </row>
    <row r="651">
      <c r="A651" t="inlineStr">
        <is>
          <t>02/03/2024 04:39:47</t>
        </is>
      </c>
      <c r="B651">
        <f>20</f>
        <v/>
      </c>
      <c r="C651">
        <f>28.10</f>
        <v/>
      </c>
      <c r="D651">
        <f>29.10</f>
        <v/>
      </c>
    </row>
    <row r="652">
      <c r="A652" t="inlineStr">
        <is>
          <t>02/03/2024 04:39:57</t>
        </is>
      </c>
      <c r="B652">
        <f>20</f>
        <v/>
      </c>
      <c r="C652">
        <f>27.90</f>
        <v/>
      </c>
      <c r="D652">
        <f>29.10</f>
        <v/>
      </c>
    </row>
    <row r="653">
      <c r="A653" t="inlineStr">
        <is>
          <t>02/03/2024 04:40:07</t>
        </is>
      </c>
      <c r="B653">
        <f>20</f>
        <v/>
      </c>
      <c r="C653">
        <f>27.90</f>
        <v/>
      </c>
      <c r="D653">
        <f>29.10</f>
        <v/>
      </c>
    </row>
    <row r="654">
      <c r="A654" t="inlineStr">
        <is>
          <t>02/03/2024 04:40:17</t>
        </is>
      </c>
      <c r="B654">
        <f>20</f>
        <v/>
      </c>
      <c r="C654">
        <f>27.90</f>
        <v/>
      </c>
      <c r="D654">
        <f>29.10</f>
        <v/>
      </c>
    </row>
    <row r="655">
      <c r="A655" t="inlineStr">
        <is>
          <t>02/03/2024 04:40:27</t>
        </is>
      </c>
      <c r="B655">
        <f>20</f>
        <v/>
      </c>
      <c r="C655">
        <f>27.90</f>
        <v/>
      </c>
      <c r="D655">
        <f>29.10</f>
        <v/>
      </c>
    </row>
    <row r="656">
      <c r="A656" t="inlineStr">
        <is>
          <t>02/03/2024 04:40:37</t>
        </is>
      </c>
      <c r="B656">
        <f>20</f>
        <v/>
      </c>
      <c r="C656">
        <f>27.90</f>
        <v/>
      </c>
      <c r="D656">
        <f>29.10</f>
        <v/>
      </c>
    </row>
    <row r="657">
      <c r="A657" t="inlineStr">
        <is>
          <t>02/03/2024 04:40:47</t>
        </is>
      </c>
      <c r="B657">
        <f>20</f>
        <v/>
      </c>
      <c r="C657">
        <f>27.90</f>
        <v/>
      </c>
      <c r="D657">
        <f>29.10</f>
        <v/>
      </c>
    </row>
    <row r="658">
      <c r="A658" t="inlineStr">
        <is>
          <t>02/03/2024 04:40:57</t>
        </is>
      </c>
      <c r="B658">
        <f>20</f>
        <v/>
      </c>
      <c r="C658">
        <f>27.90</f>
        <v/>
      </c>
      <c r="D658">
        <f>29.10</f>
        <v/>
      </c>
    </row>
    <row r="659">
      <c r="A659" t="inlineStr">
        <is>
          <t>02/03/2024 04:41:07</t>
        </is>
      </c>
      <c r="B659">
        <f>20</f>
        <v/>
      </c>
      <c r="C659">
        <f>27.90</f>
        <v/>
      </c>
      <c r="D659">
        <f>29.10</f>
        <v/>
      </c>
    </row>
    <row r="660">
      <c r="A660" t="inlineStr">
        <is>
          <t>02/03/2024 04:41:17</t>
        </is>
      </c>
      <c r="B660">
        <f>20</f>
        <v/>
      </c>
      <c r="C660">
        <f>27.90</f>
        <v/>
      </c>
      <c r="D660">
        <f>29.10</f>
        <v/>
      </c>
    </row>
    <row r="661">
      <c r="A661" t="inlineStr">
        <is>
          <t>02/03/2024 04:41:27</t>
        </is>
      </c>
      <c r="B661">
        <f>20</f>
        <v/>
      </c>
      <c r="C661">
        <f>27.90</f>
        <v/>
      </c>
      <c r="D661">
        <f>28.90</f>
        <v/>
      </c>
    </row>
    <row r="662">
      <c r="A662" t="inlineStr">
        <is>
          <t>02/03/2024 04:41:37</t>
        </is>
      </c>
      <c r="B662">
        <f>20</f>
        <v/>
      </c>
      <c r="C662">
        <f>27.90</f>
        <v/>
      </c>
      <c r="D662">
        <f>28.90</f>
        <v/>
      </c>
    </row>
    <row r="663">
      <c r="A663" t="inlineStr">
        <is>
          <t>02/03/2024 04:41:47</t>
        </is>
      </c>
      <c r="B663">
        <f>20</f>
        <v/>
      </c>
      <c r="C663">
        <f>27.90</f>
        <v/>
      </c>
      <c r="D663">
        <f>28.90</f>
        <v/>
      </c>
    </row>
    <row r="664">
      <c r="A664" t="inlineStr">
        <is>
          <t>02/03/2024 04:41:57</t>
        </is>
      </c>
      <c r="B664">
        <f>20</f>
        <v/>
      </c>
      <c r="C664">
        <f>27.90</f>
        <v/>
      </c>
      <c r="D664">
        <f>28.90</f>
        <v/>
      </c>
    </row>
    <row r="665">
      <c r="A665" t="inlineStr">
        <is>
          <t>02/03/2024 04:42:07</t>
        </is>
      </c>
      <c r="B665">
        <f>20</f>
        <v/>
      </c>
      <c r="C665">
        <f>27.90</f>
        <v/>
      </c>
      <c r="D665">
        <f>28.90</f>
        <v/>
      </c>
    </row>
    <row r="666">
      <c r="A666" t="inlineStr">
        <is>
          <t>02/03/2024 04:42:17</t>
        </is>
      </c>
      <c r="B666">
        <f>20</f>
        <v/>
      </c>
      <c r="C666">
        <f>27.90</f>
        <v/>
      </c>
      <c r="D666">
        <f>28.90</f>
        <v/>
      </c>
    </row>
    <row r="667">
      <c r="A667" t="inlineStr">
        <is>
          <t>02/03/2024 04:42:27</t>
        </is>
      </c>
      <c r="B667">
        <f>20</f>
        <v/>
      </c>
      <c r="C667">
        <f>27.90</f>
        <v/>
      </c>
      <c r="D667">
        <f>28.90</f>
        <v/>
      </c>
    </row>
    <row r="668">
      <c r="A668" t="inlineStr">
        <is>
          <t>02/03/2024 04:42:37</t>
        </is>
      </c>
      <c r="B668">
        <f>20</f>
        <v/>
      </c>
      <c r="C668">
        <f>27.90</f>
        <v/>
      </c>
      <c r="D668">
        <f>28.90</f>
        <v/>
      </c>
    </row>
    <row r="669">
      <c r="A669" t="inlineStr">
        <is>
          <t>02/03/2024 04:42:47</t>
        </is>
      </c>
      <c r="B669">
        <f>20</f>
        <v/>
      </c>
      <c r="C669">
        <f>28.10</f>
        <v/>
      </c>
      <c r="D669">
        <f>29.10</f>
        <v/>
      </c>
    </row>
    <row r="670">
      <c r="A670" t="inlineStr">
        <is>
          <t>02/03/2024 04:42:57</t>
        </is>
      </c>
      <c r="B670">
        <f>20</f>
        <v/>
      </c>
      <c r="C670">
        <f>27.90</f>
        <v/>
      </c>
      <c r="D670">
        <f>28.90</f>
        <v/>
      </c>
    </row>
    <row r="671">
      <c r="A671" t="inlineStr">
        <is>
          <t>02/03/2024 04:43:07</t>
        </is>
      </c>
      <c r="B671">
        <f>20</f>
        <v/>
      </c>
      <c r="C671">
        <f>27.90</f>
        <v/>
      </c>
      <c r="D671">
        <f>28.90</f>
        <v/>
      </c>
    </row>
    <row r="672">
      <c r="A672" t="inlineStr">
        <is>
          <t>02/03/2024 04:43:17</t>
        </is>
      </c>
      <c r="B672">
        <f>20</f>
        <v/>
      </c>
      <c r="C672">
        <f>27.90</f>
        <v/>
      </c>
      <c r="D672">
        <f>29.10</f>
        <v/>
      </c>
    </row>
    <row r="673">
      <c r="A673" t="inlineStr">
        <is>
          <t>02/03/2024 04:43:27</t>
        </is>
      </c>
      <c r="B673">
        <f>20</f>
        <v/>
      </c>
      <c r="C673">
        <f>27.90</f>
        <v/>
      </c>
      <c r="D673">
        <f>28.90</f>
        <v/>
      </c>
    </row>
    <row r="674">
      <c r="A674" t="inlineStr">
        <is>
          <t>02/03/2024 04:43:37</t>
        </is>
      </c>
      <c r="B674">
        <f>20</f>
        <v/>
      </c>
      <c r="C674">
        <f>27.90</f>
        <v/>
      </c>
      <c r="D674">
        <f>28.90</f>
        <v/>
      </c>
    </row>
    <row r="675">
      <c r="A675" t="inlineStr">
        <is>
          <t>02/03/2024 04:43:47</t>
        </is>
      </c>
      <c r="B675">
        <f>20</f>
        <v/>
      </c>
      <c r="C675">
        <f>27.90</f>
        <v/>
      </c>
      <c r="D675">
        <f>28.90</f>
        <v/>
      </c>
    </row>
    <row r="676">
      <c r="A676" t="inlineStr">
        <is>
          <t>02/03/2024 04:43:57</t>
        </is>
      </c>
      <c r="B676">
        <f>20</f>
        <v/>
      </c>
      <c r="C676">
        <f>27.90</f>
        <v/>
      </c>
      <c r="D676">
        <f>28.90</f>
        <v/>
      </c>
    </row>
    <row r="677">
      <c r="A677" t="inlineStr">
        <is>
          <t>02/03/2024 04:44:07</t>
        </is>
      </c>
      <c r="B677">
        <f>20</f>
        <v/>
      </c>
      <c r="C677">
        <f>27.90</f>
        <v/>
      </c>
      <c r="D677">
        <f>28.90</f>
        <v/>
      </c>
    </row>
    <row r="678">
      <c r="A678" t="inlineStr">
        <is>
          <t>02/03/2024 04:44:17</t>
        </is>
      </c>
      <c r="B678">
        <f>20</f>
        <v/>
      </c>
      <c r="C678">
        <f>27.90</f>
        <v/>
      </c>
      <c r="D678">
        <f>28.90</f>
        <v/>
      </c>
    </row>
    <row r="679">
      <c r="A679" t="inlineStr">
        <is>
          <t>02/03/2024 04:44:27</t>
        </is>
      </c>
      <c r="B679">
        <f>20</f>
        <v/>
      </c>
      <c r="C679">
        <f>27.90</f>
        <v/>
      </c>
      <c r="D679">
        <f>28.90</f>
        <v/>
      </c>
    </row>
    <row r="680">
      <c r="A680" t="inlineStr">
        <is>
          <t>02/03/2024 04:44:37</t>
        </is>
      </c>
      <c r="B680">
        <f>20</f>
        <v/>
      </c>
      <c r="C680">
        <f>27.90</f>
        <v/>
      </c>
      <c r="D680">
        <f>28.90</f>
        <v/>
      </c>
    </row>
    <row r="681">
      <c r="A681" t="inlineStr">
        <is>
          <t>02/03/2024 04:44:47</t>
        </is>
      </c>
      <c r="B681">
        <f>20</f>
        <v/>
      </c>
      <c r="C681">
        <f>27.90</f>
        <v/>
      </c>
      <c r="D681">
        <f>28.90</f>
        <v/>
      </c>
    </row>
    <row r="682">
      <c r="A682" t="inlineStr">
        <is>
          <t>02/03/2024 04:44:57</t>
        </is>
      </c>
      <c r="B682">
        <f>20</f>
        <v/>
      </c>
      <c r="C682">
        <f>27.90</f>
        <v/>
      </c>
      <c r="D682">
        <f>28.90</f>
        <v/>
      </c>
    </row>
    <row r="683">
      <c r="A683" t="inlineStr">
        <is>
          <t>02/03/2024 04:45:07</t>
        </is>
      </c>
      <c r="B683">
        <f>20</f>
        <v/>
      </c>
      <c r="C683">
        <f>27.90</f>
        <v/>
      </c>
      <c r="D683">
        <f>28.90</f>
        <v/>
      </c>
    </row>
    <row r="684">
      <c r="A684" t="inlineStr">
        <is>
          <t>02/03/2024 04:45:17</t>
        </is>
      </c>
      <c r="B684">
        <f>20</f>
        <v/>
      </c>
      <c r="C684">
        <f>27.90</f>
        <v/>
      </c>
      <c r="D684">
        <f>28.90</f>
        <v/>
      </c>
    </row>
    <row r="685">
      <c r="A685" t="inlineStr">
        <is>
          <t>02/03/2024 04:45:27</t>
        </is>
      </c>
      <c r="B685">
        <f>20</f>
        <v/>
      </c>
      <c r="C685">
        <f>27.90</f>
        <v/>
      </c>
      <c r="D685">
        <f>28.90</f>
        <v/>
      </c>
    </row>
    <row r="686">
      <c r="A686" t="inlineStr">
        <is>
          <t>02/03/2024 04:45:37</t>
        </is>
      </c>
      <c r="B686">
        <f>20</f>
        <v/>
      </c>
      <c r="C686">
        <f>27.90</f>
        <v/>
      </c>
      <c r="D686">
        <f>28.90</f>
        <v/>
      </c>
    </row>
    <row r="687">
      <c r="A687" t="inlineStr">
        <is>
          <t>02/03/2024 04:45:47</t>
        </is>
      </c>
      <c r="B687">
        <f>20</f>
        <v/>
      </c>
      <c r="C687">
        <f>27.90</f>
        <v/>
      </c>
      <c r="D687">
        <f>28.90</f>
        <v/>
      </c>
    </row>
    <row r="688">
      <c r="A688" t="inlineStr">
        <is>
          <t>02/03/2024 04:45:57</t>
        </is>
      </c>
      <c r="B688">
        <f>20</f>
        <v/>
      </c>
      <c r="C688">
        <f>27.90</f>
        <v/>
      </c>
      <c r="D688">
        <f>28.90</f>
        <v/>
      </c>
    </row>
    <row r="689">
      <c r="A689" t="inlineStr">
        <is>
          <t>02/03/2024 04:46:07</t>
        </is>
      </c>
      <c r="B689">
        <f>20</f>
        <v/>
      </c>
      <c r="C689">
        <f>27.90</f>
        <v/>
      </c>
      <c r="D689">
        <f>28.90</f>
        <v/>
      </c>
    </row>
    <row r="690">
      <c r="A690" t="inlineStr">
        <is>
          <t>02/03/2024 04:46:17</t>
        </is>
      </c>
      <c r="B690">
        <f>20</f>
        <v/>
      </c>
      <c r="C690">
        <f>27.90</f>
        <v/>
      </c>
      <c r="D690">
        <f>28.90</f>
        <v/>
      </c>
    </row>
    <row r="691">
      <c r="A691" t="inlineStr">
        <is>
          <t>02/03/2024 04:46:27</t>
        </is>
      </c>
      <c r="B691">
        <f>20</f>
        <v/>
      </c>
      <c r="C691">
        <f>27.90</f>
        <v/>
      </c>
      <c r="D691">
        <f>28.90</f>
        <v/>
      </c>
    </row>
    <row r="692">
      <c r="A692" t="inlineStr">
        <is>
          <t>02/03/2024 04:46:37</t>
        </is>
      </c>
      <c r="B692">
        <f>20</f>
        <v/>
      </c>
      <c r="C692">
        <f>27.90</f>
        <v/>
      </c>
      <c r="D692">
        <f>28.90</f>
        <v/>
      </c>
    </row>
    <row r="693">
      <c r="A693" t="inlineStr">
        <is>
          <t>02/03/2024 04:46:47</t>
        </is>
      </c>
      <c r="B693">
        <f>20</f>
        <v/>
      </c>
      <c r="C693">
        <f>27.90</f>
        <v/>
      </c>
      <c r="D693">
        <f>28.90</f>
        <v/>
      </c>
    </row>
    <row r="694">
      <c r="A694" t="inlineStr">
        <is>
          <t>02/03/2024 04:46:57</t>
        </is>
      </c>
      <c r="B694">
        <f>20</f>
        <v/>
      </c>
      <c r="C694">
        <f>27.90</f>
        <v/>
      </c>
      <c r="D694">
        <f>28.90</f>
        <v/>
      </c>
    </row>
    <row r="695">
      <c r="A695" t="inlineStr">
        <is>
          <t>02/03/2024 04:47:07</t>
        </is>
      </c>
      <c r="B695">
        <f>20</f>
        <v/>
      </c>
      <c r="C695">
        <f>27.90</f>
        <v/>
      </c>
      <c r="D695">
        <f>28.90</f>
        <v/>
      </c>
    </row>
    <row r="696">
      <c r="A696" t="inlineStr">
        <is>
          <t>02/03/2024 04:47:17</t>
        </is>
      </c>
      <c r="B696">
        <f>20</f>
        <v/>
      </c>
      <c r="C696">
        <f>27.90</f>
        <v/>
      </c>
      <c r="D696">
        <f>28.90</f>
        <v/>
      </c>
    </row>
    <row r="697">
      <c r="A697" t="inlineStr">
        <is>
          <t>02/03/2024 04:47:27</t>
        </is>
      </c>
      <c r="B697">
        <f>20</f>
        <v/>
      </c>
      <c r="C697">
        <f>27.80</f>
        <v/>
      </c>
      <c r="D697">
        <f>28.90</f>
        <v/>
      </c>
    </row>
    <row r="698">
      <c r="A698" t="inlineStr">
        <is>
          <t>02/03/2024 04:47:37</t>
        </is>
      </c>
      <c r="B698">
        <f>20</f>
        <v/>
      </c>
      <c r="C698">
        <f>27.80</f>
        <v/>
      </c>
      <c r="D698">
        <f>28.80</f>
        <v/>
      </c>
    </row>
    <row r="699">
      <c r="A699" t="inlineStr">
        <is>
          <t>02/03/2024 04:47:47</t>
        </is>
      </c>
      <c r="B699">
        <f>20</f>
        <v/>
      </c>
      <c r="C699">
        <f>27.90</f>
        <v/>
      </c>
      <c r="D699">
        <f>28.90</f>
        <v/>
      </c>
    </row>
    <row r="700">
      <c r="A700" t="inlineStr">
        <is>
          <t>02/03/2024 04:47:57</t>
        </is>
      </c>
      <c r="B700">
        <f>20</f>
        <v/>
      </c>
      <c r="C700">
        <f>27.90</f>
        <v/>
      </c>
      <c r="D700">
        <f>28.80</f>
        <v/>
      </c>
    </row>
    <row r="701">
      <c r="A701" t="inlineStr">
        <is>
          <t>02/03/2024 04:48:07</t>
        </is>
      </c>
      <c r="B701">
        <f>20</f>
        <v/>
      </c>
      <c r="C701">
        <f>27.80</f>
        <v/>
      </c>
      <c r="D701">
        <f>28.80</f>
        <v/>
      </c>
    </row>
    <row r="702">
      <c r="A702" t="inlineStr">
        <is>
          <t>02/03/2024 04:48:17</t>
        </is>
      </c>
      <c r="B702">
        <f>20</f>
        <v/>
      </c>
      <c r="C702">
        <f>27.90</f>
        <v/>
      </c>
      <c r="D702">
        <f>28.90</f>
        <v/>
      </c>
    </row>
    <row r="703">
      <c r="A703" t="inlineStr">
        <is>
          <t>02/03/2024 04:48:27</t>
        </is>
      </c>
      <c r="B703">
        <f>20</f>
        <v/>
      </c>
      <c r="C703">
        <f>27.80</f>
        <v/>
      </c>
      <c r="D703">
        <f>28.80</f>
        <v/>
      </c>
    </row>
    <row r="704">
      <c r="A704" t="inlineStr">
        <is>
          <t>02/03/2024 04:48:37</t>
        </is>
      </c>
      <c r="B704">
        <f>20</f>
        <v/>
      </c>
      <c r="C704">
        <f>27.90</f>
        <v/>
      </c>
      <c r="D704">
        <f>28.80</f>
        <v/>
      </c>
    </row>
    <row r="705">
      <c r="A705" t="inlineStr">
        <is>
          <t>02/03/2024 04:48:47</t>
        </is>
      </c>
      <c r="B705">
        <f>20</f>
        <v/>
      </c>
      <c r="C705">
        <f>27.90</f>
        <v/>
      </c>
      <c r="D705">
        <f>28.90</f>
        <v/>
      </c>
    </row>
    <row r="706">
      <c r="A706" t="inlineStr">
        <is>
          <t>02/03/2024 04:48:57</t>
        </is>
      </c>
      <c r="B706">
        <f>20</f>
        <v/>
      </c>
      <c r="C706">
        <f>27.80</f>
        <v/>
      </c>
      <c r="D706">
        <f>28.90</f>
        <v/>
      </c>
    </row>
    <row r="707">
      <c r="A707" t="inlineStr">
        <is>
          <t>02/03/2024 04:49:07</t>
        </is>
      </c>
      <c r="B707">
        <f>20</f>
        <v/>
      </c>
      <c r="C707">
        <f>27.80</f>
        <v/>
      </c>
      <c r="D707">
        <f>28.90</f>
        <v/>
      </c>
    </row>
    <row r="708">
      <c r="A708" t="inlineStr">
        <is>
          <t>02/03/2024 04:49:17</t>
        </is>
      </c>
      <c r="B708">
        <f>20</f>
        <v/>
      </c>
      <c r="C708">
        <f>27.80</f>
        <v/>
      </c>
      <c r="D708">
        <f>28.80</f>
        <v/>
      </c>
    </row>
    <row r="709">
      <c r="A709" t="inlineStr">
        <is>
          <t>02/03/2024 04:49:27</t>
        </is>
      </c>
      <c r="B709">
        <f>20</f>
        <v/>
      </c>
      <c r="C709">
        <f>27.80</f>
        <v/>
      </c>
      <c r="D709">
        <f>28.80</f>
        <v/>
      </c>
    </row>
    <row r="710">
      <c r="A710" t="inlineStr">
        <is>
          <t>02/03/2024 04:49:37</t>
        </is>
      </c>
      <c r="B710">
        <f>20</f>
        <v/>
      </c>
      <c r="C710">
        <f>27.80</f>
        <v/>
      </c>
      <c r="D710">
        <f>28.90</f>
        <v/>
      </c>
    </row>
    <row r="711">
      <c r="A711" t="inlineStr">
        <is>
          <t>02/03/2024 04:49:47</t>
        </is>
      </c>
      <c r="B711">
        <f>20</f>
        <v/>
      </c>
      <c r="C711">
        <f>27.90</f>
        <v/>
      </c>
      <c r="D711">
        <f>28.80</f>
        <v/>
      </c>
    </row>
    <row r="712">
      <c r="A712" t="inlineStr">
        <is>
          <t>02/03/2024 04:49:57</t>
        </is>
      </c>
      <c r="B712">
        <f>20</f>
        <v/>
      </c>
      <c r="C712">
        <f>27.90</f>
        <v/>
      </c>
      <c r="D712">
        <f>28.80</f>
        <v/>
      </c>
    </row>
    <row r="713">
      <c r="A713" t="inlineStr">
        <is>
          <t>02/03/2024 04:50:07</t>
        </is>
      </c>
      <c r="B713">
        <f>20</f>
        <v/>
      </c>
      <c r="C713">
        <f>27.80</f>
        <v/>
      </c>
      <c r="D713">
        <f>28.80</f>
        <v/>
      </c>
    </row>
    <row r="714">
      <c r="A714" t="inlineStr">
        <is>
          <t>02/03/2024 04:50:17</t>
        </is>
      </c>
      <c r="B714">
        <f>20</f>
        <v/>
      </c>
      <c r="C714">
        <f>27.80</f>
        <v/>
      </c>
      <c r="D714">
        <f>28.90</f>
        <v/>
      </c>
    </row>
    <row r="715">
      <c r="A715" t="inlineStr">
        <is>
          <t>02/03/2024 04:50:27</t>
        </is>
      </c>
      <c r="B715">
        <f>20</f>
        <v/>
      </c>
      <c r="C715">
        <f>27.80</f>
        <v/>
      </c>
      <c r="D715">
        <f>28.80</f>
        <v/>
      </c>
    </row>
    <row r="716">
      <c r="A716" t="inlineStr">
        <is>
          <t>02/03/2024 04:50:37</t>
        </is>
      </c>
      <c r="B716">
        <f>20</f>
        <v/>
      </c>
      <c r="C716">
        <f>27.80</f>
        <v/>
      </c>
      <c r="D716">
        <f>28.80</f>
        <v/>
      </c>
    </row>
    <row r="717">
      <c r="A717" t="inlineStr">
        <is>
          <t>02/03/2024 04:50:47</t>
        </is>
      </c>
      <c r="B717">
        <f>20</f>
        <v/>
      </c>
      <c r="C717">
        <f>27.90</f>
        <v/>
      </c>
      <c r="D717">
        <f>28.80</f>
        <v/>
      </c>
    </row>
    <row r="718">
      <c r="A718" t="inlineStr">
        <is>
          <t>02/03/2024 04:50:57</t>
        </is>
      </c>
      <c r="B718">
        <f>20</f>
        <v/>
      </c>
      <c r="C718">
        <f>27.80</f>
        <v/>
      </c>
      <c r="D718">
        <f>28.80</f>
        <v/>
      </c>
    </row>
    <row r="719">
      <c r="A719" t="inlineStr">
        <is>
          <t>02/03/2024 04:51:07</t>
        </is>
      </c>
      <c r="B719">
        <f>20</f>
        <v/>
      </c>
      <c r="C719">
        <f>27.80</f>
        <v/>
      </c>
      <c r="D719">
        <f>28.80</f>
        <v/>
      </c>
    </row>
    <row r="720">
      <c r="A720" t="inlineStr">
        <is>
          <t>02/03/2024 04:51:17</t>
        </is>
      </c>
      <c r="B720">
        <f>20</f>
        <v/>
      </c>
      <c r="C720">
        <f>27.90</f>
        <v/>
      </c>
      <c r="D720">
        <f>28.80</f>
        <v/>
      </c>
    </row>
    <row r="721">
      <c r="A721" t="inlineStr">
        <is>
          <t>02/03/2024 04:51:27</t>
        </is>
      </c>
      <c r="B721">
        <f>20</f>
        <v/>
      </c>
      <c r="C721">
        <f>27.80</f>
        <v/>
      </c>
      <c r="D721">
        <f>28.80</f>
        <v/>
      </c>
    </row>
    <row r="722">
      <c r="A722" t="inlineStr">
        <is>
          <t>02/03/2024 04:51:37</t>
        </is>
      </c>
      <c r="B722">
        <f>20</f>
        <v/>
      </c>
      <c r="C722">
        <f>27.80</f>
        <v/>
      </c>
      <c r="D722">
        <f>28.80</f>
        <v/>
      </c>
    </row>
    <row r="723">
      <c r="A723" t="inlineStr">
        <is>
          <t>02/03/2024 04:51:47</t>
        </is>
      </c>
      <c r="B723">
        <f>20</f>
        <v/>
      </c>
      <c r="C723">
        <f>27.80</f>
        <v/>
      </c>
      <c r="D723">
        <f>28.80</f>
        <v/>
      </c>
    </row>
    <row r="724">
      <c r="A724" t="inlineStr">
        <is>
          <t>02/03/2024 04:51:57</t>
        </is>
      </c>
      <c r="B724">
        <f>20</f>
        <v/>
      </c>
      <c r="C724">
        <f>27.90</f>
        <v/>
      </c>
      <c r="D724">
        <f>28.80</f>
        <v/>
      </c>
    </row>
    <row r="725">
      <c r="A725" t="inlineStr">
        <is>
          <t>02/03/2024 04:52:07</t>
        </is>
      </c>
      <c r="B725">
        <f>20</f>
        <v/>
      </c>
      <c r="C725">
        <f>27.80</f>
        <v/>
      </c>
      <c r="D725">
        <f>28.80</f>
        <v/>
      </c>
    </row>
    <row r="726">
      <c r="A726" t="inlineStr">
        <is>
          <t>02/03/2024 04:52:17</t>
        </is>
      </c>
      <c r="B726">
        <f>20</f>
        <v/>
      </c>
      <c r="C726">
        <f>27.80</f>
        <v/>
      </c>
      <c r="D726">
        <f>28.80</f>
        <v/>
      </c>
    </row>
    <row r="727">
      <c r="A727" t="inlineStr">
        <is>
          <t>02/03/2024 04:52:27</t>
        </is>
      </c>
      <c r="B727">
        <f>20</f>
        <v/>
      </c>
      <c r="C727">
        <f>27.80</f>
        <v/>
      </c>
      <c r="D727">
        <f>28.80</f>
        <v/>
      </c>
    </row>
    <row r="728">
      <c r="A728" t="inlineStr">
        <is>
          <t>02/03/2024 04:52:37</t>
        </is>
      </c>
      <c r="B728">
        <f>20</f>
        <v/>
      </c>
      <c r="C728">
        <f>27.80</f>
        <v/>
      </c>
      <c r="D728">
        <f>28.80</f>
        <v/>
      </c>
    </row>
    <row r="729">
      <c r="A729" t="inlineStr">
        <is>
          <t>02/03/2024 04:52:47</t>
        </is>
      </c>
      <c r="B729">
        <f>20</f>
        <v/>
      </c>
      <c r="C729">
        <f>27.90</f>
        <v/>
      </c>
      <c r="D729">
        <f>28.80</f>
        <v/>
      </c>
    </row>
    <row r="730">
      <c r="A730" t="inlineStr">
        <is>
          <t>02/03/2024 04:52:57</t>
        </is>
      </c>
      <c r="B730">
        <f>20</f>
        <v/>
      </c>
      <c r="C730">
        <f>27.80</f>
        <v/>
      </c>
      <c r="D730">
        <f>28.80</f>
        <v/>
      </c>
    </row>
    <row r="731">
      <c r="A731" t="inlineStr">
        <is>
          <t>02/03/2024 04:53:07</t>
        </is>
      </c>
      <c r="B731">
        <f>20</f>
        <v/>
      </c>
      <c r="C731">
        <f>27.80</f>
        <v/>
      </c>
      <c r="D731">
        <f>28.80</f>
        <v/>
      </c>
    </row>
    <row r="732">
      <c r="A732" t="inlineStr">
        <is>
          <t>02/03/2024 04:53:17</t>
        </is>
      </c>
      <c r="B732">
        <f>20</f>
        <v/>
      </c>
      <c r="C732">
        <f>27.80</f>
        <v/>
      </c>
      <c r="D732">
        <f>28.80</f>
        <v/>
      </c>
    </row>
    <row r="733">
      <c r="A733" t="inlineStr">
        <is>
          <t>02/03/2024 04:53:27</t>
        </is>
      </c>
      <c r="B733">
        <f>20</f>
        <v/>
      </c>
      <c r="C733">
        <f>27.80</f>
        <v/>
      </c>
      <c r="D733">
        <f>28.80</f>
        <v/>
      </c>
    </row>
    <row r="734">
      <c r="A734" t="inlineStr">
        <is>
          <t>02/03/2024 04:53:37</t>
        </is>
      </c>
      <c r="B734">
        <f>20</f>
        <v/>
      </c>
      <c r="C734">
        <f>27.80</f>
        <v/>
      </c>
      <c r="D734">
        <f>28.80</f>
        <v/>
      </c>
    </row>
    <row r="735">
      <c r="A735" t="inlineStr">
        <is>
          <t>02/03/2024 04:53:47</t>
        </is>
      </c>
      <c r="B735">
        <f>20</f>
        <v/>
      </c>
      <c r="C735">
        <f>27.80</f>
        <v/>
      </c>
      <c r="D735">
        <f>28.80</f>
        <v/>
      </c>
    </row>
    <row r="736">
      <c r="A736" t="inlineStr">
        <is>
          <t>02/03/2024 04:53:57</t>
        </is>
      </c>
      <c r="B736">
        <f>20</f>
        <v/>
      </c>
      <c r="C736">
        <f>27.80</f>
        <v/>
      </c>
      <c r="D736">
        <f>28.80</f>
        <v/>
      </c>
    </row>
    <row r="737">
      <c r="A737" t="inlineStr">
        <is>
          <t>02/03/2024 04:54:07</t>
        </is>
      </c>
      <c r="B737">
        <f>20</f>
        <v/>
      </c>
      <c r="C737">
        <f>27.80</f>
        <v/>
      </c>
      <c r="D737">
        <f>28.80</f>
        <v/>
      </c>
    </row>
    <row r="738">
      <c r="A738" t="inlineStr">
        <is>
          <t>02/03/2024 04:54:17</t>
        </is>
      </c>
      <c r="B738">
        <f>20</f>
        <v/>
      </c>
      <c r="C738">
        <f>27.80</f>
        <v/>
      </c>
      <c r="D738">
        <f>28.80</f>
        <v/>
      </c>
    </row>
    <row r="739">
      <c r="A739" t="inlineStr">
        <is>
          <t>02/03/2024 04:54:27</t>
        </is>
      </c>
      <c r="B739">
        <f>20</f>
        <v/>
      </c>
      <c r="C739">
        <f>27.80</f>
        <v/>
      </c>
      <c r="D739">
        <f>28.80</f>
        <v/>
      </c>
    </row>
    <row r="740">
      <c r="A740" t="inlineStr">
        <is>
          <t>02/03/2024 04:54:37</t>
        </is>
      </c>
      <c r="B740">
        <f>20</f>
        <v/>
      </c>
      <c r="C740">
        <f>27.80</f>
        <v/>
      </c>
      <c r="D740">
        <f>28.80</f>
        <v/>
      </c>
    </row>
    <row r="741">
      <c r="A741" t="inlineStr">
        <is>
          <t>02/03/2024 04:54:47</t>
        </is>
      </c>
      <c r="B741">
        <f>20</f>
        <v/>
      </c>
      <c r="C741">
        <f>27.80</f>
        <v/>
      </c>
      <c r="D741">
        <f>28.80</f>
        <v/>
      </c>
    </row>
    <row r="742">
      <c r="A742" t="inlineStr">
        <is>
          <t>02/03/2024 04:54:57</t>
        </is>
      </c>
      <c r="B742">
        <f>20</f>
        <v/>
      </c>
      <c r="C742">
        <f>27.80</f>
        <v/>
      </c>
      <c r="D742">
        <f>28.80</f>
        <v/>
      </c>
    </row>
    <row r="743">
      <c r="A743" t="inlineStr">
        <is>
          <t>02/03/2024 04:55:07</t>
        </is>
      </c>
      <c r="B743">
        <f>20</f>
        <v/>
      </c>
      <c r="C743">
        <f>27.80</f>
        <v/>
      </c>
      <c r="D743">
        <f>28.80</f>
        <v/>
      </c>
    </row>
    <row r="744">
      <c r="A744" t="inlineStr">
        <is>
          <t>02/03/2024 04:55:17</t>
        </is>
      </c>
      <c r="B744">
        <f>20</f>
        <v/>
      </c>
      <c r="C744">
        <f>27.80</f>
        <v/>
      </c>
      <c r="D744">
        <f>28.80</f>
        <v/>
      </c>
    </row>
    <row r="745">
      <c r="A745" t="inlineStr">
        <is>
          <t>02/03/2024 04:55:27</t>
        </is>
      </c>
      <c r="B745">
        <f>20</f>
        <v/>
      </c>
      <c r="C745">
        <f>27.80</f>
        <v/>
      </c>
      <c r="D745">
        <f>28.80</f>
        <v/>
      </c>
    </row>
    <row r="746">
      <c r="A746" t="inlineStr">
        <is>
          <t>02/03/2024 04:55:37</t>
        </is>
      </c>
      <c r="B746">
        <f>20</f>
        <v/>
      </c>
      <c r="C746">
        <f>27.80</f>
        <v/>
      </c>
      <c r="D746">
        <f>28.70</f>
        <v/>
      </c>
    </row>
    <row r="747">
      <c r="A747" t="inlineStr">
        <is>
          <t>02/03/2024 04:55:47</t>
        </is>
      </c>
      <c r="B747">
        <f>20</f>
        <v/>
      </c>
      <c r="C747">
        <f>27.80</f>
        <v/>
      </c>
      <c r="D747">
        <f>28.70</f>
        <v/>
      </c>
    </row>
    <row r="748">
      <c r="A748" t="inlineStr">
        <is>
          <t>02/03/2024 04:55:57</t>
        </is>
      </c>
      <c r="B748">
        <f>20</f>
        <v/>
      </c>
      <c r="C748">
        <f>27.80</f>
        <v/>
      </c>
      <c r="D748">
        <f>28.70</f>
        <v/>
      </c>
    </row>
    <row r="749">
      <c r="A749" t="inlineStr">
        <is>
          <t>02/03/2024 04:56:07</t>
        </is>
      </c>
      <c r="B749">
        <f>20</f>
        <v/>
      </c>
      <c r="C749">
        <f>27.80</f>
        <v/>
      </c>
      <c r="D749">
        <f>28.70</f>
        <v/>
      </c>
    </row>
    <row r="750">
      <c r="A750" t="inlineStr">
        <is>
          <t>02/03/2024 04:56:17</t>
        </is>
      </c>
      <c r="B750">
        <f>20</f>
        <v/>
      </c>
      <c r="C750">
        <f>27.80</f>
        <v/>
      </c>
      <c r="D750">
        <f>28.70</f>
        <v/>
      </c>
    </row>
    <row r="751">
      <c r="A751" t="inlineStr">
        <is>
          <t>02/03/2024 04:56:27</t>
        </is>
      </c>
      <c r="B751">
        <f>20</f>
        <v/>
      </c>
      <c r="C751">
        <f>27.80</f>
        <v/>
      </c>
      <c r="D751">
        <f>28.70</f>
        <v/>
      </c>
    </row>
    <row r="752">
      <c r="A752" t="inlineStr">
        <is>
          <t>02/03/2024 04:56:37</t>
        </is>
      </c>
      <c r="B752">
        <f>20</f>
        <v/>
      </c>
      <c r="C752">
        <f>27.90</f>
        <v/>
      </c>
      <c r="D752">
        <f>28.70</f>
        <v/>
      </c>
    </row>
    <row r="753">
      <c r="A753" t="inlineStr">
        <is>
          <t>02/03/2024 04:56:47</t>
        </is>
      </c>
      <c r="B753">
        <f>20</f>
        <v/>
      </c>
      <c r="C753">
        <f>27.90</f>
        <v/>
      </c>
      <c r="D753">
        <f>28.70</f>
        <v/>
      </c>
    </row>
    <row r="754">
      <c r="A754" t="inlineStr">
        <is>
          <t>02/03/2024 04:56:57</t>
        </is>
      </c>
      <c r="B754">
        <f>20</f>
        <v/>
      </c>
      <c r="C754">
        <f>27.80</f>
        <v/>
      </c>
      <c r="D754">
        <f>28.70</f>
        <v/>
      </c>
    </row>
    <row r="755">
      <c r="A755" t="inlineStr">
        <is>
          <t>02/03/2024 04:57:07</t>
        </is>
      </c>
      <c r="B755">
        <f>20</f>
        <v/>
      </c>
      <c r="C755">
        <f>27.80</f>
        <v/>
      </c>
      <c r="D755">
        <f>28.70</f>
        <v/>
      </c>
    </row>
    <row r="756">
      <c r="A756" t="inlineStr">
        <is>
          <t>02/03/2024 04:57:17</t>
        </is>
      </c>
      <c r="B756">
        <f>20</f>
        <v/>
      </c>
      <c r="C756">
        <f>27.80</f>
        <v/>
      </c>
      <c r="D756">
        <f>28.70</f>
        <v/>
      </c>
    </row>
    <row r="757">
      <c r="A757" t="inlineStr">
        <is>
          <t>02/03/2024 04:57:27</t>
        </is>
      </c>
      <c r="B757">
        <f>20</f>
        <v/>
      </c>
      <c r="C757">
        <f>27.80</f>
        <v/>
      </c>
      <c r="D757">
        <f>28.80</f>
        <v/>
      </c>
    </row>
    <row r="758">
      <c r="A758" t="inlineStr">
        <is>
          <t>02/03/2024 04:57:37</t>
        </is>
      </c>
      <c r="B758">
        <f>20</f>
        <v/>
      </c>
      <c r="C758">
        <f>27.80</f>
        <v/>
      </c>
      <c r="D758">
        <f>28.70</f>
        <v/>
      </c>
    </row>
    <row r="759">
      <c r="A759" t="inlineStr">
        <is>
          <t>02/03/2024 04:57:47</t>
        </is>
      </c>
      <c r="B759">
        <f>20</f>
        <v/>
      </c>
      <c r="C759">
        <f>27.80</f>
        <v/>
      </c>
      <c r="D759">
        <f>28.70</f>
        <v/>
      </c>
    </row>
    <row r="760">
      <c r="A760" t="inlineStr">
        <is>
          <t>02/03/2024 04:57:57</t>
        </is>
      </c>
      <c r="B760">
        <f>20</f>
        <v/>
      </c>
      <c r="C760">
        <f>27.80</f>
        <v/>
      </c>
      <c r="D760">
        <f>28.70</f>
        <v/>
      </c>
    </row>
    <row r="761">
      <c r="A761" t="inlineStr">
        <is>
          <t>02/03/2024 04:58:07</t>
        </is>
      </c>
      <c r="B761">
        <f>20</f>
        <v/>
      </c>
      <c r="C761">
        <f>27.80</f>
        <v/>
      </c>
      <c r="D761">
        <f>28.70</f>
        <v/>
      </c>
    </row>
    <row r="762">
      <c r="A762" t="inlineStr">
        <is>
          <t>02/03/2024 04:58:17</t>
        </is>
      </c>
      <c r="B762">
        <f>20</f>
        <v/>
      </c>
      <c r="C762">
        <f>27.80</f>
        <v/>
      </c>
      <c r="D762">
        <f>28.70</f>
        <v/>
      </c>
    </row>
    <row r="763">
      <c r="A763" t="inlineStr">
        <is>
          <t>02/03/2024 04:58:27</t>
        </is>
      </c>
      <c r="B763">
        <f>20</f>
        <v/>
      </c>
      <c r="C763">
        <f>27.80</f>
        <v/>
      </c>
      <c r="D763">
        <f>28.70</f>
        <v/>
      </c>
    </row>
    <row r="764">
      <c r="A764" t="inlineStr">
        <is>
          <t>02/03/2024 04:58:37</t>
        </is>
      </c>
      <c r="B764">
        <f>20</f>
        <v/>
      </c>
      <c r="C764">
        <f>27.80</f>
        <v/>
      </c>
      <c r="D764">
        <f>28.70</f>
        <v/>
      </c>
    </row>
    <row r="765">
      <c r="A765" t="inlineStr">
        <is>
          <t>02/03/2024 04:58:47</t>
        </is>
      </c>
      <c r="B765">
        <f>20</f>
        <v/>
      </c>
      <c r="C765">
        <f>27.80</f>
        <v/>
      </c>
      <c r="D765">
        <f>28.70</f>
        <v/>
      </c>
    </row>
    <row r="766">
      <c r="A766" t="inlineStr">
        <is>
          <t>02/03/2024 04:58:57</t>
        </is>
      </c>
      <c r="B766">
        <f>20</f>
        <v/>
      </c>
      <c r="C766">
        <f>27.80</f>
        <v/>
      </c>
      <c r="D766">
        <f>28.70</f>
        <v/>
      </c>
    </row>
    <row r="767">
      <c r="A767" t="inlineStr">
        <is>
          <t>02/03/2024 04:59:07</t>
        </is>
      </c>
      <c r="B767">
        <f>20</f>
        <v/>
      </c>
      <c r="C767">
        <f>27.80</f>
        <v/>
      </c>
      <c r="D767">
        <f>28.70</f>
        <v/>
      </c>
    </row>
    <row r="768">
      <c r="A768" t="inlineStr">
        <is>
          <t>02/03/2024 04:59:17</t>
        </is>
      </c>
      <c r="B768">
        <f>20</f>
        <v/>
      </c>
      <c r="C768">
        <f>27.80</f>
        <v/>
      </c>
      <c r="D768">
        <f>28.70</f>
        <v/>
      </c>
    </row>
    <row r="769">
      <c r="A769" t="inlineStr">
        <is>
          <t>02/03/2024 04:59:27</t>
        </is>
      </c>
      <c r="B769">
        <f>20</f>
        <v/>
      </c>
      <c r="C769">
        <f>27.80</f>
        <v/>
      </c>
      <c r="D769">
        <f>28.70</f>
        <v/>
      </c>
    </row>
    <row r="770">
      <c r="A770" t="inlineStr">
        <is>
          <t>02/03/2024 04:59:37</t>
        </is>
      </c>
      <c r="B770">
        <f>20</f>
        <v/>
      </c>
      <c r="C770">
        <f>27.80</f>
        <v/>
      </c>
      <c r="D770">
        <f>28.70</f>
        <v/>
      </c>
    </row>
    <row r="771">
      <c r="A771" t="inlineStr">
        <is>
          <t>02/03/2024 04:59:47</t>
        </is>
      </c>
      <c r="B771">
        <f>20</f>
        <v/>
      </c>
      <c r="C771">
        <f>27.80</f>
        <v/>
      </c>
      <c r="D771">
        <f>28.80</f>
        <v/>
      </c>
    </row>
    <row r="772">
      <c r="A772" t="inlineStr">
        <is>
          <t>02/03/2024 04:59:57</t>
        </is>
      </c>
      <c r="B772">
        <f>20</f>
        <v/>
      </c>
      <c r="C772">
        <f>27.80</f>
        <v/>
      </c>
      <c r="D772">
        <f>28.70</f>
        <v/>
      </c>
    </row>
    <row r="773">
      <c r="A773" t="inlineStr">
        <is>
          <t>02/03/2024 05:00:07</t>
        </is>
      </c>
      <c r="B773">
        <f>20</f>
        <v/>
      </c>
      <c r="C773">
        <f>27.80</f>
        <v/>
      </c>
      <c r="D773">
        <f>28.70</f>
        <v/>
      </c>
    </row>
    <row r="774">
      <c r="A774" t="inlineStr">
        <is>
          <t>02/03/2024 05:00:17</t>
        </is>
      </c>
      <c r="B774">
        <f>20</f>
        <v/>
      </c>
      <c r="C774">
        <f>27.80</f>
        <v/>
      </c>
      <c r="D774">
        <f>28.70</f>
        <v/>
      </c>
    </row>
    <row r="775">
      <c r="A775" t="inlineStr">
        <is>
          <t>02/03/2024 05:00:27</t>
        </is>
      </c>
      <c r="B775">
        <f>20</f>
        <v/>
      </c>
      <c r="C775">
        <f>27.80</f>
        <v/>
      </c>
      <c r="D775">
        <f>28.70</f>
        <v/>
      </c>
    </row>
    <row r="776">
      <c r="A776" t="inlineStr">
        <is>
          <t>02/03/2024 05:00:37</t>
        </is>
      </c>
      <c r="B776">
        <f>20</f>
        <v/>
      </c>
      <c r="C776">
        <f>27.80</f>
        <v/>
      </c>
      <c r="D776">
        <f>28.70</f>
        <v/>
      </c>
    </row>
    <row r="777">
      <c r="A777" t="inlineStr">
        <is>
          <t>02/03/2024 05:00:47</t>
        </is>
      </c>
      <c r="B777">
        <f>20</f>
        <v/>
      </c>
      <c r="C777">
        <f>27.80</f>
        <v/>
      </c>
      <c r="D777">
        <f>28.70</f>
        <v/>
      </c>
    </row>
    <row r="778">
      <c r="A778" t="inlineStr">
        <is>
          <t>02/03/2024 05:00:57</t>
        </is>
      </c>
      <c r="B778">
        <f>20</f>
        <v/>
      </c>
      <c r="C778">
        <f>27.80</f>
        <v/>
      </c>
      <c r="D778">
        <f>28.70</f>
        <v/>
      </c>
    </row>
    <row r="779">
      <c r="A779" t="inlineStr">
        <is>
          <t>02/03/2024 05:01:07</t>
        </is>
      </c>
      <c r="B779">
        <f>20</f>
        <v/>
      </c>
      <c r="C779">
        <f>27.80</f>
        <v/>
      </c>
      <c r="D779">
        <f>28.70</f>
        <v/>
      </c>
    </row>
    <row r="780">
      <c r="A780" t="inlineStr">
        <is>
          <t>02/03/2024 05:01:17</t>
        </is>
      </c>
      <c r="B780">
        <f>20</f>
        <v/>
      </c>
      <c r="C780">
        <f>27.70</f>
        <v/>
      </c>
      <c r="D780">
        <f>28.70</f>
        <v/>
      </c>
    </row>
    <row r="781">
      <c r="A781" t="inlineStr">
        <is>
          <t>02/03/2024 05:01:27</t>
        </is>
      </c>
      <c r="B781">
        <f>20</f>
        <v/>
      </c>
      <c r="C781">
        <f>27.70</f>
        <v/>
      </c>
      <c r="D781">
        <f>28.70</f>
        <v/>
      </c>
    </row>
    <row r="782">
      <c r="A782" t="inlineStr">
        <is>
          <t>02/03/2024 05:01:37</t>
        </is>
      </c>
      <c r="B782">
        <f>20</f>
        <v/>
      </c>
      <c r="C782">
        <f>27.70</f>
        <v/>
      </c>
      <c r="D782">
        <f>28.70</f>
        <v/>
      </c>
    </row>
    <row r="783">
      <c r="A783" t="inlineStr">
        <is>
          <t>02/03/2024 05:01:47</t>
        </is>
      </c>
      <c r="B783">
        <f>20</f>
        <v/>
      </c>
      <c r="C783">
        <f>27.80</f>
        <v/>
      </c>
      <c r="D783">
        <f>28.70</f>
        <v/>
      </c>
    </row>
    <row r="784">
      <c r="A784" t="inlineStr">
        <is>
          <t>02/03/2024 05:01:57</t>
        </is>
      </c>
      <c r="B784">
        <f>20</f>
        <v/>
      </c>
      <c r="C784">
        <f>27.70</f>
        <v/>
      </c>
      <c r="D784">
        <f>28.70</f>
        <v/>
      </c>
    </row>
    <row r="785">
      <c r="A785" t="inlineStr">
        <is>
          <t>02/03/2024 05:02:07</t>
        </is>
      </c>
      <c r="B785">
        <f>20</f>
        <v/>
      </c>
      <c r="C785">
        <f>27.70</f>
        <v/>
      </c>
      <c r="D785">
        <f>28.70</f>
        <v/>
      </c>
    </row>
    <row r="786">
      <c r="A786" t="inlineStr">
        <is>
          <t>02/03/2024 05:02:17</t>
        </is>
      </c>
      <c r="B786">
        <f>20</f>
        <v/>
      </c>
      <c r="C786">
        <f>27.70</f>
        <v/>
      </c>
      <c r="D786">
        <f>28.70</f>
        <v/>
      </c>
    </row>
    <row r="787">
      <c r="A787" t="inlineStr">
        <is>
          <t>02/03/2024 05:02:27</t>
        </is>
      </c>
      <c r="B787">
        <f>20</f>
        <v/>
      </c>
      <c r="C787">
        <f>27.70</f>
        <v/>
      </c>
      <c r="D787">
        <f>28.70</f>
        <v/>
      </c>
    </row>
    <row r="788">
      <c r="A788" t="inlineStr">
        <is>
          <t>02/03/2024 05:02:37</t>
        </is>
      </c>
      <c r="B788">
        <f>20</f>
        <v/>
      </c>
      <c r="C788">
        <f>27.80</f>
        <v/>
      </c>
      <c r="D788">
        <f>28.70</f>
        <v/>
      </c>
    </row>
    <row r="789">
      <c r="A789" t="inlineStr">
        <is>
          <t>02/03/2024 05:02:47</t>
        </is>
      </c>
      <c r="B789">
        <f>20</f>
        <v/>
      </c>
      <c r="C789">
        <f>27.70</f>
        <v/>
      </c>
      <c r="D789">
        <f>28.70</f>
        <v/>
      </c>
    </row>
    <row r="790">
      <c r="A790" t="inlineStr">
        <is>
          <t>02/03/2024 05:02:57</t>
        </is>
      </c>
      <c r="B790">
        <f>20</f>
        <v/>
      </c>
      <c r="C790">
        <f>27.70</f>
        <v/>
      </c>
      <c r="D790">
        <f>28.70</f>
        <v/>
      </c>
    </row>
    <row r="791">
      <c r="A791" t="inlineStr">
        <is>
          <t>02/03/2024 05:03:07</t>
        </is>
      </c>
      <c r="B791">
        <f>20</f>
        <v/>
      </c>
      <c r="C791">
        <f>27.80</f>
        <v/>
      </c>
      <c r="D791">
        <f>28.70</f>
        <v/>
      </c>
    </row>
    <row r="792">
      <c r="A792" t="inlineStr">
        <is>
          <t>02/03/2024 05:03:17</t>
        </is>
      </c>
      <c r="B792">
        <f>20</f>
        <v/>
      </c>
      <c r="C792">
        <f>27.70</f>
        <v/>
      </c>
      <c r="D792">
        <f>28.70</f>
        <v/>
      </c>
    </row>
    <row r="793">
      <c r="A793" t="inlineStr">
        <is>
          <t>02/03/2024 05:03:27</t>
        </is>
      </c>
      <c r="B793">
        <f>20</f>
        <v/>
      </c>
      <c r="C793">
        <f>27.80</f>
        <v/>
      </c>
      <c r="D793">
        <f>28.70</f>
        <v/>
      </c>
    </row>
    <row r="794">
      <c r="A794" t="inlineStr">
        <is>
          <t>02/03/2024 05:03:37</t>
        </is>
      </c>
      <c r="B794">
        <f>20</f>
        <v/>
      </c>
      <c r="C794">
        <f>27.70</f>
        <v/>
      </c>
      <c r="D794">
        <f>28.70</f>
        <v/>
      </c>
    </row>
    <row r="795">
      <c r="A795" t="inlineStr">
        <is>
          <t>02/03/2024 05:03:47</t>
        </is>
      </c>
      <c r="B795">
        <f>20</f>
        <v/>
      </c>
      <c r="C795">
        <f>27.70</f>
        <v/>
      </c>
      <c r="D795">
        <f>28.70</f>
        <v/>
      </c>
    </row>
    <row r="796">
      <c r="A796" t="inlineStr">
        <is>
          <t>02/03/2024 05:03:57</t>
        </is>
      </c>
      <c r="B796">
        <f>20</f>
        <v/>
      </c>
      <c r="C796">
        <f>27.80</f>
        <v/>
      </c>
      <c r="D796">
        <f>28.70</f>
        <v/>
      </c>
    </row>
    <row r="797">
      <c r="A797" t="inlineStr">
        <is>
          <t>02/03/2024 05:04:07</t>
        </is>
      </c>
      <c r="B797">
        <f>20</f>
        <v/>
      </c>
      <c r="C797">
        <f>27.70</f>
        <v/>
      </c>
      <c r="D797">
        <f>28.70</f>
        <v/>
      </c>
    </row>
    <row r="798">
      <c r="A798" t="inlineStr">
        <is>
          <t>02/03/2024 05:04:17</t>
        </is>
      </c>
      <c r="B798">
        <f>20</f>
        <v/>
      </c>
      <c r="C798">
        <f>27.70</f>
        <v/>
      </c>
      <c r="D798">
        <f>28.70</f>
        <v/>
      </c>
    </row>
    <row r="799">
      <c r="A799" t="inlineStr">
        <is>
          <t>02/03/2024 05:04:27</t>
        </is>
      </c>
      <c r="B799">
        <f>20</f>
        <v/>
      </c>
      <c r="C799">
        <f>27.70</f>
        <v/>
      </c>
      <c r="D799">
        <f>28.70</f>
        <v/>
      </c>
    </row>
    <row r="800">
      <c r="A800" t="inlineStr">
        <is>
          <t>02/03/2024 05:04:37</t>
        </is>
      </c>
      <c r="B800">
        <f>20</f>
        <v/>
      </c>
      <c r="C800">
        <f>27.70</f>
        <v/>
      </c>
      <c r="D800">
        <f>28.70</f>
        <v/>
      </c>
    </row>
    <row r="801">
      <c r="A801" t="inlineStr">
        <is>
          <t>02/03/2024 05:04:47</t>
        </is>
      </c>
      <c r="B801">
        <f>20</f>
        <v/>
      </c>
      <c r="C801">
        <f>27.70</f>
        <v/>
      </c>
      <c r="D801">
        <f>28.70</f>
        <v/>
      </c>
    </row>
    <row r="802">
      <c r="A802" t="inlineStr">
        <is>
          <t>02/03/2024 05:04:57</t>
        </is>
      </c>
      <c r="B802">
        <f>20</f>
        <v/>
      </c>
      <c r="C802">
        <f>27.70</f>
        <v/>
      </c>
      <c r="D802">
        <f>28.70</f>
        <v/>
      </c>
    </row>
    <row r="803">
      <c r="A803" t="inlineStr">
        <is>
          <t>02/03/2024 05:05:07</t>
        </is>
      </c>
      <c r="B803">
        <f>20</f>
        <v/>
      </c>
      <c r="C803">
        <f>27.70</f>
        <v/>
      </c>
      <c r="D803">
        <f>28.60</f>
        <v/>
      </c>
    </row>
    <row r="804">
      <c r="A804" t="inlineStr">
        <is>
          <t>02/03/2024 05:05:17</t>
        </is>
      </c>
      <c r="B804">
        <f>20</f>
        <v/>
      </c>
      <c r="C804">
        <f>27.70</f>
        <v/>
      </c>
      <c r="D804">
        <f>28.60</f>
        <v/>
      </c>
    </row>
    <row r="805">
      <c r="A805" t="inlineStr">
        <is>
          <t>02/03/2024 05:05:27</t>
        </is>
      </c>
      <c r="B805">
        <f>20</f>
        <v/>
      </c>
      <c r="C805">
        <f>27.70</f>
        <v/>
      </c>
      <c r="D805">
        <f>28.60</f>
        <v/>
      </c>
    </row>
    <row r="806">
      <c r="A806" t="inlineStr">
        <is>
          <t>02/03/2024 05:05:37</t>
        </is>
      </c>
      <c r="B806">
        <f>20</f>
        <v/>
      </c>
      <c r="C806">
        <f>27.70</f>
        <v/>
      </c>
      <c r="D806">
        <f>28.60</f>
        <v/>
      </c>
    </row>
    <row r="807">
      <c r="A807" t="inlineStr">
        <is>
          <t>02/03/2024 05:05:47</t>
        </is>
      </c>
      <c r="B807">
        <f>20</f>
        <v/>
      </c>
      <c r="C807">
        <f>27.80</f>
        <v/>
      </c>
      <c r="D807">
        <f>28.60</f>
        <v/>
      </c>
    </row>
    <row r="808">
      <c r="A808" t="inlineStr">
        <is>
          <t>02/03/2024 05:05:57</t>
        </is>
      </c>
      <c r="B808">
        <f>20</f>
        <v/>
      </c>
      <c r="C808">
        <f>27.70</f>
        <v/>
      </c>
      <c r="D808">
        <f>28.60</f>
        <v/>
      </c>
    </row>
    <row r="809">
      <c r="A809" t="inlineStr">
        <is>
          <t>02/03/2024 05:06:07</t>
        </is>
      </c>
      <c r="B809">
        <f>20</f>
        <v/>
      </c>
      <c r="C809">
        <f>27.70</f>
        <v/>
      </c>
      <c r="D809">
        <f>28.60</f>
        <v/>
      </c>
    </row>
    <row r="810">
      <c r="A810" t="inlineStr">
        <is>
          <t>02/03/2024 05:06:17</t>
        </is>
      </c>
      <c r="B810">
        <f>20</f>
        <v/>
      </c>
      <c r="C810">
        <f>27.70</f>
        <v/>
      </c>
      <c r="D810">
        <f>28.60</f>
        <v/>
      </c>
    </row>
    <row r="811">
      <c r="A811" t="inlineStr">
        <is>
          <t>02/03/2024 05:06:27</t>
        </is>
      </c>
      <c r="B811">
        <f>20</f>
        <v/>
      </c>
      <c r="C811">
        <f>27.70</f>
        <v/>
      </c>
      <c r="D811">
        <f>28.60</f>
        <v/>
      </c>
    </row>
    <row r="812">
      <c r="A812" t="inlineStr">
        <is>
          <t>02/03/2024 05:06:37</t>
        </is>
      </c>
      <c r="B812">
        <f>20</f>
        <v/>
      </c>
      <c r="C812">
        <f>27.70</f>
        <v/>
      </c>
      <c r="D812">
        <f>28.60</f>
        <v/>
      </c>
    </row>
    <row r="813">
      <c r="A813" t="inlineStr">
        <is>
          <t>02/03/2024 05:06:47</t>
        </is>
      </c>
      <c r="B813">
        <f>20</f>
        <v/>
      </c>
      <c r="C813">
        <f>27.70</f>
        <v/>
      </c>
      <c r="D813">
        <f>28.60</f>
        <v/>
      </c>
    </row>
    <row r="814">
      <c r="A814" t="inlineStr">
        <is>
          <t>02/03/2024 05:06:57</t>
        </is>
      </c>
      <c r="B814">
        <f>20</f>
        <v/>
      </c>
      <c r="C814">
        <f>27.70</f>
        <v/>
      </c>
      <c r="D814">
        <f>28.60</f>
        <v/>
      </c>
    </row>
    <row r="815">
      <c r="A815" t="inlineStr">
        <is>
          <t>02/03/2024 05:07:07</t>
        </is>
      </c>
      <c r="B815">
        <f>20</f>
        <v/>
      </c>
      <c r="C815">
        <f>27.70</f>
        <v/>
      </c>
      <c r="D815">
        <f>28.60</f>
        <v/>
      </c>
    </row>
    <row r="816">
      <c r="A816" t="inlineStr">
        <is>
          <t>02/03/2024 05:07:17</t>
        </is>
      </c>
      <c r="B816">
        <f>20</f>
        <v/>
      </c>
      <c r="C816">
        <f>27.70</f>
        <v/>
      </c>
      <c r="D816">
        <f>28.70</f>
        <v/>
      </c>
    </row>
    <row r="817">
      <c r="A817" t="inlineStr">
        <is>
          <t>02/03/2024 05:07:27</t>
        </is>
      </c>
      <c r="B817">
        <f>20</f>
        <v/>
      </c>
      <c r="C817">
        <f>27.70</f>
        <v/>
      </c>
      <c r="D817">
        <f>28.60</f>
        <v/>
      </c>
    </row>
    <row r="818">
      <c r="A818" t="inlineStr">
        <is>
          <t>02/03/2024 05:07:37</t>
        </is>
      </c>
      <c r="B818">
        <f>20</f>
        <v/>
      </c>
      <c r="C818">
        <f>27.70</f>
        <v/>
      </c>
      <c r="D818">
        <f>28.60</f>
        <v/>
      </c>
    </row>
    <row r="819">
      <c r="A819" t="inlineStr">
        <is>
          <t>02/03/2024 05:07:47</t>
        </is>
      </c>
      <c r="B819">
        <f>20</f>
        <v/>
      </c>
      <c r="C819">
        <f>27.70</f>
        <v/>
      </c>
      <c r="D819">
        <f>28.60</f>
        <v/>
      </c>
    </row>
    <row r="820">
      <c r="A820" t="inlineStr">
        <is>
          <t>02/03/2024 05:07:57</t>
        </is>
      </c>
      <c r="B820">
        <f>20</f>
        <v/>
      </c>
      <c r="C820">
        <f>27.70</f>
        <v/>
      </c>
      <c r="D820">
        <f>28.60</f>
        <v/>
      </c>
    </row>
    <row r="821">
      <c r="A821" t="inlineStr">
        <is>
          <t>02/03/2024 05:08:07</t>
        </is>
      </c>
      <c r="B821">
        <f>20</f>
        <v/>
      </c>
      <c r="C821">
        <f>27.70</f>
        <v/>
      </c>
      <c r="D821">
        <f>28.60</f>
        <v/>
      </c>
    </row>
    <row r="822">
      <c r="A822" t="inlineStr">
        <is>
          <t>02/03/2024 05:08:17</t>
        </is>
      </c>
      <c r="B822">
        <f>20</f>
        <v/>
      </c>
      <c r="C822">
        <f>27.70</f>
        <v/>
      </c>
      <c r="D822">
        <f>28.60</f>
        <v/>
      </c>
    </row>
    <row r="823">
      <c r="A823" t="inlineStr">
        <is>
          <t>02/03/2024 05:08:27</t>
        </is>
      </c>
      <c r="B823">
        <f>20</f>
        <v/>
      </c>
      <c r="C823">
        <f>27.70</f>
        <v/>
      </c>
      <c r="D823">
        <f>28.60</f>
        <v/>
      </c>
    </row>
    <row r="824">
      <c r="A824" t="inlineStr">
        <is>
          <t>02/03/2024 05:08:37</t>
        </is>
      </c>
      <c r="B824">
        <f>20</f>
        <v/>
      </c>
      <c r="C824">
        <f>27.70</f>
        <v/>
      </c>
      <c r="D824">
        <f>28.60</f>
        <v/>
      </c>
    </row>
    <row r="825">
      <c r="A825" t="inlineStr">
        <is>
          <t>02/03/2024 05:08:47</t>
        </is>
      </c>
      <c r="B825">
        <f>20</f>
        <v/>
      </c>
      <c r="C825">
        <f>27.70</f>
        <v/>
      </c>
      <c r="D825">
        <f>28.60</f>
        <v/>
      </c>
    </row>
    <row r="826">
      <c r="A826" t="inlineStr">
        <is>
          <t>02/03/2024 05:08:57</t>
        </is>
      </c>
      <c r="B826">
        <f>20</f>
        <v/>
      </c>
      <c r="C826">
        <f>27.70</f>
        <v/>
      </c>
      <c r="D826">
        <f>28.60</f>
        <v/>
      </c>
    </row>
    <row r="827">
      <c r="A827" t="inlineStr">
        <is>
          <t>02/03/2024 05:09:07</t>
        </is>
      </c>
      <c r="B827">
        <f>20</f>
        <v/>
      </c>
      <c r="C827">
        <f>27.70</f>
        <v/>
      </c>
      <c r="D827">
        <f>28.60</f>
        <v/>
      </c>
    </row>
    <row r="828">
      <c r="A828" t="inlineStr">
        <is>
          <t>02/03/2024 05:09:17</t>
        </is>
      </c>
      <c r="B828">
        <f>20</f>
        <v/>
      </c>
      <c r="C828">
        <f>27.70</f>
        <v/>
      </c>
      <c r="D828">
        <f>28.60</f>
        <v/>
      </c>
    </row>
    <row r="829">
      <c r="A829" t="inlineStr">
        <is>
          <t>02/03/2024 05:09:27</t>
        </is>
      </c>
      <c r="B829">
        <f>20</f>
        <v/>
      </c>
      <c r="C829">
        <f>27.70</f>
        <v/>
      </c>
      <c r="D829">
        <f>28.60</f>
        <v/>
      </c>
    </row>
    <row r="830">
      <c r="A830" t="inlineStr">
        <is>
          <t>02/03/2024 05:09:37</t>
        </is>
      </c>
      <c r="B830">
        <f>20</f>
        <v/>
      </c>
      <c r="C830">
        <f>27.70</f>
        <v/>
      </c>
      <c r="D830">
        <f>28.60</f>
        <v/>
      </c>
    </row>
    <row r="831">
      <c r="A831" t="inlineStr">
        <is>
          <t>02/03/2024 05:09:47</t>
        </is>
      </c>
      <c r="B831">
        <f>20</f>
        <v/>
      </c>
      <c r="C831">
        <f>27.70</f>
        <v/>
      </c>
      <c r="D831">
        <f>28.60</f>
        <v/>
      </c>
    </row>
    <row r="832">
      <c r="A832" t="inlineStr">
        <is>
          <t>02/03/2024 05:09:57</t>
        </is>
      </c>
      <c r="B832">
        <f>20</f>
        <v/>
      </c>
      <c r="C832">
        <f>27.70</f>
        <v/>
      </c>
      <c r="D832">
        <f>28.60</f>
        <v/>
      </c>
    </row>
    <row r="833">
      <c r="A833" t="inlineStr">
        <is>
          <t>02/03/2024 05:10:07</t>
        </is>
      </c>
      <c r="B833">
        <f>20</f>
        <v/>
      </c>
      <c r="C833">
        <f>27.70</f>
        <v/>
      </c>
      <c r="D833">
        <f>28.60</f>
        <v/>
      </c>
    </row>
    <row r="834">
      <c r="A834" t="inlineStr">
        <is>
          <t>02/03/2024 05:10:17</t>
        </is>
      </c>
      <c r="B834">
        <f>20</f>
        <v/>
      </c>
      <c r="C834">
        <f>27.80</f>
        <v/>
      </c>
      <c r="D834">
        <f>28.60</f>
        <v/>
      </c>
    </row>
    <row r="835">
      <c r="A835" t="inlineStr">
        <is>
          <t>02/03/2024 05:10:27</t>
        </is>
      </c>
      <c r="B835">
        <f>20</f>
        <v/>
      </c>
      <c r="C835">
        <f>27.70</f>
        <v/>
      </c>
      <c r="D835">
        <f>28.60</f>
        <v/>
      </c>
    </row>
    <row r="836">
      <c r="A836" t="inlineStr">
        <is>
          <t>02/03/2024 05:10:37</t>
        </is>
      </c>
      <c r="B836">
        <f>20</f>
        <v/>
      </c>
      <c r="C836">
        <f>27.70</f>
        <v/>
      </c>
      <c r="D836">
        <f>28.60</f>
        <v/>
      </c>
    </row>
    <row r="837">
      <c r="A837" t="inlineStr">
        <is>
          <t>02/03/2024 05:10:47</t>
        </is>
      </c>
      <c r="B837">
        <f>20</f>
        <v/>
      </c>
      <c r="C837">
        <f>27.70</f>
        <v/>
      </c>
      <c r="D837">
        <f>28.60</f>
        <v/>
      </c>
    </row>
    <row r="838">
      <c r="A838" t="inlineStr">
        <is>
          <t>02/03/2024 05:10:57</t>
        </is>
      </c>
      <c r="B838">
        <f>20</f>
        <v/>
      </c>
      <c r="C838">
        <f>27.70</f>
        <v/>
      </c>
      <c r="D838">
        <f>28.60</f>
        <v/>
      </c>
    </row>
    <row r="839">
      <c r="A839" t="inlineStr">
        <is>
          <t>02/03/2024 05:11:07</t>
        </is>
      </c>
      <c r="B839">
        <f>20</f>
        <v/>
      </c>
      <c r="C839">
        <f>27.70</f>
        <v/>
      </c>
      <c r="D839">
        <f>28.60</f>
        <v/>
      </c>
    </row>
    <row r="840">
      <c r="A840" t="inlineStr">
        <is>
          <t>02/03/2024 05:11:17</t>
        </is>
      </c>
      <c r="B840">
        <f>20</f>
        <v/>
      </c>
      <c r="C840">
        <f>27.70</f>
        <v/>
      </c>
      <c r="D840">
        <f>28.60</f>
        <v/>
      </c>
    </row>
    <row r="841">
      <c r="A841" t="inlineStr">
        <is>
          <t>02/03/2024 05:11:27</t>
        </is>
      </c>
      <c r="B841">
        <f>20</f>
        <v/>
      </c>
      <c r="C841">
        <f>27.70</f>
        <v/>
      </c>
      <c r="D841">
        <f>28.60</f>
        <v/>
      </c>
    </row>
    <row r="842">
      <c r="A842" t="inlineStr">
        <is>
          <t>02/03/2024 05:11:37</t>
        </is>
      </c>
      <c r="B842">
        <f>20</f>
        <v/>
      </c>
      <c r="C842">
        <f>27.70</f>
        <v/>
      </c>
      <c r="D842">
        <f>28.60</f>
        <v/>
      </c>
    </row>
    <row r="843">
      <c r="A843" t="inlineStr">
        <is>
          <t>02/03/2024 05:11:47</t>
        </is>
      </c>
      <c r="B843">
        <f>20</f>
        <v/>
      </c>
      <c r="C843">
        <f>27.70</f>
        <v/>
      </c>
      <c r="D843">
        <f>28.60</f>
        <v/>
      </c>
    </row>
    <row r="844">
      <c r="A844" t="inlineStr">
        <is>
          <t>02/03/2024 05:11:57</t>
        </is>
      </c>
      <c r="B844">
        <f>20</f>
        <v/>
      </c>
      <c r="C844">
        <f>27.70</f>
        <v/>
      </c>
      <c r="D844">
        <f>28.60</f>
        <v/>
      </c>
    </row>
    <row r="845">
      <c r="A845" t="inlineStr">
        <is>
          <t>02/03/2024 05:12:07</t>
        </is>
      </c>
      <c r="B845">
        <f>20</f>
        <v/>
      </c>
      <c r="C845">
        <f>27.70</f>
        <v/>
      </c>
      <c r="D845">
        <f>28.60</f>
        <v/>
      </c>
    </row>
    <row r="846">
      <c r="A846" t="inlineStr">
        <is>
          <t>02/03/2024 05:12:17</t>
        </is>
      </c>
      <c r="B846">
        <f>20</f>
        <v/>
      </c>
      <c r="C846">
        <f>27.70</f>
        <v/>
      </c>
      <c r="D846">
        <f>28.60</f>
        <v/>
      </c>
    </row>
    <row r="847">
      <c r="A847" t="inlineStr">
        <is>
          <t>02/03/2024 05:12:27</t>
        </is>
      </c>
      <c r="B847">
        <f>20</f>
        <v/>
      </c>
      <c r="C847">
        <f>27.70</f>
        <v/>
      </c>
      <c r="D847">
        <f>28.60</f>
        <v/>
      </c>
    </row>
    <row r="848">
      <c r="A848" t="inlineStr">
        <is>
          <t>02/03/2024 05:12:37</t>
        </is>
      </c>
      <c r="B848">
        <f>20</f>
        <v/>
      </c>
      <c r="C848">
        <f>27.70</f>
        <v/>
      </c>
      <c r="D848">
        <f>28.60</f>
        <v/>
      </c>
    </row>
    <row r="849">
      <c r="A849" t="inlineStr">
        <is>
          <t>02/03/2024 05:12:47</t>
        </is>
      </c>
      <c r="B849">
        <f>20</f>
        <v/>
      </c>
      <c r="C849">
        <f>27.70</f>
        <v/>
      </c>
      <c r="D849">
        <f>28.60</f>
        <v/>
      </c>
    </row>
    <row r="850">
      <c r="A850" t="inlineStr">
        <is>
          <t>02/03/2024 05:12:57</t>
        </is>
      </c>
      <c r="B850">
        <f>20</f>
        <v/>
      </c>
      <c r="C850">
        <f>27.60</f>
        <v/>
      </c>
      <c r="D850">
        <f>28.60</f>
        <v/>
      </c>
    </row>
    <row r="851">
      <c r="A851" t="inlineStr">
        <is>
          <t>02/03/2024 05:13:07</t>
        </is>
      </c>
      <c r="B851">
        <f>20</f>
        <v/>
      </c>
      <c r="C851">
        <f>27.70</f>
        <v/>
      </c>
      <c r="D851">
        <f>28.60</f>
        <v/>
      </c>
    </row>
    <row r="852">
      <c r="A852" t="inlineStr">
        <is>
          <t>02/03/2024 05:13:17</t>
        </is>
      </c>
      <c r="B852">
        <f>20</f>
        <v/>
      </c>
      <c r="C852">
        <f>27.60</f>
        <v/>
      </c>
      <c r="D852">
        <f>28.60</f>
        <v/>
      </c>
    </row>
    <row r="853">
      <c r="A853" t="inlineStr">
        <is>
          <t>02/03/2024 05:13:27</t>
        </is>
      </c>
      <c r="B853">
        <f>20</f>
        <v/>
      </c>
      <c r="C853">
        <f>27.70</f>
        <v/>
      </c>
      <c r="D853">
        <f>28.60</f>
        <v/>
      </c>
    </row>
    <row r="854">
      <c r="A854" t="inlineStr">
        <is>
          <t>02/03/2024 05:13:37</t>
        </is>
      </c>
      <c r="B854">
        <f>20</f>
        <v/>
      </c>
      <c r="C854">
        <f>27.70</f>
        <v/>
      </c>
      <c r="D854">
        <f>28.60</f>
        <v/>
      </c>
    </row>
    <row r="855">
      <c r="A855" t="inlineStr">
        <is>
          <t>02/03/2024 05:13:47</t>
        </is>
      </c>
      <c r="B855">
        <f>20</f>
        <v/>
      </c>
      <c r="C855">
        <f>27.70</f>
        <v/>
      </c>
      <c r="D855">
        <f>28.60</f>
        <v/>
      </c>
    </row>
    <row r="856">
      <c r="A856" t="inlineStr">
        <is>
          <t>02/03/2024 05:13:57</t>
        </is>
      </c>
      <c r="B856">
        <f>20</f>
        <v/>
      </c>
      <c r="C856">
        <f>27.60</f>
        <v/>
      </c>
      <c r="D856">
        <f>28.40</f>
        <v/>
      </c>
    </row>
    <row r="857">
      <c r="A857" t="inlineStr">
        <is>
          <t>02/03/2024 05:14:07</t>
        </is>
      </c>
      <c r="B857">
        <f>20</f>
        <v/>
      </c>
      <c r="C857">
        <f>27.60</f>
        <v/>
      </c>
      <c r="D857">
        <f>28.40</f>
        <v/>
      </c>
    </row>
    <row r="858">
      <c r="A858" t="inlineStr">
        <is>
          <t>02/03/2024 05:14:17</t>
        </is>
      </c>
      <c r="B858">
        <f>20</f>
        <v/>
      </c>
      <c r="C858">
        <f>27.60</f>
        <v/>
      </c>
      <c r="D858">
        <f>28.40</f>
        <v/>
      </c>
    </row>
    <row r="859">
      <c r="A859" t="inlineStr">
        <is>
          <t>02/03/2024 05:14:27</t>
        </is>
      </c>
      <c r="B859">
        <f>20</f>
        <v/>
      </c>
      <c r="C859">
        <f>27.60</f>
        <v/>
      </c>
      <c r="D859">
        <f>28.40</f>
        <v/>
      </c>
    </row>
    <row r="860">
      <c r="A860" t="inlineStr">
        <is>
          <t>02/03/2024 05:14:37</t>
        </is>
      </c>
      <c r="B860">
        <f>20</f>
        <v/>
      </c>
      <c r="C860">
        <f>27.60</f>
        <v/>
      </c>
      <c r="D860">
        <f>28.40</f>
        <v/>
      </c>
    </row>
    <row r="861">
      <c r="A861" t="inlineStr">
        <is>
          <t>02/03/2024 05:14:47</t>
        </is>
      </c>
      <c r="B861">
        <f>20</f>
        <v/>
      </c>
      <c r="C861">
        <f>27.60</f>
        <v/>
      </c>
      <c r="D861">
        <f>28.60</f>
        <v/>
      </c>
    </row>
    <row r="862">
      <c r="A862" t="inlineStr">
        <is>
          <t>02/03/2024 05:14:57</t>
        </is>
      </c>
      <c r="B862">
        <f>20</f>
        <v/>
      </c>
      <c r="C862">
        <f>27.70</f>
        <v/>
      </c>
      <c r="D862">
        <f>28.40</f>
        <v/>
      </c>
    </row>
    <row r="863">
      <c r="A863" t="inlineStr">
        <is>
          <t>02/03/2024 05:15:07</t>
        </is>
      </c>
      <c r="B863">
        <f>20</f>
        <v/>
      </c>
      <c r="C863">
        <f>27.70</f>
        <v/>
      </c>
      <c r="D863">
        <f>28.60</f>
        <v/>
      </c>
    </row>
    <row r="864">
      <c r="A864" t="inlineStr">
        <is>
          <t>02/03/2024 05:15:17</t>
        </is>
      </c>
      <c r="B864">
        <f>20</f>
        <v/>
      </c>
      <c r="C864">
        <f>27.60</f>
        <v/>
      </c>
      <c r="D864">
        <f>28.40</f>
        <v/>
      </c>
    </row>
    <row r="865">
      <c r="A865" t="inlineStr">
        <is>
          <t>02/03/2024 05:15:27</t>
        </is>
      </c>
      <c r="B865">
        <f>20</f>
        <v/>
      </c>
      <c r="C865">
        <f>27.60</f>
        <v/>
      </c>
      <c r="D865">
        <f>28.40</f>
        <v/>
      </c>
    </row>
    <row r="866">
      <c r="A866" t="inlineStr">
        <is>
          <t>02/03/2024 05:15:37</t>
        </is>
      </c>
      <c r="B866">
        <f>20</f>
        <v/>
      </c>
      <c r="C866">
        <f>27.70</f>
        <v/>
      </c>
      <c r="D866">
        <f>28.60</f>
        <v/>
      </c>
    </row>
    <row r="867">
      <c r="A867" t="inlineStr">
        <is>
          <t>02/03/2024 05:15:47</t>
        </is>
      </c>
      <c r="B867">
        <f>20</f>
        <v/>
      </c>
      <c r="C867">
        <f>27.60</f>
        <v/>
      </c>
      <c r="D867">
        <f>28.40</f>
        <v/>
      </c>
    </row>
    <row r="868">
      <c r="A868" t="inlineStr">
        <is>
          <t>02/03/2024 05:15:57</t>
        </is>
      </c>
      <c r="B868">
        <f>20</f>
        <v/>
      </c>
      <c r="C868">
        <f>27.60</f>
        <v/>
      </c>
      <c r="D868">
        <f>28.40</f>
        <v/>
      </c>
    </row>
    <row r="869">
      <c r="A869" t="inlineStr">
        <is>
          <t>02/03/2024 05:16:07</t>
        </is>
      </c>
      <c r="B869">
        <f>20</f>
        <v/>
      </c>
      <c r="C869">
        <f>27.60</f>
        <v/>
      </c>
      <c r="D869">
        <f>28.40</f>
        <v/>
      </c>
    </row>
    <row r="870">
      <c r="A870" t="inlineStr">
        <is>
          <t>02/03/2024 05:16:17</t>
        </is>
      </c>
      <c r="B870">
        <f>20</f>
        <v/>
      </c>
      <c r="C870">
        <f>27.60</f>
        <v/>
      </c>
      <c r="D870">
        <f>28.40</f>
        <v/>
      </c>
    </row>
    <row r="871">
      <c r="A871" t="inlineStr">
        <is>
          <t>02/03/2024 05:16:27</t>
        </is>
      </c>
      <c r="B871">
        <f>20</f>
        <v/>
      </c>
      <c r="C871">
        <f>27.60</f>
        <v/>
      </c>
      <c r="D871">
        <f>28.40</f>
        <v/>
      </c>
    </row>
    <row r="872">
      <c r="A872" t="inlineStr">
        <is>
          <t>02/03/2024 05:16:37</t>
        </is>
      </c>
      <c r="B872">
        <f>20</f>
        <v/>
      </c>
      <c r="C872">
        <f>27.60</f>
        <v/>
      </c>
      <c r="D872">
        <f>28.40</f>
        <v/>
      </c>
    </row>
    <row r="873">
      <c r="A873" t="inlineStr">
        <is>
          <t>02/03/2024 05:16:47</t>
        </is>
      </c>
      <c r="B873">
        <f>20</f>
        <v/>
      </c>
      <c r="C873">
        <f>27.60</f>
        <v/>
      </c>
      <c r="D873">
        <f>28.40</f>
        <v/>
      </c>
    </row>
    <row r="874">
      <c r="A874" t="inlineStr">
        <is>
          <t>02/03/2024 05:16:57</t>
        </is>
      </c>
      <c r="B874">
        <f>20</f>
        <v/>
      </c>
      <c r="C874">
        <f>27.60</f>
        <v/>
      </c>
      <c r="D874">
        <f>28.40</f>
        <v/>
      </c>
    </row>
    <row r="875">
      <c r="A875" t="inlineStr">
        <is>
          <t>02/03/2024 05:17:07</t>
        </is>
      </c>
      <c r="B875">
        <f>20</f>
        <v/>
      </c>
      <c r="C875">
        <f>27.60</f>
        <v/>
      </c>
      <c r="D875">
        <f>28.40</f>
        <v/>
      </c>
    </row>
    <row r="876">
      <c r="A876" t="inlineStr">
        <is>
          <t>02/03/2024 05:17:17</t>
        </is>
      </c>
      <c r="B876">
        <f>20</f>
        <v/>
      </c>
      <c r="C876">
        <f>27.60</f>
        <v/>
      </c>
      <c r="D876">
        <f>28.40</f>
        <v/>
      </c>
    </row>
    <row r="877">
      <c r="A877" t="inlineStr">
        <is>
          <t>02/03/2024 05:17:27</t>
        </is>
      </c>
      <c r="B877">
        <f>20</f>
        <v/>
      </c>
      <c r="C877">
        <f>27.60</f>
        <v/>
      </c>
      <c r="D877">
        <f>28.40</f>
        <v/>
      </c>
    </row>
    <row r="878">
      <c r="A878" t="inlineStr">
        <is>
          <t>02/03/2024 05:17:37</t>
        </is>
      </c>
      <c r="B878">
        <f>20</f>
        <v/>
      </c>
      <c r="C878">
        <f>27.60</f>
        <v/>
      </c>
      <c r="D878">
        <f>28.40</f>
        <v/>
      </c>
    </row>
    <row r="879">
      <c r="A879" t="inlineStr">
        <is>
          <t>02/03/2024 05:17:47</t>
        </is>
      </c>
      <c r="B879">
        <f>20</f>
        <v/>
      </c>
      <c r="C879">
        <f>27.60</f>
        <v/>
      </c>
      <c r="D879">
        <f>28.40</f>
        <v/>
      </c>
    </row>
    <row r="880">
      <c r="A880" t="inlineStr">
        <is>
          <t>02/03/2024 05:17:57</t>
        </is>
      </c>
      <c r="B880">
        <f>20</f>
        <v/>
      </c>
      <c r="C880">
        <f>27.70</f>
        <v/>
      </c>
      <c r="D880">
        <f>28.40</f>
        <v/>
      </c>
    </row>
    <row r="881">
      <c r="A881" t="inlineStr">
        <is>
          <t>02/03/2024 05:18:07</t>
        </is>
      </c>
      <c r="B881">
        <f>20</f>
        <v/>
      </c>
      <c r="C881">
        <f>27.60</f>
        <v/>
      </c>
      <c r="D881">
        <f>28.40</f>
        <v/>
      </c>
    </row>
    <row r="882">
      <c r="A882" t="inlineStr">
        <is>
          <t>02/03/2024 05:18:17</t>
        </is>
      </c>
      <c r="B882">
        <f>20</f>
        <v/>
      </c>
      <c r="C882">
        <f>27.60</f>
        <v/>
      </c>
      <c r="D882">
        <f>28.40</f>
        <v/>
      </c>
    </row>
    <row r="883">
      <c r="A883" t="inlineStr">
        <is>
          <t>02/03/2024 05:18:27</t>
        </is>
      </c>
      <c r="B883">
        <f>20</f>
        <v/>
      </c>
      <c r="C883">
        <f>27.60</f>
        <v/>
      </c>
      <c r="D883">
        <f>28.40</f>
        <v/>
      </c>
    </row>
    <row r="884">
      <c r="A884" t="inlineStr">
        <is>
          <t>02/03/2024 05:18:37</t>
        </is>
      </c>
      <c r="B884">
        <f>20</f>
        <v/>
      </c>
      <c r="C884">
        <f>27.70</f>
        <v/>
      </c>
      <c r="D884">
        <f>28.40</f>
        <v/>
      </c>
    </row>
    <row r="885">
      <c r="A885" t="inlineStr">
        <is>
          <t>02/03/2024 05:18:47</t>
        </is>
      </c>
      <c r="B885">
        <f>20</f>
        <v/>
      </c>
      <c r="C885">
        <f>27.60</f>
        <v/>
      </c>
      <c r="D885">
        <f>28.40</f>
        <v/>
      </c>
    </row>
    <row r="886">
      <c r="A886" t="inlineStr">
        <is>
          <t>02/03/2024 05:18:57</t>
        </is>
      </c>
      <c r="B886">
        <f>20</f>
        <v/>
      </c>
      <c r="C886">
        <f>27.60</f>
        <v/>
      </c>
      <c r="D886">
        <f>28.40</f>
        <v/>
      </c>
    </row>
    <row r="887">
      <c r="A887" t="inlineStr">
        <is>
          <t>02/03/2024 05:19:07</t>
        </is>
      </c>
      <c r="B887">
        <f>20</f>
        <v/>
      </c>
      <c r="C887">
        <f>27.60</f>
        <v/>
      </c>
      <c r="D887">
        <f>28.40</f>
        <v/>
      </c>
    </row>
    <row r="888">
      <c r="A888" t="inlineStr">
        <is>
          <t>02/03/2024 05:19:17</t>
        </is>
      </c>
      <c r="B888">
        <f>20</f>
        <v/>
      </c>
      <c r="C888">
        <f>27.60</f>
        <v/>
      </c>
      <c r="D888">
        <f>28.40</f>
        <v/>
      </c>
    </row>
    <row r="889">
      <c r="A889" t="inlineStr">
        <is>
          <t>02/03/2024 05:19:27</t>
        </is>
      </c>
      <c r="B889">
        <f>20</f>
        <v/>
      </c>
      <c r="C889">
        <f>27.60</f>
        <v/>
      </c>
      <c r="D889">
        <f>28.40</f>
        <v/>
      </c>
    </row>
    <row r="890">
      <c r="A890" t="inlineStr">
        <is>
          <t>02/03/2024 05:19:37</t>
        </is>
      </c>
      <c r="B890">
        <f>20</f>
        <v/>
      </c>
      <c r="C890">
        <f>27.60</f>
        <v/>
      </c>
      <c r="D890">
        <f>28.40</f>
        <v/>
      </c>
    </row>
    <row r="891">
      <c r="A891" t="inlineStr">
        <is>
          <t>02/03/2024 05:19:47</t>
        </is>
      </c>
      <c r="B891">
        <f>20</f>
        <v/>
      </c>
      <c r="C891">
        <f>27.60</f>
        <v/>
      </c>
      <c r="D891">
        <f>28.40</f>
        <v/>
      </c>
    </row>
    <row r="892">
      <c r="A892" t="inlineStr">
        <is>
          <t>02/03/2024 05:19:57</t>
        </is>
      </c>
      <c r="B892">
        <f>20</f>
        <v/>
      </c>
      <c r="C892">
        <f>27.60</f>
        <v/>
      </c>
      <c r="D892">
        <f>28.40</f>
        <v/>
      </c>
    </row>
    <row r="893">
      <c r="A893" t="inlineStr">
        <is>
          <t>02/03/2024 05:20:07</t>
        </is>
      </c>
      <c r="B893">
        <f>20</f>
        <v/>
      </c>
      <c r="C893">
        <f>27.60</f>
        <v/>
      </c>
      <c r="D893">
        <f>28.40</f>
        <v/>
      </c>
    </row>
    <row r="894">
      <c r="A894" t="inlineStr">
        <is>
          <t>02/03/2024 05:20:17</t>
        </is>
      </c>
      <c r="B894">
        <f>20</f>
        <v/>
      </c>
      <c r="C894">
        <f>27.60</f>
        <v/>
      </c>
      <c r="D894">
        <f>28.40</f>
        <v/>
      </c>
    </row>
    <row r="895">
      <c r="A895" t="inlineStr">
        <is>
          <t>02/03/2024 05:20:27</t>
        </is>
      </c>
      <c r="B895">
        <f>20</f>
        <v/>
      </c>
      <c r="C895">
        <f>27.60</f>
        <v/>
      </c>
      <c r="D895">
        <f>28.40</f>
        <v/>
      </c>
    </row>
    <row r="896">
      <c r="A896" t="inlineStr">
        <is>
          <t>02/03/2024 05:20:37</t>
        </is>
      </c>
      <c r="B896">
        <f>20</f>
        <v/>
      </c>
      <c r="C896">
        <f>27.60</f>
        <v/>
      </c>
      <c r="D896">
        <f>28.40</f>
        <v/>
      </c>
    </row>
    <row r="897">
      <c r="A897" t="inlineStr">
        <is>
          <t>02/03/2024 05:20:47</t>
        </is>
      </c>
      <c r="B897">
        <f>20</f>
        <v/>
      </c>
      <c r="C897">
        <f>27.60</f>
        <v/>
      </c>
      <c r="D897">
        <f>28.40</f>
        <v/>
      </c>
    </row>
    <row r="898">
      <c r="A898" t="inlineStr">
        <is>
          <t>02/03/2024 05:20:57</t>
        </is>
      </c>
      <c r="B898">
        <f>20</f>
        <v/>
      </c>
      <c r="C898">
        <f>27.60</f>
        <v/>
      </c>
      <c r="D898">
        <f>28.40</f>
        <v/>
      </c>
    </row>
    <row r="899">
      <c r="A899" t="inlineStr">
        <is>
          <t>02/03/2024 05:21:07</t>
        </is>
      </c>
      <c r="B899">
        <f>20</f>
        <v/>
      </c>
      <c r="C899">
        <f>27.60</f>
        <v/>
      </c>
      <c r="D899">
        <f>28.40</f>
        <v/>
      </c>
    </row>
    <row r="900">
      <c r="A900" t="inlineStr">
        <is>
          <t>02/03/2024 05:21:17</t>
        </is>
      </c>
      <c r="B900">
        <f>20</f>
        <v/>
      </c>
      <c r="C900">
        <f>27.60</f>
        <v/>
      </c>
      <c r="D900">
        <f>28.40</f>
        <v/>
      </c>
    </row>
    <row r="901">
      <c r="A901" t="inlineStr">
        <is>
          <t>02/03/2024 05:21:27</t>
        </is>
      </c>
      <c r="B901">
        <f>20</f>
        <v/>
      </c>
      <c r="C901">
        <f>27.60</f>
        <v/>
      </c>
      <c r="D901">
        <f>28.40</f>
        <v/>
      </c>
    </row>
    <row r="902">
      <c r="A902" t="inlineStr">
        <is>
          <t>02/03/2024 05:21:37</t>
        </is>
      </c>
      <c r="B902">
        <f>20</f>
        <v/>
      </c>
      <c r="C902">
        <f>27.60</f>
        <v/>
      </c>
      <c r="D902">
        <f>28.40</f>
        <v/>
      </c>
    </row>
    <row r="903">
      <c r="A903" t="inlineStr">
        <is>
          <t>02/03/2024 05:21:47</t>
        </is>
      </c>
      <c r="B903">
        <f>20</f>
        <v/>
      </c>
      <c r="C903">
        <f>27.60</f>
        <v/>
      </c>
      <c r="D903">
        <f>28.30</f>
        <v/>
      </c>
    </row>
    <row r="904">
      <c r="A904" t="inlineStr">
        <is>
          <t>02/03/2024 05:21:57</t>
        </is>
      </c>
      <c r="B904">
        <f>20</f>
        <v/>
      </c>
      <c r="C904">
        <f>27.60</f>
        <v/>
      </c>
      <c r="D904">
        <f>28.40</f>
        <v/>
      </c>
    </row>
    <row r="905">
      <c r="A905" t="inlineStr">
        <is>
          <t>02/03/2024 05:22:07</t>
        </is>
      </c>
      <c r="B905">
        <f>20</f>
        <v/>
      </c>
      <c r="C905">
        <f>27.60</f>
        <v/>
      </c>
      <c r="D905">
        <f>28.40</f>
        <v/>
      </c>
    </row>
    <row r="906">
      <c r="A906" t="inlineStr">
        <is>
          <t>02/03/2024 05:22:17</t>
        </is>
      </c>
      <c r="B906">
        <f>20</f>
        <v/>
      </c>
      <c r="C906">
        <f>27.60</f>
        <v/>
      </c>
      <c r="D906">
        <f>28.40</f>
        <v/>
      </c>
    </row>
    <row r="907">
      <c r="A907" t="inlineStr">
        <is>
          <t>02/03/2024 05:22:27</t>
        </is>
      </c>
      <c r="B907">
        <f>20</f>
        <v/>
      </c>
      <c r="C907">
        <f>27.60</f>
        <v/>
      </c>
      <c r="D907">
        <f>28.40</f>
        <v/>
      </c>
    </row>
    <row r="908">
      <c r="A908" t="inlineStr">
        <is>
          <t>02/03/2024 05:22:37</t>
        </is>
      </c>
      <c r="B908">
        <f>20</f>
        <v/>
      </c>
      <c r="C908">
        <f>27.60</f>
        <v/>
      </c>
      <c r="D908">
        <f>28.40</f>
        <v/>
      </c>
    </row>
    <row r="909">
      <c r="A909" t="inlineStr">
        <is>
          <t>02/03/2024 05:22:47</t>
        </is>
      </c>
      <c r="B909">
        <f>20</f>
        <v/>
      </c>
      <c r="C909">
        <f>27.60</f>
        <v/>
      </c>
      <c r="D909">
        <f>28.40</f>
        <v/>
      </c>
    </row>
    <row r="910">
      <c r="A910" t="inlineStr">
        <is>
          <t>02/03/2024 05:22:57</t>
        </is>
      </c>
      <c r="B910">
        <f>20</f>
        <v/>
      </c>
      <c r="C910">
        <f>27.60</f>
        <v/>
      </c>
      <c r="D910">
        <f>28.40</f>
        <v/>
      </c>
    </row>
    <row r="911">
      <c r="A911" t="inlineStr">
        <is>
          <t>02/03/2024 05:23:07</t>
        </is>
      </c>
      <c r="B911">
        <f>20</f>
        <v/>
      </c>
      <c r="C911">
        <f>27.60</f>
        <v/>
      </c>
      <c r="D911">
        <f>28.40</f>
        <v/>
      </c>
    </row>
    <row r="912">
      <c r="A912" t="inlineStr">
        <is>
          <t>02/03/2024 05:23:17</t>
        </is>
      </c>
      <c r="B912">
        <f>20</f>
        <v/>
      </c>
      <c r="C912">
        <f>27.60</f>
        <v/>
      </c>
      <c r="D912">
        <f>28.40</f>
        <v/>
      </c>
    </row>
    <row r="913">
      <c r="A913" t="inlineStr">
        <is>
          <t>02/03/2024 05:23:27</t>
        </is>
      </c>
      <c r="B913">
        <f>20</f>
        <v/>
      </c>
      <c r="C913">
        <f>27.60</f>
        <v/>
      </c>
      <c r="D913">
        <f>28.30</f>
        <v/>
      </c>
    </row>
    <row r="914">
      <c r="A914" t="inlineStr">
        <is>
          <t>02/03/2024 05:23:37</t>
        </is>
      </c>
      <c r="B914">
        <f>20</f>
        <v/>
      </c>
      <c r="C914">
        <f>27.60</f>
        <v/>
      </c>
      <c r="D914">
        <f>28.40</f>
        <v/>
      </c>
    </row>
    <row r="915">
      <c r="A915" t="inlineStr">
        <is>
          <t>02/03/2024 05:23:47</t>
        </is>
      </c>
      <c r="B915">
        <f>20</f>
        <v/>
      </c>
      <c r="C915">
        <f>27.60</f>
        <v/>
      </c>
      <c r="D915">
        <f>28.30</f>
        <v/>
      </c>
    </row>
    <row r="916">
      <c r="A916" t="inlineStr">
        <is>
          <t>02/03/2024 05:23:57</t>
        </is>
      </c>
      <c r="B916">
        <f>20</f>
        <v/>
      </c>
      <c r="C916">
        <f>27.60</f>
        <v/>
      </c>
      <c r="D916">
        <f>28.40</f>
        <v/>
      </c>
    </row>
    <row r="917">
      <c r="A917" t="inlineStr">
        <is>
          <t>02/03/2024 05:24:07</t>
        </is>
      </c>
      <c r="B917">
        <f>20</f>
        <v/>
      </c>
      <c r="C917">
        <f>27.60</f>
        <v/>
      </c>
      <c r="D917">
        <f>28.40</f>
        <v/>
      </c>
    </row>
    <row r="918">
      <c r="A918" t="inlineStr">
        <is>
          <t>02/03/2024 05:24:17</t>
        </is>
      </c>
      <c r="B918">
        <f>20</f>
        <v/>
      </c>
      <c r="C918">
        <f>27.60</f>
        <v/>
      </c>
      <c r="D918">
        <f>28.40</f>
        <v/>
      </c>
    </row>
    <row r="919">
      <c r="A919" t="inlineStr">
        <is>
          <t>02/03/2024 05:24:27</t>
        </is>
      </c>
      <c r="B919">
        <f>20</f>
        <v/>
      </c>
      <c r="C919">
        <f>27.60</f>
        <v/>
      </c>
      <c r="D919">
        <f>28.40</f>
        <v/>
      </c>
    </row>
    <row r="920">
      <c r="A920" t="inlineStr">
        <is>
          <t>02/03/2024 05:24:37</t>
        </is>
      </c>
      <c r="B920">
        <f>20</f>
        <v/>
      </c>
      <c r="C920">
        <f>27.60</f>
        <v/>
      </c>
      <c r="D920">
        <f>28.40</f>
        <v/>
      </c>
    </row>
    <row r="921">
      <c r="A921" t="inlineStr">
        <is>
          <t>02/03/2024 05:24:47</t>
        </is>
      </c>
      <c r="B921">
        <f>20</f>
        <v/>
      </c>
      <c r="C921">
        <f>27.60</f>
        <v/>
      </c>
      <c r="D921">
        <f>28.40</f>
        <v/>
      </c>
    </row>
    <row r="922">
      <c r="A922" t="inlineStr">
        <is>
          <t>02/03/2024 05:24:57</t>
        </is>
      </c>
      <c r="B922">
        <f>20</f>
        <v/>
      </c>
      <c r="C922">
        <f>27.60</f>
        <v/>
      </c>
      <c r="D922">
        <f>28.30</f>
        <v/>
      </c>
    </row>
    <row r="923">
      <c r="A923" t="inlineStr">
        <is>
          <t>02/03/2024 05:25:07</t>
        </is>
      </c>
      <c r="B923">
        <f>20</f>
        <v/>
      </c>
      <c r="C923">
        <f>27.60</f>
        <v/>
      </c>
      <c r="D923">
        <f>28.30</f>
        <v/>
      </c>
    </row>
    <row r="924">
      <c r="A924" t="inlineStr">
        <is>
          <t>02/03/2024 05:25:17</t>
        </is>
      </c>
      <c r="B924">
        <f>20</f>
        <v/>
      </c>
      <c r="C924">
        <f>27.60</f>
        <v/>
      </c>
      <c r="D924">
        <f>28.30</f>
        <v/>
      </c>
    </row>
    <row r="925">
      <c r="A925" t="inlineStr">
        <is>
          <t>02/03/2024 05:25:27</t>
        </is>
      </c>
      <c r="B925">
        <f>20</f>
        <v/>
      </c>
      <c r="C925">
        <f>27.60</f>
        <v/>
      </c>
      <c r="D925">
        <f>28.30</f>
        <v/>
      </c>
    </row>
    <row r="926">
      <c r="A926" t="inlineStr">
        <is>
          <t>02/03/2024 05:25:37</t>
        </is>
      </c>
      <c r="B926">
        <f>20</f>
        <v/>
      </c>
      <c r="C926">
        <f>27.60</f>
        <v/>
      </c>
      <c r="D926">
        <f>28.30</f>
        <v/>
      </c>
    </row>
    <row r="927">
      <c r="A927" t="inlineStr">
        <is>
          <t>02/03/2024 05:25:47</t>
        </is>
      </c>
      <c r="B927">
        <f>20</f>
        <v/>
      </c>
      <c r="C927">
        <f>27.60</f>
        <v/>
      </c>
      <c r="D927">
        <f>28.30</f>
        <v/>
      </c>
    </row>
    <row r="928">
      <c r="A928" t="inlineStr">
        <is>
          <t>02/03/2024 05:25:57</t>
        </is>
      </c>
      <c r="B928">
        <f>20</f>
        <v/>
      </c>
      <c r="C928">
        <f>27.60</f>
        <v/>
      </c>
      <c r="D928">
        <f>28.30</f>
        <v/>
      </c>
    </row>
    <row r="929">
      <c r="A929" t="inlineStr">
        <is>
          <t>02/03/2024 05:26:07</t>
        </is>
      </c>
      <c r="B929">
        <f>20</f>
        <v/>
      </c>
      <c r="C929">
        <f>27.40</f>
        <v/>
      </c>
      <c r="D929">
        <f>28.30</f>
        <v/>
      </c>
    </row>
    <row r="930">
      <c r="A930" t="inlineStr">
        <is>
          <t>02/03/2024 05:26:17</t>
        </is>
      </c>
      <c r="B930">
        <f>20</f>
        <v/>
      </c>
      <c r="C930">
        <f>27.60</f>
        <v/>
      </c>
      <c r="D930">
        <f>28.30</f>
        <v/>
      </c>
    </row>
    <row r="931">
      <c r="A931" t="inlineStr">
        <is>
          <t>02/03/2024 05:26:27</t>
        </is>
      </c>
      <c r="B931">
        <f>20</f>
        <v/>
      </c>
      <c r="C931">
        <f>27.40</f>
        <v/>
      </c>
      <c r="D931">
        <f>28.30</f>
        <v/>
      </c>
    </row>
    <row r="932">
      <c r="A932" t="inlineStr">
        <is>
          <t>02/03/2024 05:26:37</t>
        </is>
      </c>
      <c r="B932">
        <f>20</f>
        <v/>
      </c>
      <c r="C932">
        <f>27.60</f>
        <v/>
      </c>
      <c r="D932">
        <f>28.30</f>
        <v/>
      </c>
    </row>
    <row r="933">
      <c r="A933" t="inlineStr">
        <is>
          <t>02/03/2024 05:26:47</t>
        </is>
      </c>
      <c r="B933">
        <f>20</f>
        <v/>
      </c>
      <c r="C933">
        <f>27.60</f>
        <v/>
      </c>
      <c r="D933">
        <f>28.30</f>
        <v/>
      </c>
    </row>
    <row r="934">
      <c r="A934" t="inlineStr">
        <is>
          <t>02/03/2024 05:26:57</t>
        </is>
      </c>
      <c r="B934">
        <f>20</f>
        <v/>
      </c>
      <c r="C934">
        <f>27.40</f>
        <v/>
      </c>
      <c r="D934">
        <f>28.30</f>
        <v/>
      </c>
    </row>
    <row r="935">
      <c r="A935" t="inlineStr">
        <is>
          <t>02/03/2024 05:27:07</t>
        </is>
      </c>
      <c r="B935">
        <f>20</f>
        <v/>
      </c>
      <c r="C935">
        <f>27.60</f>
        <v/>
      </c>
      <c r="D935">
        <f>28.30</f>
        <v/>
      </c>
    </row>
    <row r="936">
      <c r="A936" t="inlineStr">
        <is>
          <t>02/03/2024 05:27:17</t>
        </is>
      </c>
      <c r="B936">
        <f>20</f>
        <v/>
      </c>
      <c r="C936">
        <f>27.40</f>
        <v/>
      </c>
      <c r="D936">
        <f>28.30</f>
        <v/>
      </c>
    </row>
    <row r="937">
      <c r="A937" t="inlineStr">
        <is>
          <t>02/03/2024 05:27:27</t>
        </is>
      </c>
      <c r="B937">
        <f>20</f>
        <v/>
      </c>
      <c r="C937">
        <f>27.60</f>
        <v/>
      </c>
      <c r="D937">
        <f>28.30</f>
        <v/>
      </c>
    </row>
    <row r="938">
      <c r="A938" t="inlineStr">
        <is>
          <t>02/03/2024 05:27:37</t>
        </is>
      </c>
      <c r="B938">
        <f>20</f>
        <v/>
      </c>
      <c r="C938">
        <f>27.40</f>
        <v/>
      </c>
      <c r="D938">
        <f>28.30</f>
        <v/>
      </c>
    </row>
    <row r="939">
      <c r="A939" t="inlineStr">
        <is>
          <t>02/03/2024 05:27:47</t>
        </is>
      </c>
      <c r="B939">
        <f>20</f>
        <v/>
      </c>
      <c r="C939">
        <f>27.60</f>
        <v/>
      </c>
      <c r="D939">
        <f>28.30</f>
        <v/>
      </c>
    </row>
    <row r="940">
      <c r="A940" t="inlineStr">
        <is>
          <t>02/03/2024 05:27:57</t>
        </is>
      </c>
      <c r="B940">
        <f>20</f>
        <v/>
      </c>
      <c r="C940">
        <f>27.60</f>
        <v/>
      </c>
      <c r="D940">
        <f>28.30</f>
        <v/>
      </c>
    </row>
    <row r="941">
      <c r="A941" t="inlineStr">
        <is>
          <t>02/03/2024 05:28:07</t>
        </is>
      </c>
      <c r="B941">
        <f>20</f>
        <v/>
      </c>
      <c r="C941">
        <f>27.40</f>
        <v/>
      </c>
      <c r="D941">
        <f>28.40</f>
        <v/>
      </c>
    </row>
    <row r="942">
      <c r="A942" t="inlineStr">
        <is>
          <t>02/03/2024 05:28:17</t>
        </is>
      </c>
      <c r="B942">
        <f>20</f>
        <v/>
      </c>
      <c r="C942">
        <f>27.40</f>
        <v/>
      </c>
      <c r="D942">
        <f>28.30</f>
        <v/>
      </c>
    </row>
    <row r="943">
      <c r="A943" t="inlineStr">
        <is>
          <t>02/03/2024 05:28:27</t>
        </is>
      </c>
      <c r="B943">
        <f>20</f>
        <v/>
      </c>
      <c r="C943">
        <f>27.40</f>
        <v/>
      </c>
      <c r="D943">
        <f>28.30</f>
        <v/>
      </c>
    </row>
    <row r="944">
      <c r="A944" t="inlineStr">
        <is>
          <t>02/03/2024 05:28:37</t>
        </is>
      </c>
      <c r="B944">
        <f>20</f>
        <v/>
      </c>
      <c r="C944">
        <f>27.40</f>
        <v/>
      </c>
      <c r="D944">
        <f>28.40</f>
        <v/>
      </c>
    </row>
    <row r="945">
      <c r="A945" t="inlineStr">
        <is>
          <t>02/03/2024 05:28:47</t>
        </is>
      </c>
      <c r="B945">
        <f>20</f>
        <v/>
      </c>
      <c r="C945">
        <f>27.40</f>
        <v/>
      </c>
      <c r="D945">
        <f>28.30</f>
        <v/>
      </c>
    </row>
    <row r="946">
      <c r="A946" t="inlineStr">
        <is>
          <t>02/03/2024 05:28:57</t>
        </is>
      </c>
      <c r="B946">
        <f>20</f>
        <v/>
      </c>
      <c r="C946">
        <f>27.40</f>
        <v/>
      </c>
      <c r="D946">
        <f>28.30</f>
        <v/>
      </c>
    </row>
    <row r="947">
      <c r="A947" t="inlineStr">
        <is>
          <t>02/03/2024 05:29:07</t>
        </is>
      </c>
      <c r="B947">
        <f>20</f>
        <v/>
      </c>
      <c r="C947">
        <f>27.60</f>
        <v/>
      </c>
      <c r="D947">
        <f>28.30</f>
        <v/>
      </c>
    </row>
    <row r="948">
      <c r="A948" t="inlineStr">
        <is>
          <t>02/03/2024 05:29:17</t>
        </is>
      </c>
      <c r="B948">
        <f>20</f>
        <v/>
      </c>
      <c r="C948">
        <f>27.40</f>
        <v/>
      </c>
      <c r="D948">
        <f>28.30</f>
        <v/>
      </c>
    </row>
    <row r="949">
      <c r="A949" t="inlineStr">
        <is>
          <t>02/03/2024 05:29:27</t>
        </is>
      </c>
      <c r="B949">
        <f>20</f>
        <v/>
      </c>
      <c r="C949">
        <f>27.40</f>
        <v/>
      </c>
      <c r="D949">
        <f>28.30</f>
        <v/>
      </c>
    </row>
    <row r="950">
      <c r="A950" t="inlineStr">
        <is>
          <t>02/03/2024 05:29:37</t>
        </is>
      </c>
      <c r="B950">
        <f>20</f>
        <v/>
      </c>
      <c r="C950">
        <f>27.40</f>
        <v/>
      </c>
      <c r="D950">
        <f>28.30</f>
        <v/>
      </c>
    </row>
    <row r="951">
      <c r="A951" t="inlineStr">
        <is>
          <t>02/03/2024 05:29:47</t>
        </is>
      </c>
      <c r="B951">
        <f>20</f>
        <v/>
      </c>
      <c r="C951">
        <f>27.60</f>
        <v/>
      </c>
      <c r="D951">
        <f>28.30</f>
        <v/>
      </c>
    </row>
    <row r="952">
      <c r="A952" t="inlineStr">
        <is>
          <t>02/03/2024 05:29:57</t>
        </is>
      </c>
      <c r="B952">
        <f>20</f>
        <v/>
      </c>
      <c r="C952">
        <f>27.60</f>
        <v/>
      </c>
      <c r="D952">
        <f>28.30</f>
        <v/>
      </c>
    </row>
    <row r="953">
      <c r="A953" t="inlineStr">
        <is>
          <t>02/03/2024 05:30:07</t>
        </is>
      </c>
      <c r="B953">
        <f>20</f>
        <v/>
      </c>
      <c r="C953">
        <f>27.40</f>
        <v/>
      </c>
      <c r="D953">
        <f>28.30</f>
        <v/>
      </c>
    </row>
    <row r="954">
      <c r="A954" t="inlineStr">
        <is>
          <t>02/03/2024 05:30:17</t>
        </is>
      </c>
      <c r="B954">
        <f>20</f>
        <v/>
      </c>
      <c r="C954">
        <f>27.40</f>
        <v/>
      </c>
      <c r="D954">
        <f>28.30</f>
        <v/>
      </c>
    </row>
    <row r="955">
      <c r="A955" t="inlineStr">
        <is>
          <t>02/03/2024 05:30:27</t>
        </is>
      </c>
      <c r="B955">
        <f>20</f>
        <v/>
      </c>
      <c r="C955">
        <f>27.40</f>
        <v/>
      </c>
      <c r="D955">
        <f>28.30</f>
        <v/>
      </c>
    </row>
    <row r="956">
      <c r="A956" t="inlineStr">
        <is>
          <t>02/03/2024 05:30:37</t>
        </is>
      </c>
      <c r="B956">
        <f>20</f>
        <v/>
      </c>
      <c r="C956">
        <f>27.40</f>
        <v/>
      </c>
      <c r="D956">
        <f>28.30</f>
        <v/>
      </c>
    </row>
    <row r="957">
      <c r="A957" t="inlineStr">
        <is>
          <t>02/03/2024 05:30:47</t>
        </is>
      </c>
      <c r="B957">
        <f>20</f>
        <v/>
      </c>
      <c r="C957">
        <f>27.60</f>
        <v/>
      </c>
      <c r="D957">
        <f>28.30</f>
        <v/>
      </c>
    </row>
    <row r="958">
      <c r="A958" t="inlineStr">
        <is>
          <t>02/03/2024 05:30:57</t>
        </is>
      </c>
      <c r="B958">
        <f>20</f>
        <v/>
      </c>
      <c r="C958">
        <f>27.40</f>
        <v/>
      </c>
      <c r="D958">
        <f>28.30</f>
        <v/>
      </c>
    </row>
    <row r="959">
      <c r="A959" t="inlineStr">
        <is>
          <t>02/03/2024 05:31:07</t>
        </is>
      </c>
      <c r="B959">
        <f>20</f>
        <v/>
      </c>
      <c r="C959">
        <f>27.40</f>
        <v/>
      </c>
      <c r="D959">
        <f>28.30</f>
        <v/>
      </c>
    </row>
    <row r="960">
      <c r="A960" t="inlineStr">
        <is>
          <t>02/03/2024 05:31:17</t>
        </is>
      </c>
      <c r="B960">
        <f>20</f>
        <v/>
      </c>
      <c r="C960">
        <f>27.40</f>
        <v/>
      </c>
      <c r="D960">
        <f>28.30</f>
        <v/>
      </c>
    </row>
    <row r="961">
      <c r="A961" t="inlineStr">
        <is>
          <t>02/03/2024 05:31:27</t>
        </is>
      </c>
      <c r="B961">
        <f>20</f>
        <v/>
      </c>
      <c r="C961">
        <f>27.40</f>
        <v/>
      </c>
      <c r="D961">
        <f>28.30</f>
        <v/>
      </c>
    </row>
    <row r="962">
      <c r="A962" t="inlineStr">
        <is>
          <t>02/03/2024 05:31:37</t>
        </is>
      </c>
      <c r="B962">
        <f>20</f>
        <v/>
      </c>
      <c r="C962">
        <f>27.40</f>
        <v/>
      </c>
      <c r="D962">
        <f>28.30</f>
        <v/>
      </c>
    </row>
    <row r="963">
      <c r="A963" t="inlineStr">
        <is>
          <t>02/03/2024 05:31:47</t>
        </is>
      </c>
      <c r="B963">
        <f>20</f>
        <v/>
      </c>
      <c r="C963">
        <f>27.60</f>
        <v/>
      </c>
      <c r="D963">
        <f>28.30</f>
        <v/>
      </c>
    </row>
    <row r="964">
      <c r="A964" t="inlineStr">
        <is>
          <t>02/03/2024 05:31:57</t>
        </is>
      </c>
      <c r="B964">
        <f>20</f>
        <v/>
      </c>
      <c r="C964">
        <f>27.40</f>
        <v/>
      </c>
      <c r="D964">
        <f>28.30</f>
        <v/>
      </c>
    </row>
    <row r="965">
      <c r="A965" t="inlineStr">
        <is>
          <t>02/03/2024 05:32:07</t>
        </is>
      </c>
      <c r="B965">
        <f>20</f>
        <v/>
      </c>
      <c r="C965">
        <f>27.40</f>
        <v/>
      </c>
      <c r="D965">
        <f>28.30</f>
        <v/>
      </c>
    </row>
    <row r="966">
      <c r="A966" t="inlineStr">
        <is>
          <t>02/03/2024 05:32:17</t>
        </is>
      </c>
      <c r="B966">
        <f>20</f>
        <v/>
      </c>
      <c r="C966">
        <f>27.40</f>
        <v/>
      </c>
      <c r="D966">
        <f>28.30</f>
        <v/>
      </c>
    </row>
    <row r="967">
      <c r="A967" t="inlineStr">
        <is>
          <t>02/03/2024 05:32:27</t>
        </is>
      </c>
      <c r="B967">
        <f>20</f>
        <v/>
      </c>
      <c r="C967">
        <f>27.40</f>
        <v/>
      </c>
      <c r="D967">
        <f>28.30</f>
        <v/>
      </c>
    </row>
    <row r="968">
      <c r="A968" t="inlineStr">
        <is>
          <t>02/03/2024 05:32:37</t>
        </is>
      </c>
      <c r="B968">
        <f>20</f>
        <v/>
      </c>
      <c r="C968">
        <f>27.40</f>
        <v/>
      </c>
      <c r="D968">
        <f>28.30</f>
        <v/>
      </c>
    </row>
    <row r="969">
      <c r="A969" t="inlineStr">
        <is>
          <t>02/03/2024 05:32:47</t>
        </is>
      </c>
      <c r="B969">
        <f>20</f>
        <v/>
      </c>
      <c r="C969">
        <f>27.40</f>
        <v/>
      </c>
      <c r="D969">
        <f>28.30</f>
        <v/>
      </c>
    </row>
    <row r="970">
      <c r="A970" t="inlineStr">
        <is>
          <t>02/03/2024 05:32:57</t>
        </is>
      </c>
      <c r="B970">
        <f>20</f>
        <v/>
      </c>
      <c r="C970">
        <f>27.40</f>
        <v/>
      </c>
      <c r="D970">
        <f>28.30</f>
        <v/>
      </c>
    </row>
    <row r="971">
      <c r="A971" t="inlineStr">
        <is>
          <t>02/03/2024 05:33:07</t>
        </is>
      </c>
      <c r="B971">
        <f>20</f>
        <v/>
      </c>
      <c r="C971">
        <f>27.40</f>
        <v/>
      </c>
      <c r="D971">
        <f>28.30</f>
        <v/>
      </c>
    </row>
    <row r="972">
      <c r="A972" t="inlineStr">
        <is>
          <t>02/03/2024 05:33:17</t>
        </is>
      </c>
      <c r="B972">
        <f>20</f>
        <v/>
      </c>
      <c r="C972">
        <f>27.40</f>
        <v/>
      </c>
      <c r="D972">
        <f>28.30</f>
        <v/>
      </c>
    </row>
    <row r="973">
      <c r="A973" t="inlineStr">
        <is>
          <t>02/03/2024 05:33:27</t>
        </is>
      </c>
      <c r="B973">
        <f>20</f>
        <v/>
      </c>
      <c r="C973">
        <f>27.60</f>
        <v/>
      </c>
      <c r="D973">
        <f>28.30</f>
        <v/>
      </c>
    </row>
    <row r="974">
      <c r="A974" t="inlineStr">
        <is>
          <t>02/03/2024 05:33:37</t>
        </is>
      </c>
      <c r="B974">
        <f>20</f>
        <v/>
      </c>
      <c r="C974">
        <f>27.40</f>
        <v/>
      </c>
      <c r="D974">
        <f>28.30</f>
        <v/>
      </c>
    </row>
    <row r="975">
      <c r="A975" t="inlineStr">
        <is>
          <t>02/03/2024 05:33:47</t>
        </is>
      </c>
      <c r="B975">
        <f>20</f>
        <v/>
      </c>
      <c r="C975">
        <f>27.40</f>
        <v/>
      </c>
      <c r="D975">
        <f>28.30</f>
        <v/>
      </c>
    </row>
    <row r="976">
      <c r="A976" t="inlineStr">
        <is>
          <t>02/03/2024 05:33:57</t>
        </is>
      </c>
      <c r="B976">
        <f>20</f>
        <v/>
      </c>
      <c r="C976">
        <f>27.60</f>
        <v/>
      </c>
      <c r="D976">
        <f>28.30</f>
        <v/>
      </c>
    </row>
    <row r="977">
      <c r="A977" t="inlineStr">
        <is>
          <t>02/03/2024 05:34:07</t>
        </is>
      </c>
      <c r="B977">
        <f>20</f>
        <v/>
      </c>
      <c r="C977">
        <f>27.40</f>
        <v/>
      </c>
      <c r="D977">
        <f>28.20</f>
        <v/>
      </c>
    </row>
    <row r="978">
      <c r="A978" t="inlineStr">
        <is>
          <t>02/03/2024 05:34:17</t>
        </is>
      </c>
      <c r="B978">
        <f>20</f>
        <v/>
      </c>
      <c r="C978">
        <f>27.40</f>
        <v/>
      </c>
      <c r="D978">
        <f>28.20</f>
        <v/>
      </c>
    </row>
    <row r="979">
      <c r="A979" t="inlineStr">
        <is>
          <t>02/03/2024 05:34:27</t>
        </is>
      </c>
      <c r="B979">
        <f>20</f>
        <v/>
      </c>
      <c r="C979">
        <f>27.40</f>
        <v/>
      </c>
      <c r="D979">
        <f>28.30</f>
        <v/>
      </c>
    </row>
    <row r="980">
      <c r="A980" t="inlineStr">
        <is>
          <t>02/03/2024 05:34:37</t>
        </is>
      </c>
      <c r="B980">
        <f>20</f>
        <v/>
      </c>
      <c r="C980">
        <f>27.40</f>
        <v/>
      </c>
      <c r="D980">
        <f>28.30</f>
        <v/>
      </c>
    </row>
    <row r="981">
      <c r="A981" t="inlineStr">
        <is>
          <t>02/03/2024 05:34:47</t>
        </is>
      </c>
      <c r="B981">
        <f>20</f>
        <v/>
      </c>
      <c r="C981">
        <f>27.40</f>
        <v/>
      </c>
      <c r="D981">
        <f>28.20</f>
        <v/>
      </c>
    </row>
    <row r="982">
      <c r="A982" t="inlineStr">
        <is>
          <t>02/03/2024 05:34:57</t>
        </is>
      </c>
      <c r="B982">
        <f>20</f>
        <v/>
      </c>
      <c r="C982">
        <f>27.40</f>
        <v/>
      </c>
      <c r="D982">
        <f>28.20</f>
        <v/>
      </c>
    </row>
    <row r="983">
      <c r="A983" t="inlineStr">
        <is>
          <t>02/03/2024 05:35:07</t>
        </is>
      </c>
      <c r="B983">
        <f>20</f>
        <v/>
      </c>
      <c r="C983">
        <f>27.40</f>
        <v/>
      </c>
      <c r="D983">
        <f>28.20</f>
        <v/>
      </c>
    </row>
    <row r="984">
      <c r="A984" t="inlineStr">
        <is>
          <t>02/03/2024 05:35:17</t>
        </is>
      </c>
      <c r="B984">
        <f>20</f>
        <v/>
      </c>
      <c r="C984">
        <f>27.60</f>
        <v/>
      </c>
      <c r="D984">
        <f>28.30</f>
        <v/>
      </c>
    </row>
    <row r="985">
      <c r="A985" t="inlineStr">
        <is>
          <t>02/03/2024 05:35:27</t>
        </is>
      </c>
      <c r="B985">
        <f>20</f>
        <v/>
      </c>
      <c r="C985">
        <f>27.40</f>
        <v/>
      </c>
      <c r="D985">
        <f>28.30</f>
        <v/>
      </c>
    </row>
    <row r="986">
      <c r="A986" t="inlineStr">
        <is>
          <t>02/03/2024 05:35:37</t>
        </is>
      </c>
      <c r="B986">
        <f>20</f>
        <v/>
      </c>
      <c r="C986">
        <f>27.40</f>
        <v/>
      </c>
      <c r="D986">
        <f>28.30</f>
        <v/>
      </c>
    </row>
    <row r="987">
      <c r="A987" t="inlineStr">
        <is>
          <t>02/03/2024 05:35:47</t>
        </is>
      </c>
      <c r="B987">
        <f>20</f>
        <v/>
      </c>
      <c r="C987">
        <f>27.40</f>
        <v/>
      </c>
      <c r="D987">
        <f>28.20</f>
        <v/>
      </c>
    </row>
    <row r="988">
      <c r="A988" t="inlineStr">
        <is>
          <t>02/03/2024 05:35:57</t>
        </is>
      </c>
      <c r="B988">
        <f>20</f>
        <v/>
      </c>
      <c r="C988">
        <f>27.40</f>
        <v/>
      </c>
      <c r="D988">
        <f>28.20</f>
        <v/>
      </c>
    </row>
    <row r="989">
      <c r="A989" t="inlineStr">
        <is>
          <t>02/03/2024 05:36:07</t>
        </is>
      </c>
      <c r="B989">
        <f>20</f>
        <v/>
      </c>
      <c r="C989">
        <f>27.40</f>
        <v/>
      </c>
      <c r="D989">
        <f>28.20</f>
        <v/>
      </c>
    </row>
    <row r="990">
      <c r="A990" t="inlineStr">
        <is>
          <t>02/03/2024 05:36:17</t>
        </is>
      </c>
      <c r="B990">
        <f>20</f>
        <v/>
      </c>
      <c r="C990">
        <f>27.40</f>
        <v/>
      </c>
      <c r="D990">
        <f>28.20</f>
        <v/>
      </c>
    </row>
    <row r="991">
      <c r="A991" t="inlineStr">
        <is>
          <t>02/03/2024 05:36:27</t>
        </is>
      </c>
      <c r="B991">
        <f>20</f>
        <v/>
      </c>
      <c r="C991">
        <f>27.40</f>
        <v/>
      </c>
      <c r="D991">
        <f>28.30</f>
        <v/>
      </c>
    </row>
    <row r="992">
      <c r="A992" t="inlineStr">
        <is>
          <t>02/03/2024 05:36:37</t>
        </is>
      </c>
      <c r="B992">
        <f>20</f>
        <v/>
      </c>
      <c r="C992">
        <f>27.40</f>
        <v/>
      </c>
      <c r="D992">
        <f>28.20</f>
        <v/>
      </c>
    </row>
    <row r="993">
      <c r="A993" t="inlineStr">
        <is>
          <t>02/03/2024 05:36:47</t>
        </is>
      </c>
      <c r="B993">
        <f>20</f>
        <v/>
      </c>
      <c r="C993">
        <f>27.40</f>
        <v/>
      </c>
      <c r="D993">
        <f>28.20</f>
        <v/>
      </c>
    </row>
    <row r="994">
      <c r="A994" t="inlineStr">
        <is>
          <t>02/03/2024 05:36:57</t>
        </is>
      </c>
      <c r="B994">
        <f>20</f>
        <v/>
      </c>
      <c r="C994">
        <f>27.40</f>
        <v/>
      </c>
      <c r="D994">
        <f>28.20</f>
        <v/>
      </c>
    </row>
    <row r="995">
      <c r="A995" t="inlineStr">
        <is>
          <t>02/03/2024 05:37:07</t>
        </is>
      </c>
      <c r="B995">
        <f>20</f>
        <v/>
      </c>
      <c r="C995">
        <f>27.40</f>
        <v/>
      </c>
      <c r="D995">
        <f>28.20</f>
        <v/>
      </c>
    </row>
    <row r="996">
      <c r="A996" t="inlineStr">
        <is>
          <t>02/03/2024 05:37:17</t>
        </is>
      </c>
      <c r="B996">
        <f>20</f>
        <v/>
      </c>
      <c r="C996">
        <f>27.40</f>
        <v/>
      </c>
      <c r="D996">
        <f>28.20</f>
        <v/>
      </c>
    </row>
    <row r="997">
      <c r="A997" t="inlineStr">
        <is>
          <t>02/03/2024 05:37:27</t>
        </is>
      </c>
      <c r="B997">
        <f>20</f>
        <v/>
      </c>
      <c r="C997">
        <f>27.40</f>
        <v/>
      </c>
      <c r="D997">
        <f>28.20</f>
        <v/>
      </c>
    </row>
    <row r="998">
      <c r="A998" t="inlineStr">
        <is>
          <t>02/03/2024 05:37:37</t>
        </is>
      </c>
      <c r="B998">
        <f>20</f>
        <v/>
      </c>
      <c r="C998">
        <f>27.40</f>
        <v/>
      </c>
      <c r="D998">
        <f>28.20</f>
        <v/>
      </c>
    </row>
    <row r="999">
      <c r="A999" t="inlineStr">
        <is>
          <t>02/03/2024 05:37:47</t>
        </is>
      </c>
      <c r="B999">
        <f>20</f>
        <v/>
      </c>
      <c r="C999">
        <f>27.40</f>
        <v/>
      </c>
      <c r="D999">
        <f>28.20</f>
        <v/>
      </c>
    </row>
    <row r="1000">
      <c r="A1000" t="inlineStr">
        <is>
          <t>02/03/2024 05:37:57</t>
        </is>
      </c>
      <c r="B1000">
        <f>20</f>
        <v/>
      </c>
      <c r="C1000">
        <f>27.40</f>
        <v/>
      </c>
      <c r="D1000">
        <f>28.20</f>
        <v/>
      </c>
    </row>
    <row r="1001">
      <c r="A1001" t="inlineStr">
        <is>
          <t>02/03/2024 05:38:07</t>
        </is>
      </c>
      <c r="B1001">
        <f>20</f>
        <v/>
      </c>
      <c r="C1001">
        <f>27.40</f>
        <v/>
      </c>
      <c r="D1001">
        <f>28.20</f>
        <v/>
      </c>
    </row>
    <row r="1002">
      <c r="A1002" t="inlineStr">
        <is>
          <t>02/03/2024 05:38:17</t>
        </is>
      </c>
      <c r="B1002">
        <f>20</f>
        <v/>
      </c>
      <c r="C1002">
        <f>27.40</f>
        <v/>
      </c>
      <c r="D1002">
        <f>28.20</f>
        <v/>
      </c>
    </row>
    <row r="1003">
      <c r="A1003" t="inlineStr">
        <is>
          <t>02/03/2024 05:38:27</t>
        </is>
      </c>
      <c r="B1003">
        <f>20</f>
        <v/>
      </c>
      <c r="C1003">
        <f>27.40</f>
        <v/>
      </c>
      <c r="D1003">
        <f>28.20</f>
        <v/>
      </c>
    </row>
    <row r="1004">
      <c r="A1004" t="inlineStr">
        <is>
          <t>02/03/2024 05:38:37</t>
        </is>
      </c>
      <c r="B1004">
        <f>20</f>
        <v/>
      </c>
      <c r="C1004">
        <f>27.40</f>
        <v/>
      </c>
      <c r="D1004">
        <f>28.30</f>
        <v/>
      </c>
    </row>
    <row r="1005">
      <c r="A1005" t="inlineStr">
        <is>
          <t>02/03/2024 05:38:47</t>
        </is>
      </c>
      <c r="B1005">
        <f>20</f>
        <v/>
      </c>
      <c r="C1005">
        <f>27.40</f>
        <v/>
      </c>
      <c r="D1005">
        <f>28.20</f>
        <v/>
      </c>
    </row>
    <row r="1006">
      <c r="A1006" t="inlineStr">
        <is>
          <t>02/03/2024 05:38:57</t>
        </is>
      </c>
      <c r="B1006">
        <f>20</f>
        <v/>
      </c>
      <c r="C1006">
        <f>27.40</f>
        <v/>
      </c>
      <c r="D1006">
        <f>28.20</f>
        <v/>
      </c>
    </row>
    <row r="1007">
      <c r="A1007" t="inlineStr">
        <is>
          <t>02/03/2024 05:39:07</t>
        </is>
      </c>
      <c r="B1007">
        <f>20</f>
        <v/>
      </c>
      <c r="C1007">
        <f>27.40</f>
        <v/>
      </c>
      <c r="D1007">
        <f>28.20</f>
        <v/>
      </c>
    </row>
    <row r="1008">
      <c r="A1008" t="inlineStr">
        <is>
          <t>02/03/2024 05:39:17</t>
        </is>
      </c>
      <c r="B1008">
        <f>20</f>
        <v/>
      </c>
      <c r="C1008">
        <f>27.40</f>
        <v/>
      </c>
      <c r="D1008">
        <f>28.20</f>
        <v/>
      </c>
    </row>
    <row r="1009">
      <c r="A1009" t="inlineStr">
        <is>
          <t>02/03/2024 05:39:27</t>
        </is>
      </c>
      <c r="B1009">
        <f>20</f>
        <v/>
      </c>
      <c r="C1009">
        <f>27.40</f>
        <v/>
      </c>
      <c r="D1009">
        <f>28.20</f>
        <v/>
      </c>
    </row>
    <row r="1010">
      <c r="A1010" t="inlineStr">
        <is>
          <t>02/03/2024 05:39:37</t>
        </is>
      </c>
      <c r="B1010">
        <f>20</f>
        <v/>
      </c>
      <c r="C1010">
        <f>27.40</f>
        <v/>
      </c>
      <c r="D1010">
        <f>28.20</f>
        <v/>
      </c>
    </row>
    <row r="1011">
      <c r="A1011" t="inlineStr">
        <is>
          <t>02/03/2024 05:39:47</t>
        </is>
      </c>
      <c r="B1011">
        <f>20</f>
        <v/>
      </c>
      <c r="C1011">
        <f>27.40</f>
        <v/>
      </c>
      <c r="D1011">
        <f>28.20</f>
        <v/>
      </c>
    </row>
    <row r="1012">
      <c r="A1012" t="inlineStr">
        <is>
          <t>02/03/2024 05:39:57</t>
        </is>
      </c>
      <c r="B1012">
        <f>20</f>
        <v/>
      </c>
      <c r="C1012">
        <f>27.40</f>
        <v/>
      </c>
      <c r="D1012">
        <f>28.20</f>
        <v/>
      </c>
    </row>
    <row r="1013">
      <c r="A1013" t="inlineStr">
        <is>
          <t>02/03/2024 05:40:07</t>
        </is>
      </c>
      <c r="B1013">
        <f>20</f>
        <v/>
      </c>
      <c r="C1013">
        <f>27.40</f>
        <v/>
      </c>
      <c r="D1013">
        <f>28.20</f>
        <v/>
      </c>
    </row>
    <row r="1014">
      <c r="A1014" t="inlineStr">
        <is>
          <t>02/03/2024 05:40:17</t>
        </is>
      </c>
      <c r="B1014">
        <f>20</f>
        <v/>
      </c>
      <c r="C1014">
        <f>27.40</f>
        <v/>
      </c>
      <c r="D1014">
        <f>28.20</f>
        <v/>
      </c>
    </row>
    <row r="1015">
      <c r="A1015" t="inlineStr">
        <is>
          <t>02/03/2024 05:40:27</t>
        </is>
      </c>
      <c r="B1015">
        <f>20</f>
        <v/>
      </c>
      <c r="C1015">
        <f>27.40</f>
        <v/>
      </c>
      <c r="D1015">
        <f>28.30</f>
        <v/>
      </c>
    </row>
    <row r="1016">
      <c r="A1016" t="inlineStr">
        <is>
          <t>02/03/2024 05:40:37</t>
        </is>
      </c>
      <c r="B1016">
        <f>20</f>
        <v/>
      </c>
      <c r="C1016">
        <f>27.40</f>
        <v/>
      </c>
      <c r="D1016">
        <f>28.20</f>
        <v/>
      </c>
    </row>
    <row r="1017">
      <c r="A1017" t="inlineStr">
        <is>
          <t>02/03/2024 05:40:47</t>
        </is>
      </c>
      <c r="B1017">
        <f>20</f>
        <v/>
      </c>
      <c r="C1017">
        <f>27.30</f>
        <v/>
      </c>
      <c r="D1017">
        <f>28.20</f>
        <v/>
      </c>
    </row>
    <row r="1018">
      <c r="A1018" t="inlineStr">
        <is>
          <t>02/03/2024 05:40:57</t>
        </is>
      </c>
      <c r="B1018">
        <f>20</f>
        <v/>
      </c>
      <c r="C1018">
        <f>27.30</f>
        <v/>
      </c>
      <c r="D1018">
        <f>28.20</f>
        <v/>
      </c>
    </row>
    <row r="1019">
      <c r="A1019" t="inlineStr">
        <is>
          <t>02/03/2024 05:41:07</t>
        </is>
      </c>
      <c r="B1019">
        <f>20</f>
        <v/>
      </c>
      <c r="C1019">
        <f>27.40</f>
        <v/>
      </c>
      <c r="D1019">
        <f>28.20</f>
        <v/>
      </c>
    </row>
    <row r="1020">
      <c r="A1020" t="inlineStr">
        <is>
          <t>02/03/2024 05:41:17</t>
        </is>
      </c>
      <c r="B1020">
        <f>20</f>
        <v/>
      </c>
      <c r="C1020">
        <f>27.30</f>
        <v/>
      </c>
      <c r="D1020">
        <f>28.20</f>
        <v/>
      </c>
    </row>
    <row r="1021">
      <c r="A1021" t="inlineStr">
        <is>
          <t>02/03/2024 05:41:27</t>
        </is>
      </c>
      <c r="B1021">
        <f>20</f>
        <v/>
      </c>
      <c r="C1021">
        <f>27.30</f>
        <v/>
      </c>
      <c r="D1021">
        <f>28.20</f>
        <v/>
      </c>
    </row>
    <row r="1022">
      <c r="A1022" t="inlineStr">
        <is>
          <t>02/03/2024 05:41:37</t>
        </is>
      </c>
      <c r="B1022">
        <f>20</f>
        <v/>
      </c>
      <c r="C1022">
        <f>27.30</f>
        <v/>
      </c>
      <c r="D1022">
        <f>28.20</f>
        <v/>
      </c>
    </row>
    <row r="1023">
      <c r="A1023" t="inlineStr">
        <is>
          <t>02/03/2024 05:41:47</t>
        </is>
      </c>
      <c r="B1023">
        <f>20</f>
        <v/>
      </c>
      <c r="C1023">
        <f>27.30</f>
        <v/>
      </c>
      <c r="D1023">
        <f>28.20</f>
        <v/>
      </c>
    </row>
    <row r="1024">
      <c r="A1024" t="inlineStr">
        <is>
          <t>02/03/2024 05:41:57</t>
        </is>
      </c>
      <c r="B1024">
        <f>20</f>
        <v/>
      </c>
      <c r="C1024">
        <f>27.30</f>
        <v/>
      </c>
      <c r="D1024">
        <f>28.20</f>
        <v/>
      </c>
    </row>
    <row r="1025">
      <c r="A1025" t="inlineStr">
        <is>
          <t>02/03/2024 05:42:07</t>
        </is>
      </c>
      <c r="B1025">
        <f>20</f>
        <v/>
      </c>
      <c r="C1025">
        <f>27.30</f>
        <v/>
      </c>
      <c r="D1025">
        <f>28.20</f>
        <v/>
      </c>
    </row>
    <row r="1026">
      <c r="A1026" t="inlineStr">
        <is>
          <t>02/03/2024 05:42:17</t>
        </is>
      </c>
      <c r="B1026">
        <f>20</f>
        <v/>
      </c>
      <c r="C1026">
        <f>27.30</f>
        <v/>
      </c>
      <c r="D1026">
        <f>28.20</f>
        <v/>
      </c>
    </row>
    <row r="1027">
      <c r="A1027" t="inlineStr">
        <is>
          <t>02/03/2024 05:42:27</t>
        </is>
      </c>
      <c r="B1027">
        <f>20</f>
        <v/>
      </c>
      <c r="C1027">
        <f>27.30</f>
        <v/>
      </c>
      <c r="D1027">
        <f>28.20</f>
        <v/>
      </c>
    </row>
    <row r="1028">
      <c r="A1028" t="inlineStr">
        <is>
          <t>02/03/2024 05:42:37</t>
        </is>
      </c>
      <c r="B1028">
        <f>20</f>
        <v/>
      </c>
      <c r="C1028">
        <f>27.40</f>
        <v/>
      </c>
      <c r="D1028">
        <f>28.20</f>
        <v/>
      </c>
    </row>
    <row r="1029">
      <c r="A1029" t="inlineStr">
        <is>
          <t>02/03/2024 05:42:47</t>
        </is>
      </c>
      <c r="B1029">
        <f>20</f>
        <v/>
      </c>
      <c r="C1029">
        <f>27.30</f>
        <v/>
      </c>
      <c r="D1029">
        <f>28.20</f>
        <v/>
      </c>
    </row>
    <row r="1030">
      <c r="A1030" t="inlineStr">
        <is>
          <t>02/03/2024 05:42:57</t>
        </is>
      </c>
      <c r="B1030">
        <f>20</f>
        <v/>
      </c>
      <c r="C1030">
        <f>27.40</f>
        <v/>
      </c>
      <c r="D1030">
        <f>28.20</f>
        <v/>
      </c>
    </row>
    <row r="1031">
      <c r="A1031" t="inlineStr">
        <is>
          <t>02/03/2024 05:43:07</t>
        </is>
      </c>
      <c r="B1031">
        <f>20</f>
        <v/>
      </c>
      <c r="C1031">
        <f>27.30</f>
        <v/>
      </c>
      <c r="D1031">
        <f>28.20</f>
        <v/>
      </c>
    </row>
    <row r="1032">
      <c r="A1032" t="inlineStr">
        <is>
          <t>02/03/2024 05:43:17</t>
        </is>
      </c>
      <c r="B1032">
        <f>20</f>
        <v/>
      </c>
      <c r="C1032">
        <f>27.30</f>
        <v/>
      </c>
      <c r="D1032">
        <f>28.20</f>
        <v/>
      </c>
    </row>
    <row r="1033">
      <c r="A1033" t="inlineStr">
        <is>
          <t>02/03/2024 05:43:27</t>
        </is>
      </c>
      <c r="B1033">
        <f>20</f>
        <v/>
      </c>
      <c r="C1033">
        <f>27.30</f>
        <v/>
      </c>
      <c r="D1033">
        <f>28.20</f>
        <v/>
      </c>
    </row>
    <row r="1034">
      <c r="A1034" t="inlineStr">
        <is>
          <t>02/03/2024 05:43:37</t>
        </is>
      </c>
      <c r="B1034">
        <f>20</f>
        <v/>
      </c>
      <c r="C1034">
        <f>27.40</f>
        <v/>
      </c>
      <c r="D1034">
        <f>28.20</f>
        <v/>
      </c>
    </row>
    <row r="1035">
      <c r="A1035" t="inlineStr">
        <is>
          <t>02/03/2024 05:43:47</t>
        </is>
      </c>
      <c r="B1035">
        <f>20</f>
        <v/>
      </c>
      <c r="C1035">
        <f>27.40</f>
        <v/>
      </c>
      <c r="D1035">
        <f>28.20</f>
        <v/>
      </c>
    </row>
    <row r="1036">
      <c r="A1036" t="inlineStr">
        <is>
          <t>02/03/2024 05:43:57</t>
        </is>
      </c>
      <c r="B1036">
        <f>20</f>
        <v/>
      </c>
      <c r="C1036">
        <f>27.30</f>
        <v/>
      </c>
      <c r="D1036">
        <f>28.20</f>
        <v/>
      </c>
    </row>
    <row r="1037">
      <c r="A1037" t="inlineStr">
        <is>
          <t>02/03/2024 05:44:07</t>
        </is>
      </c>
      <c r="B1037">
        <f>20</f>
        <v/>
      </c>
      <c r="C1037">
        <f>27.30</f>
        <v/>
      </c>
      <c r="D1037">
        <f>28.20</f>
        <v/>
      </c>
    </row>
    <row r="1038">
      <c r="A1038" t="inlineStr">
        <is>
          <t>02/03/2024 05:44:17</t>
        </is>
      </c>
      <c r="B1038">
        <f>20</f>
        <v/>
      </c>
      <c r="C1038">
        <f>27.30</f>
        <v/>
      </c>
      <c r="D1038">
        <f>28.20</f>
        <v/>
      </c>
    </row>
    <row r="1039">
      <c r="A1039" t="inlineStr">
        <is>
          <t>02/03/2024 05:44:27</t>
        </is>
      </c>
      <c r="B1039">
        <f>20</f>
        <v/>
      </c>
      <c r="C1039">
        <f>27.30</f>
        <v/>
      </c>
      <c r="D1039">
        <f>28.20</f>
        <v/>
      </c>
    </row>
    <row r="1040">
      <c r="A1040" t="inlineStr">
        <is>
          <t>02/03/2024 05:44:37</t>
        </is>
      </c>
      <c r="B1040">
        <f>20</f>
        <v/>
      </c>
      <c r="C1040">
        <f>27.30</f>
        <v/>
      </c>
      <c r="D1040">
        <f>28.10</f>
        <v/>
      </c>
    </row>
    <row r="1041">
      <c r="A1041" t="inlineStr">
        <is>
          <t>02/03/2024 05:44:47</t>
        </is>
      </c>
      <c r="B1041">
        <f>20</f>
        <v/>
      </c>
      <c r="C1041">
        <f>27.30</f>
        <v/>
      </c>
      <c r="D1041">
        <f>28.10</f>
        <v/>
      </c>
    </row>
    <row r="1042">
      <c r="A1042" t="inlineStr">
        <is>
          <t>02/03/2024 05:44:57</t>
        </is>
      </c>
      <c r="B1042">
        <f>20</f>
        <v/>
      </c>
      <c r="C1042">
        <f>27.30</f>
        <v/>
      </c>
      <c r="D1042">
        <f>28.10</f>
        <v/>
      </c>
    </row>
    <row r="1043">
      <c r="A1043" t="inlineStr">
        <is>
          <t>02/03/2024 05:45:07</t>
        </is>
      </c>
      <c r="B1043">
        <f>20</f>
        <v/>
      </c>
      <c r="C1043">
        <f>27.40</f>
        <v/>
      </c>
      <c r="D1043">
        <f>28.10</f>
        <v/>
      </c>
    </row>
    <row r="1044">
      <c r="A1044" t="inlineStr">
        <is>
          <t>02/03/2024 05:45:17</t>
        </is>
      </c>
      <c r="B1044">
        <f>20</f>
        <v/>
      </c>
      <c r="C1044">
        <f>27.30</f>
        <v/>
      </c>
      <c r="D1044">
        <f>28.10</f>
        <v/>
      </c>
    </row>
    <row r="1045">
      <c r="A1045" t="inlineStr">
        <is>
          <t>02/03/2024 05:45:27</t>
        </is>
      </c>
      <c r="B1045">
        <f>20</f>
        <v/>
      </c>
      <c r="C1045">
        <f>27.30</f>
        <v/>
      </c>
      <c r="D1045">
        <f>28.10</f>
        <v/>
      </c>
    </row>
    <row r="1046">
      <c r="A1046" t="inlineStr">
        <is>
          <t>02/03/2024 05:45:37</t>
        </is>
      </c>
      <c r="B1046">
        <f>20</f>
        <v/>
      </c>
      <c r="C1046">
        <f>27.30</f>
        <v/>
      </c>
      <c r="D1046">
        <f>28.10</f>
        <v/>
      </c>
    </row>
    <row r="1047">
      <c r="A1047" t="inlineStr">
        <is>
          <t>02/03/2024 05:45:47</t>
        </is>
      </c>
      <c r="B1047">
        <f>20</f>
        <v/>
      </c>
      <c r="C1047">
        <f>27.30</f>
        <v/>
      </c>
      <c r="D1047">
        <f>28.10</f>
        <v/>
      </c>
    </row>
    <row r="1048">
      <c r="A1048" t="inlineStr">
        <is>
          <t>02/03/2024 05:45:57</t>
        </is>
      </c>
      <c r="B1048">
        <f>20</f>
        <v/>
      </c>
      <c r="C1048">
        <f>27.30</f>
        <v/>
      </c>
      <c r="D1048">
        <f>28.10</f>
        <v/>
      </c>
    </row>
    <row r="1049">
      <c r="A1049" t="inlineStr">
        <is>
          <t>02/03/2024 05:46:07</t>
        </is>
      </c>
      <c r="B1049">
        <f>20</f>
        <v/>
      </c>
      <c r="C1049">
        <f>27.30</f>
        <v/>
      </c>
      <c r="D1049">
        <f>28.10</f>
        <v/>
      </c>
    </row>
    <row r="1050">
      <c r="A1050" t="inlineStr">
        <is>
          <t>02/03/2024 05:46:17</t>
        </is>
      </c>
      <c r="B1050">
        <f>20</f>
        <v/>
      </c>
      <c r="C1050">
        <f>27.40</f>
        <v/>
      </c>
      <c r="D1050">
        <f>28.10</f>
        <v/>
      </c>
    </row>
    <row r="1051">
      <c r="A1051" t="inlineStr">
        <is>
          <t>02/03/2024 05:46:27</t>
        </is>
      </c>
      <c r="B1051">
        <f>20</f>
        <v/>
      </c>
      <c r="C1051">
        <f>27.30</f>
        <v/>
      </c>
      <c r="D1051">
        <f>28.10</f>
        <v/>
      </c>
    </row>
    <row r="1052">
      <c r="A1052" t="inlineStr">
        <is>
          <t>02/03/2024 05:46:37</t>
        </is>
      </c>
      <c r="B1052">
        <f>20</f>
        <v/>
      </c>
      <c r="C1052">
        <f>27.30</f>
        <v/>
      </c>
      <c r="D1052">
        <f>28.10</f>
        <v/>
      </c>
    </row>
    <row r="1053">
      <c r="A1053" t="inlineStr">
        <is>
          <t>02/03/2024 05:46:47</t>
        </is>
      </c>
      <c r="B1053">
        <f>20</f>
        <v/>
      </c>
      <c r="C1053">
        <f>27.30</f>
        <v/>
      </c>
      <c r="D1053">
        <f>28.10</f>
        <v/>
      </c>
    </row>
    <row r="1054">
      <c r="A1054" t="inlineStr">
        <is>
          <t>02/03/2024 05:46:57</t>
        </is>
      </c>
      <c r="B1054">
        <f>20</f>
        <v/>
      </c>
      <c r="C1054">
        <f>27.30</f>
        <v/>
      </c>
      <c r="D1054">
        <f>28.10</f>
        <v/>
      </c>
    </row>
    <row r="1055">
      <c r="A1055" t="inlineStr">
        <is>
          <t>02/03/2024 05:47:07</t>
        </is>
      </c>
      <c r="B1055">
        <f>20</f>
        <v/>
      </c>
      <c r="C1055">
        <f>27.30</f>
        <v/>
      </c>
      <c r="D1055">
        <f>28.10</f>
        <v/>
      </c>
    </row>
    <row r="1056">
      <c r="A1056" t="inlineStr">
        <is>
          <t>02/03/2024 05:47:17</t>
        </is>
      </c>
      <c r="B1056">
        <f>20</f>
        <v/>
      </c>
      <c r="C1056">
        <f>27.30</f>
        <v/>
      </c>
      <c r="D1056">
        <f>28.10</f>
        <v/>
      </c>
    </row>
    <row r="1057">
      <c r="A1057" t="inlineStr">
        <is>
          <t>02/03/2024 05:47:27</t>
        </is>
      </c>
      <c r="B1057">
        <f>20</f>
        <v/>
      </c>
      <c r="C1057">
        <f>27.30</f>
        <v/>
      </c>
      <c r="D1057">
        <f>28.10</f>
        <v/>
      </c>
    </row>
    <row r="1058">
      <c r="A1058" t="inlineStr">
        <is>
          <t>02/03/2024 05:47:37</t>
        </is>
      </c>
      <c r="B1058">
        <f>20</f>
        <v/>
      </c>
      <c r="C1058">
        <f>27.30</f>
        <v/>
      </c>
      <c r="D1058">
        <f>28.20</f>
        <v/>
      </c>
    </row>
    <row r="1059">
      <c r="A1059" t="inlineStr">
        <is>
          <t>02/03/2024 05:47:47</t>
        </is>
      </c>
      <c r="B1059">
        <f>20</f>
        <v/>
      </c>
      <c r="C1059">
        <f>27.30</f>
        <v/>
      </c>
      <c r="D1059">
        <f>28.10</f>
        <v/>
      </c>
    </row>
    <row r="1060">
      <c r="A1060" t="inlineStr">
        <is>
          <t>02/03/2024 05:47:57</t>
        </is>
      </c>
      <c r="B1060">
        <f>20</f>
        <v/>
      </c>
      <c r="C1060">
        <f>27.30</f>
        <v/>
      </c>
      <c r="D1060">
        <f>28.10</f>
        <v/>
      </c>
    </row>
    <row r="1061">
      <c r="A1061" t="inlineStr">
        <is>
          <t>02/03/2024 05:48:07</t>
        </is>
      </c>
      <c r="B1061">
        <f>20</f>
        <v/>
      </c>
      <c r="C1061">
        <f>27.40</f>
        <v/>
      </c>
      <c r="D1061">
        <f>28.10</f>
        <v/>
      </c>
    </row>
    <row r="1062">
      <c r="A1062" t="inlineStr">
        <is>
          <t>02/03/2024 05:48:17</t>
        </is>
      </c>
      <c r="B1062">
        <f>20</f>
        <v/>
      </c>
      <c r="C1062">
        <f>27.30</f>
        <v/>
      </c>
      <c r="D1062">
        <f>28.20</f>
        <v/>
      </c>
    </row>
    <row r="1063">
      <c r="A1063" t="inlineStr">
        <is>
          <t>02/03/2024 05:48:27</t>
        </is>
      </c>
      <c r="B1063">
        <f>20</f>
        <v/>
      </c>
      <c r="C1063">
        <f>27.30</f>
        <v/>
      </c>
      <c r="D1063">
        <f>28.10</f>
        <v/>
      </c>
    </row>
    <row r="1064">
      <c r="A1064" t="inlineStr">
        <is>
          <t>02/03/2024 05:48:37</t>
        </is>
      </c>
      <c r="B1064">
        <f>20</f>
        <v/>
      </c>
      <c r="C1064">
        <f>27.30</f>
        <v/>
      </c>
      <c r="D1064">
        <f>28.10</f>
        <v/>
      </c>
    </row>
    <row r="1065">
      <c r="A1065" t="inlineStr">
        <is>
          <t>02/03/2024 05:48:47</t>
        </is>
      </c>
      <c r="B1065">
        <f>20</f>
        <v/>
      </c>
      <c r="C1065">
        <f>27.30</f>
        <v/>
      </c>
      <c r="D1065">
        <f>28.10</f>
        <v/>
      </c>
    </row>
    <row r="1066">
      <c r="A1066" t="inlineStr">
        <is>
          <t>02/03/2024 05:48:57</t>
        </is>
      </c>
      <c r="B1066">
        <f>20</f>
        <v/>
      </c>
      <c r="C1066">
        <f>27.30</f>
        <v/>
      </c>
      <c r="D1066">
        <f>28.10</f>
        <v/>
      </c>
    </row>
    <row r="1067">
      <c r="A1067" t="inlineStr">
        <is>
          <t>02/03/2024 05:49:07</t>
        </is>
      </c>
      <c r="B1067">
        <f>20</f>
        <v/>
      </c>
      <c r="C1067">
        <f>27.30</f>
        <v/>
      </c>
      <c r="D1067">
        <f>28.10</f>
        <v/>
      </c>
    </row>
    <row r="1068">
      <c r="A1068" t="inlineStr">
        <is>
          <t>02/03/2024 05:49:17</t>
        </is>
      </c>
      <c r="B1068">
        <f>20</f>
        <v/>
      </c>
      <c r="C1068">
        <f>27.30</f>
        <v/>
      </c>
      <c r="D1068">
        <f>28.10</f>
        <v/>
      </c>
    </row>
    <row r="1069">
      <c r="A1069" t="inlineStr">
        <is>
          <t>02/03/2024 05:49:27</t>
        </is>
      </c>
      <c r="B1069">
        <f>20</f>
        <v/>
      </c>
      <c r="C1069">
        <f>27.30</f>
        <v/>
      </c>
      <c r="D1069">
        <f>28.10</f>
        <v/>
      </c>
    </row>
    <row r="1070">
      <c r="A1070" t="inlineStr">
        <is>
          <t>02/03/2024 05:49:37</t>
        </is>
      </c>
      <c r="B1070">
        <f>20</f>
        <v/>
      </c>
      <c r="C1070">
        <f>27.30</f>
        <v/>
      </c>
      <c r="D1070">
        <f>28.10</f>
        <v/>
      </c>
    </row>
    <row r="1071">
      <c r="A1071" t="inlineStr">
        <is>
          <t>02/03/2024 05:49:47</t>
        </is>
      </c>
      <c r="B1071">
        <f>20</f>
        <v/>
      </c>
      <c r="C1071">
        <f>27.30</f>
        <v/>
      </c>
      <c r="D1071">
        <f>28.10</f>
        <v/>
      </c>
    </row>
    <row r="1072">
      <c r="A1072" t="inlineStr">
        <is>
          <t>02/03/2024 05:49:57</t>
        </is>
      </c>
      <c r="B1072">
        <f>20</f>
        <v/>
      </c>
      <c r="C1072">
        <f>27.30</f>
        <v/>
      </c>
      <c r="D1072">
        <f>28.20</f>
        <v/>
      </c>
    </row>
    <row r="1073">
      <c r="A1073" t="inlineStr">
        <is>
          <t>02/03/2024 05:50:07</t>
        </is>
      </c>
      <c r="B1073">
        <f>20</f>
        <v/>
      </c>
      <c r="C1073">
        <f>27.30</f>
        <v/>
      </c>
      <c r="D1073">
        <f>28.10</f>
        <v/>
      </c>
    </row>
    <row r="1074">
      <c r="A1074" t="inlineStr">
        <is>
          <t>02/03/2024 05:50:17</t>
        </is>
      </c>
      <c r="B1074">
        <f>20</f>
        <v/>
      </c>
      <c r="C1074">
        <f>27.30</f>
        <v/>
      </c>
      <c r="D1074">
        <f>28.10</f>
        <v/>
      </c>
    </row>
    <row r="1075">
      <c r="A1075" t="inlineStr">
        <is>
          <t>02/03/2024 05:50:27</t>
        </is>
      </c>
      <c r="B1075">
        <f>20</f>
        <v/>
      </c>
      <c r="C1075">
        <f>27.30</f>
        <v/>
      </c>
      <c r="D1075">
        <f>28.10</f>
        <v/>
      </c>
    </row>
    <row r="1076">
      <c r="A1076" t="inlineStr">
        <is>
          <t>02/03/2024 05:50:37</t>
        </is>
      </c>
      <c r="B1076">
        <f>20</f>
        <v/>
      </c>
      <c r="C1076">
        <f>27.30</f>
        <v/>
      </c>
      <c r="D1076">
        <f>28.10</f>
        <v/>
      </c>
    </row>
    <row r="1077">
      <c r="A1077" t="inlineStr">
        <is>
          <t>02/03/2024 05:50:47</t>
        </is>
      </c>
      <c r="B1077">
        <f>20</f>
        <v/>
      </c>
      <c r="C1077">
        <f>27.30</f>
        <v/>
      </c>
      <c r="D1077">
        <f>28.10</f>
        <v/>
      </c>
    </row>
    <row r="1078">
      <c r="A1078" t="inlineStr">
        <is>
          <t>02/03/2024 05:50:57</t>
        </is>
      </c>
      <c r="B1078">
        <f>20</f>
        <v/>
      </c>
      <c r="C1078">
        <f>27.30</f>
        <v/>
      </c>
      <c r="D1078">
        <f>28.10</f>
        <v/>
      </c>
    </row>
    <row r="1079">
      <c r="A1079" t="inlineStr">
        <is>
          <t>02/03/2024 05:51:07</t>
        </is>
      </c>
      <c r="B1079">
        <f>20</f>
        <v/>
      </c>
      <c r="C1079">
        <f>27.30</f>
        <v/>
      </c>
      <c r="D1079">
        <f>28.10</f>
        <v/>
      </c>
    </row>
    <row r="1080">
      <c r="A1080" t="inlineStr">
        <is>
          <t>02/03/2024 05:51:17</t>
        </is>
      </c>
      <c r="B1080">
        <f>20</f>
        <v/>
      </c>
      <c r="C1080">
        <f>27.30</f>
        <v/>
      </c>
      <c r="D1080">
        <f>28.10</f>
        <v/>
      </c>
    </row>
    <row r="1081">
      <c r="A1081" t="inlineStr">
        <is>
          <t>02/03/2024 05:51:27</t>
        </is>
      </c>
      <c r="B1081">
        <f>20</f>
        <v/>
      </c>
      <c r="C1081">
        <f>27.30</f>
        <v/>
      </c>
      <c r="D1081">
        <f>28.20</f>
        <v/>
      </c>
    </row>
    <row r="1082">
      <c r="A1082" t="inlineStr">
        <is>
          <t>02/03/2024 05:51:37</t>
        </is>
      </c>
      <c r="B1082">
        <f>20</f>
        <v/>
      </c>
      <c r="C1082">
        <f>27.30</f>
        <v/>
      </c>
      <c r="D1082">
        <f>28.10</f>
        <v/>
      </c>
    </row>
    <row r="1083">
      <c r="A1083" t="inlineStr">
        <is>
          <t>02/03/2024 05:51:47</t>
        </is>
      </c>
      <c r="B1083">
        <f>20</f>
        <v/>
      </c>
      <c r="C1083">
        <f>27.30</f>
        <v/>
      </c>
      <c r="D1083">
        <f>28.10</f>
        <v/>
      </c>
    </row>
    <row r="1084">
      <c r="A1084" t="inlineStr">
        <is>
          <t>02/03/2024 05:51:57</t>
        </is>
      </c>
      <c r="B1084">
        <f>20</f>
        <v/>
      </c>
      <c r="C1084">
        <f>27.30</f>
        <v/>
      </c>
      <c r="D1084">
        <f>28.10</f>
        <v/>
      </c>
    </row>
    <row r="1085">
      <c r="A1085" t="inlineStr">
        <is>
          <t>02/03/2024 05:52:07</t>
        </is>
      </c>
      <c r="B1085">
        <f>20</f>
        <v/>
      </c>
      <c r="C1085">
        <f>27.30</f>
        <v/>
      </c>
      <c r="D1085">
        <f>28.10</f>
        <v/>
      </c>
    </row>
    <row r="1086">
      <c r="A1086" t="inlineStr">
        <is>
          <t>02/03/2024 05:52:17</t>
        </is>
      </c>
      <c r="B1086">
        <f>20</f>
        <v/>
      </c>
      <c r="C1086">
        <f>27.30</f>
        <v/>
      </c>
      <c r="D1086">
        <f>28.10</f>
        <v/>
      </c>
    </row>
    <row r="1087">
      <c r="A1087" t="inlineStr">
        <is>
          <t>02/03/2024 05:52:27</t>
        </is>
      </c>
      <c r="B1087">
        <f>20</f>
        <v/>
      </c>
      <c r="C1087">
        <f>27.30</f>
        <v/>
      </c>
      <c r="D1087">
        <f>28.10</f>
        <v/>
      </c>
    </row>
    <row r="1088">
      <c r="A1088" t="inlineStr">
        <is>
          <t>02/03/2024 05:52:37</t>
        </is>
      </c>
      <c r="B1088">
        <f>20</f>
        <v/>
      </c>
      <c r="C1088">
        <f>27.30</f>
        <v/>
      </c>
      <c r="D1088">
        <f>28.10</f>
        <v/>
      </c>
    </row>
    <row r="1089">
      <c r="A1089" t="inlineStr">
        <is>
          <t>02/03/2024 05:52:47</t>
        </is>
      </c>
      <c r="B1089">
        <f>20</f>
        <v/>
      </c>
      <c r="C1089">
        <f>27.30</f>
        <v/>
      </c>
      <c r="D1089">
        <f>28.10</f>
        <v/>
      </c>
    </row>
    <row r="1090">
      <c r="A1090" t="inlineStr">
        <is>
          <t>02/03/2024 05:52:57</t>
        </is>
      </c>
      <c r="B1090">
        <f>20</f>
        <v/>
      </c>
      <c r="C1090">
        <f>27.30</f>
        <v/>
      </c>
      <c r="D1090">
        <f>28.10</f>
        <v/>
      </c>
    </row>
    <row r="1091">
      <c r="A1091" t="inlineStr">
        <is>
          <t>02/03/2024 05:53:07</t>
        </is>
      </c>
      <c r="B1091">
        <f>20</f>
        <v/>
      </c>
      <c r="C1091">
        <f>27.30</f>
        <v/>
      </c>
      <c r="D1091">
        <f>28.10</f>
        <v/>
      </c>
    </row>
    <row r="1092">
      <c r="A1092" t="inlineStr">
        <is>
          <t>02/03/2024 05:53:17</t>
        </is>
      </c>
      <c r="B1092">
        <f>20</f>
        <v/>
      </c>
      <c r="C1092">
        <f>27.30</f>
        <v/>
      </c>
      <c r="D1092">
        <f>28.10</f>
        <v/>
      </c>
    </row>
    <row r="1093">
      <c r="A1093" t="inlineStr">
        <is>
          <t>02/03/2024 05:53:27</t>
        </is>
      </c>
      <c r="B1093">
        <f>20</f>
        <v/>
      </c>
      <c r="C1093">
        <f>27.30</f>
        <v/>
      </c>
      <c r="D1093">
        <f>28.10</f>
        <v/>
      </c>
    </row>
    <row r="1094">
      <c r="A1094" t="inlineStr">
        <is>
          <t>02/03/2024 05:53:37</t>
        </is>
      </c>
      <c r="B1094">
        <f>20</f>
        <v/>
      </c>
      <c r="C1094">
        <f>27.30</f>
        <v/>
      </c>
      <c r="D1094">
        <f>28.10</f>
        <v/>
      </c>
    </row>
    <row r="1095">
      <c r="A1095" t="inlineStr">
        <is>
          <t>02/03/2024 05:53:47</t>
        </is>
      </c>
      <c r="B1095">
        <f>20</f>
        <v/>
      </c>
      <c r="C1095">
        <f>27.30</f>
        <v/>
      </c>
      <c r="D1095">
        <f>28.10</f>
        <v/>
      </c>
    </row>
    <row r="1096">
      <c r="A1096" t="inlineStr">
        <is>
          <t>02/03/2024 05:53:57</t>
        </is>
      </c>
      <c r="B1096">
        <f>20</f>
        <v/>
      </c>
      <c r="C1096">
        <f>27.30</f>
        <v/>
      </c>
      <c r="D1096">
        <f>28.10</f>
        <v/>
      </c>
    </row>
    <row r="1097">
      <c r="A1097" t="inlineStr">
        <is>
          <t>02/03/2024 05:54:07</t>
        </is>
      </c>
      <c r="B1097">
        <f>20</f>
        <v/>
      </c>
      <c r="C1097">
        <f>27.30</f>
        <v/>
      </c>
      <c r="D1097">
        <f>28.10</f>
        <v/>
      </c>
    </row>
    <row r="1098">
      <c r="A1098" t="inlineStr">
        <is>
          <t>02/03/2024 05:54:17</t>
        </is>
      </c>
      <c r="B1098">
        <f>20</f>
        <v/>
      </c>
      <c r="C1098">
        <f>27.30</f>
        <v/>
      </c>
      <c r="D1098">
        <f>28.10</f>
        <v/>
      </c>
    </row>
    <row r="1099">
      <c r="A1099" t="inlineStr">
        <is>
          <t>02/03/2024 05:54:27</t>
        </is>
      </c>
      <c r="B1099">
        <f>20</f>
        <v/>
      </c>
      <c r="C1099">
        <f>27.30</f>
        <v/>
      </c>
      <c r="D1099">
        <f>28.10</f>
        <v/>
      </c>
    </row>
    <row r="1100">
      <c r="A1100" t="inlineStr">
        <is>
          <t>02/03/2024 05:54:37</t>
        </is>
      </c>
      <c r="B1100">
        <f>20</f>
        <v/>
      </c>
      <c r="C1100">
        <f>27.20</f>
        <v/>
      </c>
      <c r="D1100">
        <f>28.10</f>
        <v/>
      </c>
    </row>
    <row r="1101">
      <c r="A1101" t="inlineStr">
        <is>
          <t>02/03/2024 05:54:47</t>
        </is>
      </c>
      <c r="B1101">
        <f>20</f>
        <v/>
      </c>
      <c r="C1101">
        <f>27.30</f>
        <v/>
      </c>
      <c r="D1101">
        <f>28.10</f>
        <v/>
      </c>
    </row>
    <row r="1102">
      <c r="A1102" t="inlineStr">
        <is>
          <t>02/03/2024 05:54:57</t>
        </is>
      </c>
      <c r="B1102">
        <f>20</f>
        <v/>
      </c>
      <c r="C1102">
        <f>27.30</f>
        <v/>
      </c>
      <c r="D1102">
        <f>28.10</f>
        <v/>
      </c>
    </row>
    <row r="1103">
      <c r="A1103" t="inlineStr">
        <is>
          <t>02/03/2024 05:55:07</t>
        </is>
      </c>
      <c r="B1103">
        <f>20</f>
        <v/>
      </c>
      <c r="C1103">
        <f>27.20</f>
        <v/>
      </c>
      <c r="D1103">
        <f>28.10</f>
        <v/>
      </c>
    </row>
    <row r="1104">
      <c r="A1104" t="inlineStr">
        <is>
          <t>02/03/2024 05:55:17</t>
        </is>
      </c>
      <c r="B1104">
        <f>20</f>
        <v/>
      </c>
      <c r="C1104">
        <f>27.30</f>
        <v/>
      </c>
      <c r="D1104">
        <f>28.10</f>
        <v/>
      </c>
    </row>
    <row r="1105">
      <c r="A1105" t="inlineStr">
        <is>
          <t>02/03/2024 05:55:27</t>
        </is>
      </c>
      <c r="B1105">
        <f>20</f>
        <v/>
      </c>
      <c r="C1105">
        <f>27.20</f>
        <v/>
      </c>
      <c r="D1105">
        <f>28.10</f>
        <v/>
      </c>
    </row>
    <row r="1106">
      <c r="A1106" t="inlineStr">
        <is>
          <t>02/03/2024 05:55:37</t>
        </is>
      </c>
      <c r="B1106">
        <f>20</f>
        <v/>
      </c>
      <c r="C1106">
        <f>27.20</f>
        <v/>
      </c>
      <c r="D1106">
        <f>28.10</f>
        <v/>
      </c>
    </row>
    <row r="1107">
      <c r="A1107" t="inlineStr">
        <is>
          <t>02/03/2024 05:55:47</t>
        </is>
      </c>
      <c r="B1107">
        <f>20</f>
        <v/>
      </c>
      <c r="C1107">
        <f>27.20</f>
        <v/>
      </c>
      <c r="D1107">
        <f>28.10</f>
        <v/>
      </c>
    </row>
    <row r="1108">
      <c r="A1108" t="inlineStr">
        <is>
          <t>02/03/2024 05:55:57</t>
        </is>
      </c>
      <c r="B1108">
        <f>20</f>
        <v/>
      </c>
      <c r="C1108">
        <f>27.30</f>
        <v/>
      </c>
      <c r="D1108">
        <f>28.10</f>
        <v/>
      </c>
    </row>
    <row r="1109">
      <c r="A1109" t="inlineStr">
        <is>
          <t>02/03/2024 05:56:07</t>
        </is>
      </c>
      <c r="B1109">
        <f>20</f>
        <v/>
      </c>
      <c r="C1109">
        <f>27.30</f>
        <v/>
      </c>
      <c r="D1109">
        <f>28.10</f>
        <v/>
      </c>
    </row>
    <row r="1110">
      <c r="A1110" t="inlineStr">
        <is>
          <t>02/03/2024 05:56:17</t>
        </is>
      </c>
      <c r="B1110">
        <f>20</f>
        <v/>
      </c>
      <c r="C1110">
        <f>27.20</f>
        <v/>
      </c>
      <c r="D1110">
        <f>27.90</f>
        <v/>
      </c>
    </row>
    <row r="1111">
      <c r="A1111" t="inlineStr">
        <is>
          <t>02/03/2024 05:56:27</t>
        </is>
      </c>
      <c r="B1111">
        <f>20</f>
        <v/>
      </c>
      <c r="C1111">
        <f>27.30</f>
        <v/>
      </c>
      <c r="D1111">
        <f>28.10</f>
        <v/>
      </c>
    </row>
    <row r="1112">
      <c r="A1112" t="inlineStr">
        <is>
          <t>02/03/2024 05:56:37</t>
        </is>
      </c>
      <c r="B1112">
        <f>20</f>
        <v/>
      </c>
      <c r="C1112">
        <f>27.20</f>
        <v/>
      </c>
      <c r="D1112">
        <f>28.10</f>
        <v/>
      </c>
    </row>
    <row r="1113">
      <c r="A1113" t="inlineStr">
        <is>
          <t>02/03/2024 05:56:47</t>
        </is>
      </c>
      <c r="B1113">
        <f>20</f>
        <v/>
      </c>
      <c r="C1113">
        <f>27.20</f>
        <v/>
      </c>
      <c r="D1113">
        <f>28.10</f>
        <v/>
      </c>
    </row>
    <row r="1114">
      <c r="A1114" t="inlineStr">
        <is>
          <t>02/03/2024 05:56:57</t>
        </is>
      </c>
      <c r="B1114">
        <f>20</f>
        <v/>
      </c>
      <c r="C1114">
        <f>27.20</f>
        <v/>
      </c>
      <c r="D1114">
        <f>27.90</f>
        <v/>
      </c>
    </row>
    <row r="1115">
      <c r="A1115" t="inlineStr">
        <is>
          <t>02/03/2024 05:57:07</t>
        </is>
      </c>
      <c r="B1115">
        <f>20</f>
        <v/>
      </c>
      <c r="C1115">
        <f>27.20</f>
        <v/>
      </c>
      <c r="D1115">
        <f>28.10</f>
        <v/>
      </c>
    </row>
    <row r="1116">
      <c r="A1116" t="inlineStr">
        <is>
          <t>02/03/2024 05:57:17</t>
        </is>
      </c>
      <c r="B1116">
        <f>20</f>
        <v/>
      </c>
      <c r="C1116">
        <f>27.20</f>
        <v/>
      </c>
      <c r="D1116">
        <f>27.90</f>
        <v/>
      </c>
    </row>
    <row r="1117">
      <c r="A1117" t="inlineStr">
        <is>
          <t>02/03/2024 05:57:27</t>
        </is>
      </c>
      <c r="B1117">
        <f>20</f>
        <v/>
      </c>
      <c r="C1117">
        <f>27.20</f>
        <v/>
      </c>
      <c r="D1117">
        <f>27.90</f>
        <v/>
      </c>
    </row>
    <row r="1118">
      <c r="A1118" t="inlineStr">
        <is>
          <t>02/03/2024 05:57:37</t>
        </is>
      </c>
      <c r="B1118">
        <f>20</f>
        <v/>
      </c>
      <c r="C1118">
        <f>27.20</f>
        <v/>
      </c>
      <c r="D1118">
        <f>27.90</f>
        <v/>
      </c>
    </row>
    <row r="1119">
      <c r="A1119" t="inlineStr">
        <is>
          <t>02/03/2024 05:57:47</t>
        </is>
      </c>
      <c r="B1119">
        <f>20</f>
        <v/>
      </c>
      <c r="C1119">
        <f>27.20</f>
        <v/>
      </c>
      <c r="D1119">
        <f>27.90</f>
        <v/>
      </c>
    </row>
    <row r="1120">
      <c r="A1120" t="inlineStr">
        <is>
          <t>02/03/2024 05:57:57</t>
        </is>
      </c>
      <c r="B1120">
        <f>20</f>
        <v/>
      </c>
      <c r="C1120">
        <f>27.20</f>
        <v/>
      </c>
      <c r="D1120">
        <f>28.10</f>
        <v/>
      </c>
    </row>
    <row r="1121">
      <c r="A1121" t="inlineStr">
        <is>
          <t>02/03/2024 05:58:07</t>
        </is>
      </c>
      <c r="B1121">
        <f>20</f>
        <v/>
      </c>
      <c r="C1121">
        <f>27.20</f>
        <v/>
      </c>
      <c r="D1121">
        <f>27.90</f>
        <v/>
      </c>
    </row>
    <row r="1122">
      <c r="A1122" t="inlineStr">
        <is>
          <t>02/03/2024 05:58:17</t>
        </is>
      </c>
      <c r="B1122">
        <f>20</f>
        <v/>
      </c>
      <c r="C1122">
        <f>27.20</f>
        <v/>
      </c>
      <c r="D1122">
        <f>27.90</f>
        <v/>
      </c>
    </row>
    <row r="1123">
      <c r="A1123" t="inlineStr">
        <is>
          <t>02/03/2024 05:58:27</t>
        </is>
      </c>
      <c r="B1123">
        <f>20</f>
        <v/>
      </c>
      <c r="C1123">
        <f>27.20</f>
        <v/>
      </c>
      <c r="D1123">
        <f>27.90</f>
        <v/>
      </c>
    </row>
    <row r="1124">
      <c r="A1124" t="inlineStr">
        <is>
          <t>02/03/2024 05:58:37</t>
        </is>
      </c>
      <c r="B1124">
        <f>20</f>
        <v/>
      </c>
      <c r="C1124">
        <f>27.20</f>
        <v/>
      </c>
      <c r="D1124">
        <f>27.90</f>
        <v/>
      </c>
    </row>
    <row r="1125">
      <c r="A1125" t="inlineStr">
        <is>
          <t>02/03/2024 05:58:47</t>
        </is>
      </c>
      <c r="B1125">
        <f>20</f>
        <v/>
      </c>
      <c r="C1125">
        <f>27.20</f>
        <v/>
      </c>
      <c r="D1125">
        <f>27.90</f>
        <v/>
      </c>
    </row>
    <row r="1126">
      <c r="A1126" t="inlineStr">
        <is>
          <t>02/03/2024 05:58:57</t>
        </is>
      </c>
      <c r="B1126">
        <f>20</f>
        <v/>
      </c>
      <c r="C1126">
        <f>27.30</f>
        <v/>
      </c>
      <c r="D1126">
        <f>27.90</f>
        <v/>
      </c>
    </row>
    <row r="1127">
      <c r="A1127" t="inlineStr">
        <is>
          <t>02/03/2024 05:59:07</t>
        </is>
      </c>
      <c r="B1127">
        <f>20</f>
        <v/>
      </c>
      <c r="C1127">
        <f>27.20</f>
        <v/>
      </c>
      <c r="D1127">
        <f>27.90</f>
        <v/>
      </c>
    </row>
    <row r="1128">
      <c r="A1128" t="inlineStr">
        <is>
          <t>02/03/2024 05:59:17</t>
        </is>
      </c>
      <c r="B1128">
        <f>20</f>
        <v/>
      </c>
      <c r="C1128">
        <f>27.20</f>
        <v/>
      </c>
      <c r="D1128">
        <f>27.90</f>
        <v/>
      </c>
    </row>
    <row r="1129">
      <c r="A1129" t="inlineStr">
        <is>
          <t>02/03/2024 05:59:27</t>
        </is>
      </c>
      <c r="B1129">
        <f>20</f>
        <v/>
      </c>
      <c r="C1129">
        <f>27.20</f>
        <v/>
      </c>
      <c r="D1129">
        <f>27.90</f>
        <v/>
      </c>
    </row>
    <row r="1130">
      <c r="A1130" t="inlineStr">
        <is>
          <t>02/03/2024 05:59:37</t>
        </is>
      </c>
      <c r="B1130">
        <f>20</f>
        <v/>
      </c>
      <c r="C1130">
        <f>27.30</f>
        <v/>
      </c>
      <c r="D1130">
        <f>27.90</f>
        <v/>
      </c>
    </row>
    <row r="1131">
      <c r="A1131" t="inlineStr">
        <is>
          <t>02/03/2024 05:59:47</t>
        </is>
      </c>
      <c r="B1131">
        <f>20</f>
        <v/>
      </c>
      <c r="C1131">
        <f>27.20</f>
        <v/>
      </c>
      <c r="D1131">
        <f>27.90</f>
        <v/>
      </c>
    </row>
    <row r="1132">
      <c r="A1132" t="inlineStr">
        <is>
          <t>02/03/2024 05:59:57</t>
        </is>
      </c>
      <c r="B1132">
        <f>20</f>
        <v/>
      </c>
      <c r="C1132">
        <f>27.20</f>
        <v/>
      </c>
      <c r="D1132">
        <f>27.90</f>
        <v/>
      </c>
    </row>
    <row r="1133">
      <c r="A1133" t="inlineStr">
        <is>
          <t>02/03/2024 06:00:07</t>
        </is>
      </c>
      <c r="B1133">
        <f>20</f>
        <v/>
      </c>
      <c r="C1133">
        <f>27.20</f>
        <v/>
      </c>
      <c r="D1133">
        <f>27.90</f>
        <v/>
      </c>
    </row>
    <row r="1134">
      <c r="A1134" t="inlineStr">
        <is>
          <t>02/03/2024 06:00:17</t>
        </is>
      </c>
      <c r="B1134">
        <f>20</f>
        <v/>
      </c>
      <c r="C1134">
        <f>27.20</f>
        <v/>
      </c>
      <c r="D1134">
        <f>27.90</f>
        <v/>
      </c>
    </row>
    <row r="1135">
      <c r="A1135" t="inlineStr">
        <is>
          <t>02/03/2024 06:00:27</t>
        </is>
      </c>
      <c r="B1135">
        <f>20</f>
        <v/>
      </c>
      <c r="C1135">
        <f>27.20</f>
        <v/>
      </c>
      <c r="D1135">
        <f>27.90</f>
        <v/>
      </c>
    </row>
    <row r="1136">
      <c r="A1136" t="inlineStr">
        <is>
          <t>02/03/2024 06:00:37</t>
        </is>
      </c>
      <c r="B1136">
        <f>20</f>
        <v/>
      </c>
      <c r="C1136">
        <f>27.20</f>
        <v/>
      </c>
      <c r="D1136">
        <f>27.90</f>
        <v/>
      </c>
    </row>
    <row r="1137">
      <c r="A1137" t="inlineStr">
        <is>
          <t>02/03/2024 06:00:47</t>
        </is>
      </c>
      <c r="B1137">
        <f>20</f>
        <v/>
      </c>
      <c r="C1137">
        <f>27.20</f>
        <v/>
      </c>
      <c r="D1137">
        <f>27.90</f>
        <v/>
      </c>
    </row>
    <row r="1138">
      <c r="A1138" t="inlineStr">
        <is>
          <t>02/03/2024 06:00:57</t>
        </is>
      </c>
      <c r="B1138">
        <f>20</f>
        <v/>
      </c>
      <c r="C1138">
        <f>27.20</f>
        <v/>
      </c>
      <c r="D1138">
        <f>27.90</f>
        <v/>
      </c>
    </row>
    <row r="1139">
      <c r="A1139" t="inlineStr">
        <is>
          <t>02/03/2024 06:01:07</t>
        </is>
      </c>
      <c r="B1139">
        <f>20</f>
        <v/>
      </c>
      <c r="C1139">
        <f>27.20</f>
        <v/>
      </c>
      <c r="D1139">
        <f>27.90</f>
        <v/>
      </c>
    </row>
    <row r="1140">
      <c r="A1140" t="inlineStr">
        <is>
          <t>02/03/2024 06:01:17</t>
        </is>
      </c>
      <c r="B1140">
        <f>20</f>
        <v/>
      </c>
      <c r="C1140">
        <f>27.20</f>
        <v/>
      </c>
      <c r="D1140">
        <f>28.10</f>
        <v/>
      </c>
    </row>
    <row r="1141">
      <c r="A1141" t="inlineStr">
        <is>
          <t>02/03/2024 06:01:27</t>
        </is>
      </c>
      <c r="B1141">
        <f>20</f>
        <v/>
      </c>
      <c r="C1141">
        <f>27.20</f>
        <v/>
      </c>
      <c r="D1141">
        <f>27.90</f>
        <v/>
      </c>
    </row>
    <row r="1142">
      <c r="A1142" t="inlineStr">
        <is>
          <t>02/03/2024 06:01:37</t>
        </is>
      </c>
      <c r="B1142">
        <f>20</f>
        <v/>
      </c>
      <c r="C1142">
        <f>27.20</f>
        <v/>
      </c>
      <c r="D1142">
        <f>27.90</f>
        <v/>
      </c>
    </row>
    <row r="1143">
      <c r="A1143" t="inlineStr">
        <is>
          <t>02/03/2024 06:01:47</t>
        </is>
      </c>
      <c r="B1143">
        <f>20</f>
        <v/>
      </c>
      <c r="C1143">
        <f>27.20</f>
        <v/>
      </c>
      <c r="D1143">
        <f>27.90</f>
        <v/>
      </c>
    </row>
    <row r="1144">
      <c r="A1144" t="inlineStr">
        <is>
          <t>02/03/2024 06:01:57</t>
        </is>
      </c>
      <c r="B1144">
        <f>20</f>
        <v/>
      </c>
      <c r="C1144">
        <f>27.20</f>
        <v/>
      </c>
      <c r="D1144">
        <f>27.90</f>
        <v/>
      </c>
    </row>
    <row r="1145">
      <c r="A1145" t="inlineStr">
        <is>
          <t>02/03/2024 06:02:07</t>
        </is>
      </c>
      <c r="B1145">
        <f>20</f>
        <v/>
      </c>
      <c r="C1145">
        <f>27.20</f>
        <v/>
      </c>
      <c r="D1145">
        <f>27.90</f>
        <v/>
      </c>
    </row>
    <row r="1146">
      <c r="A1146" t="inlineStr">
        <is>
          <t>02/03/2024 06:02:17</t>
        </is>
      </c>
      <c r="B1146">
        <f>20</f>
        <v/>
      </c>
      <c r="C1146">
        <f>27.20</f>
        <v/>
      </c>
      <c r="D1146">
        <f>27.90</f>
        <v/>
      </c>
    </row>
    <row r="1147">
      <c r="A1147" t="inlineStr">
        <is>
          <t>02/03/2024 06:02:27</t>
        </is>
      </c>
      <c r="B1147">
        <f>20</f>
        <v/>
      </c>
      <c r="C1147">
        <f>27.20</f>
        <v/>
      </c>
      <c r="D1147">
        <f>27.90</f>
        <v/>
      </c>
    </row>
    <row r="1148">
      <c r="A1148" t="inlineStr">
        <is>
          <t>02/03/2024 06:02:37</t>
        </is>
      </c>
      <c r="B1148">
        <f>20</f>
        <v/>
      </c>
      <c r="C1148">
        <f>27.30</f>
        <v/>
      </c>
      <c r="D1148">
        <f>27.90</f>
        <v/>
      </c>
    </row>
    <row r="1149">
      <c r="A1149" t="inlineStr">
        <is>
          <t>02/03/2024 06:02:47</t>
        </is>
      </c>
      <c r="B1149">
        <f>20</f>
        <v/>
      </c>
      <c r="C1149">
        <f>27.20</f>
        <v/>
      </c>
      <c r="D1149">
        <f>27.90</f>
        <v/>
      </c>
    </row>
    <row r="1150">
      <c r="A1150" t="inlineStr">
        <is>
          <t>02/03/2024 06:02:57</t>
        </is>
      </c>
      <c r="B1150">
        <f>20</f>
        <v/>
      </c>
      <c r="C1150">
        <f>27.20</f>
        <v/>
      </c>
      <c r="D1150">
        <f>27.90</f>
        <v/>
      </c>
    </row>
    <row r="1151">
      <c r="A1151" t="inlineStr">
        <is>
          <t>02/03/2024 06:03:07</t>
        </is>
      </c>
      <c r="B1151">
        <f>20</f>
        <v/>
      </c>
      <c r="C1151">
        <f>27.20</f>
        <v/>
      </c>
      <c r="D1151">
        <f>27.90</f>
        <v/>
      </c>
    </row>
    <row r="1152">
      <c r="A1152" t="inlineStr">
        <is>
          <t>02/03/2024 06:03:17</t>
        </is>
      </c>
      <c r="B1152">
        <f>20</f>
        <v/>
      </c>
      <c r="C1152">
        <f>27.20</f>
        <v/>
      </c>
      <c r="D1152">
        <f>27.90</f>
        <v/>
      </c>
    </row>
    <row r="1153">
      <c r="A1153" t="inlineStr">
        <is>
          <t>02/03/2024 06:03:27</t>
        </is>
      </c>
      <c r="B1153">
        <f>20</f>
        <v/>
      </c>
      <c r="C1153">
        <f>27.20</f>
        <v/>
      </c>
      <c r="D1153">
        <f>27.90</f>
        <v/>
      </c>
    </row>
    <row r="1154">
      <c r="A1154" t="inlineStr">
        <is>
          <t>02/03/2024 06:03:37</t>
        </is>
      </c>
      <c r="B1154">
        <f>20</f>
        <v/>
      </c>
      <c r="C1154">
        <f>27.20</f>
        <v/>
      </c>
      <c r="D1154">
        <f>28.10</f>
        <v/>
      </c>
    </row>
    <row r="1155">
      <c r="A1155" t="inlineStr">
        <is>
          <t>02/03/2024 06:03:47</t>
        </is>
      </c>
      <c r="B1155">
        <f>20</f>
        <v/>
      </c>
      <c r="C1155">
        <f>27.20</f>
        <v/>
      </c>
      <c r="D1155">
        <f>27.90</f>
        <v/>
      </c>
    </row>
    <row r="1156">
      <c r="A1156" t="inlineStr">
        <is>
          <t>02/03/2024 06:03:57</t>
        </is>
      </c>
      <c r="B1156">
        <f>20</f>
        <v/>
      </c>
      <c r="C1156">
        <f>27.20</f>
        <v/>
      </c>
      <c r="D1156">
        <f>27.90</f>
        <v/>
      </c>
    </row>
    <row r="1157">
      <c r="A1157" t="inlineStr">
        <is>
          <t>02/03/2024 06:04:07</t>
        </is>
      </c>
      <c r="B1157">
        <f>20</f>
        <v/>
      </c>
      <c r="C1157">
        <f>27.30</f>
        <v/>
      </c>
      <c r="D1157">
        <f>27.90</f>
        <v/>
      </c>
    </row>
    <row r="1158">
      <c r="A1158" t="inlineStr">
        <is>
          <t>02/03/2024 06:04:17</t>
        </is>
      </c>
      <c r="B1158">
        <f>20</f>
        <v/>
      </c>
      <c r="C1158">
        <f>27.20</f>
        <v/>
      </c>
      <c r="D1158">
        <f>27.90</f>
        <v/>
      </c>
    </row>
    <row r="1159">
      <c r="A1159" t="inlineStr">
        <is>
          <t>02/03/2024 06:04:27</t>
        </is>
      </c>
      <c r="B1159">
        <f>20</f>
        <v/>
      </c>
      <c r="C1159">
        <f>27.20</f>
        <v/>
      </c>
      <c r="D1159">
        <f>27.90</f>
        <v/>
      </c>
    </row>
    <row r="1160">
      <c r="A1160" t="inlineStr">
        <is>
          <t>02/03/2024 06:04:37</t>
        </is>
      </c>
      <c r="B1160">
        <f>20</f>
        <v/>
      </c>
      <c r="C1160">
        <f>27.20</f>
        <v/>
      </c>
      <c r="D1160">
        <f>27.90</f>
        <v/>
      </c>
    </row>
    <row r="1161">
      <c r="A1161" t="inlineStr">
        <is>
          <t>02/03/2024 06:04:47</t>
        </is>
      </c>
      <c r="B1161">
        <f>20</f>
        <v/>
      </c>
      <c r="C1161">
        <f>27.20</f>
        <v/>
      </c>
      <c r="D1161">
        <f>27.90</f>
        <v/>
      </c>
    </row>
    <row r="1162">
      <c r="A1162" t="inlineStr">
        <is>
          <t>02/03/2024 06:04:57</t>
        </is>
      </c>
      <c r="B1162">
        <f>20</f>
        <v/>
      </c>
      <c r="C1162">
        <f>27.20</f>
        <v/>
      </c>
      <c r="D1162">
        <f>27.90</f>
        <v/>
      </c>
    </row>
    <row r="1163">
      <c r="A1163" t="inlineStr">
        <is>
          <t>02/03/2024 06:05:07</t>
        </is>
      </c>
      <c r="B1163">
        <f>20</f>
        <v/>
      </c>
      <c r="C1163">
        <f>27.20</f>
        <v/>
      </c>
      <c r="D1163">
        <f>27.90</f>
        <v/>
      </c>
    </row>
    <row r="1164">
      <c r="A1164" t="inlineStr">
        <is>
          <t>02/03/2024 06:05:17</t>
        </is>
      </c>
      <c r="B1164">
        <f>20</f>
        <v/>
      </c>
      <c r="C1164">
        <f>27.20</f>
        <v/>
      </c>
      <c r="D1164">
        <f>27.90</f>
        <v/>
      </c>
    </row>
    <row r="1165">
      <c r="A1165" t="inlineStr">
        <is>
          <t>02/03/2024 06:05:27</t>
        </is>
      </c>
      <c r="B1165">
        <f>20</f>
        <v/>
      </c>
      <c r="C1165">
        <f>27.20</f>
        <v/>
      </c>
      <c r="D1165">
        <f>27.90</f>
        <v/>
      </c>
    </row>
    <row r="1166">
      <c r="A1166" t="inlineStr">
        <is>
          <t>02/03/2024 06:05:37</t>
        </is>
      </c>
      <c r="B1166">
        <f>20</f>
        <v/>
      </c>
      <c r="C1166">
        <f>27.20</f>
        <v/>
      </c>
      <c r="D1166">
        <f>27.90</f>
        <v/>
      </c>
    </row>
    <row r="1167">
      <c r="A1167" t="inlineStr">
        <is>
          <t>02/03/2024 06:05:47</t>
        </is>
      </c>
      <c r="B1167">
        <f>20</f>
        <v/>
      </c>
      <c r="C1167">
        <f>27.20</f>
        <v/>
      </c>
      <c r="D1167">
        <f>27.90</f>
        <v/>
      </c>
    </row>
    <row r="1168">
      <c r="A1168" t="inlineStr">
        <is>
          <t>02/03/2024 06:05:57</t>
        </is>
      </c>
      <c r="B1168">
        <f>20</f>
        <v/>
      </c>
      <c r="C1168">
        <f>27.20</f>
        <v/>
      </c>
      <c r="D1168">
        <f>27.90</f>
        <v/>
      </c>
    </row>
    <row r="1169">
      <c r="A1169" t="inlineStr">
        <is>
          <t>02/03/2024 06:06:07</t>
        </is>
      </c>
      <c r="B1169">
        <f>20</f>
        <v/>
      </c>
      <c r="C1169">
        <f>27.20</f>
        <v/>
      </c>
      <c r="D1169">
        <f>27.90</f>
        <v/>
      </c>
    </row>
    <row r="1170">
      <c r="A1170" t="inlineStr">
        <is>
          <t>02/03/2024 06:06:17</t>
        </is>
      </c>
      <c r="B1170">
        <f>20</f>
        <v/>
      </c>
      <c r="C1170">
        <f>27.20</f>
        <v/>
      </c>
      <c r="D1170">
        <f>27.90</f>
        <v/>
      </c>
    </row>
    <row r="1171">
      <c r="A1171" t="inlineStr">
        <is>
          <t>02/03/2024 06:06:27</t>
        </is>
      </c>
      <c r="B1171">
        <f>20</f>
        <v/>
      </c>
      <c r="C1171">
        <f>27.20</f>
        <v/>
      </c>
      <c r="D1171">
        <f>27.80</f>
        <v/>
      </c>
    </row>
    <row r="1172">
      <c r="A1172" t="inlineStr">
        <is>
          <t>02/03/2024 06:06:37</t>
        </is>
      </c>
      <c r="B1172">
        <f>20</f>
        <v/>
      </c>
      <c r="C1172">
        <f>27.20</f>
        <v/>
      </c>
      <c r="D1172">
        <f>27.80</f>
        <v/>
      </c>
    </row>
    <row r="1173">
      <c r="A1173" t="inlineStr">
        <is>
          <t>02/03/2024 06:06:47</t>
        </is>
      </c>
      <c r="B1173">
        <f>20</f>
        <v/>
      </c>
      <c r="C1173">
        <f>27.20</f>
        <v/>
      </c>
      <c r="D1173">
        <f>27.90</f>
        <v/>
      </c>
    </row>
    <row r="1174">
      <c r="A1174" t="inlineStr">
        <is>
          <t>02/03/2024 06:06:57</t>
        </is>
      </c>
      <c r="B1174">
        <f>20</f>
        <v/>
      </c>
      <c r="C1174">
        <f>27.20</f>
        <v/>
      </c>
      <c r="D1174">
        <f>27.90</f>
        <v/>
      </c>
    </row>
    <row r="1175">
      <c r="A1175" t="inlineStr">
        <is>
          <t>02/03/2024 06:07:07</t>
        </is>
      </c>
      <c r="B1175">
        <f>20</f>
        <v/>
      </c>
      <c r="C1175">
        <f>27.20</f>
        <v/>
      </c>
      <c r="D1175">
        <f>27.80</f>
        <v/>
      </c>
    </row>
    <row r="1176">
      <c r="A1176" t="inlineStr">
        <is>
          <t>02/03/2024 06:07:17</t>
        </is>
      </c>
      <c r="B1176">
        <f>20</f>
        <v/>
      </c>
      <c r="C1176">
        <f>27.20</f>
        <v/>
      </c>
      <c r="D1176">
        <f>27.80</f>
        <v/>
      </c>
    </row>
    <row r="1177">
      <c r="A1177" t="inlineStr">
        <is>
          <t>02/03/2024 06:07:27</t>
        </is>
      </c>
      <c r="B1177">
        <f>20</f>
        <v/>
      </c>
      <c r="C1177">
        <f>27.20</f>
        <v/>
      </c>
      <c r="D1177">
        <f>27.80</f>
        <v/>
      </c>
    </row>
    <row r="1178">
      <c r="A1178" t="inlineStr">
        <is>
          <t>02/03/2024 06:07:37</t>
        </is>
      </c>
      <c r="B1178">
        <f>20</f>
        <v/>
      </c>
      <c r="C1178">
        <f>27.20</f>
        <v/>
      </c>
      <c r="D1178">
        <f>27.90</f>
        <v/>
      </c>
    </row>
    <row r="1179">
      <c r="A1179" t="inlineStr">
        <is>
          <t>02/03/2024 06:07:47</t>
        </is>
      </c>
      <c r="B1179">
        <f>20</f>
        <v/>
      </c>
      <c r="C1179">
        <f>27.20</f>
        <v/>
      </c>
      <c r="D1179">
        <f>27.90</f>
        <v/>
      </c>
    </row>
    <row r="1180">
      <c r="A1180" t="inlineStr">
        <is>
          <t>02/03/2024 06:07:57</t>
        </is>
      </c>
      <c r="B1180">
        <f>20</f>
        <v/>
      </c>
      <c r="C1180">
        <f>27.20</f>
        <v/>
      </c>
      <c r="D1180">
        <f>27.90</f>
        <v/>
      </c>
    </row>
    <row r="1181">
      <c r="A1181" t="inlineStr">
        <is>
          <t>02/03/2024 06:08:07</t>
        </is>
      </c>
      <c r="B1181">
        <f>20</f>
        <v/>
      </c>
      <c r="C1181">
        <f>27.20</f>
        <v/>
      </c>
      <c r="D1181">
        <f>27.90</f>
        <v/>
      </c>
    </row>
    <row r="1182">
      <c r="A1182" t="inlineStr">
        <is>
          <t>02/03/2024 06:08:17</t>
        </is>
      </c>
      <c r="B1182">
        <f>20</f>
        <v/>
      </c>
      <c r="C1182">
        <f>27.20</f>
        <v/>
      </c>
      <c r="D1182">
        <f>27.90</f>
        <v/>
      </c>
    </row>
    <row r="1183">
      <c r="A1183" t="inlineStr">
        <is>
          <t>02/03/2024 06:08:27</t>
        </is>
      </c>
      <c r="B1183">
        <f>20</f>
        <v/>
      </c>
      <c r="C1183">
        <f>27.20</f>
        <v/>
      </c>
      <c r="D1183">
        <f>27.90</f>
        <v/>
      </c>
    </row>
    <row r="1184">
      <c r="A1184" t="inlineStr">
        <is>
          <t>02/03/2024 06:08:37</t>
        </is>
      </c>
      <c r="B1184">
        <f>20</f>
        <v/>
      </c>
      <c r="C1184">
        <f>27.20</f>
        <v/>
      </c>
      <c r="D1184">
        <f>27.80</f>
        <v/>
      </c>
    </row>
    <row r="1185">
      <c r="A1185" t="inlineStr">
        <is>
          <t>02/03/2024 06:08:47</t>
        </is>
      </c>
      <c r="B1185">
        <f>20</f>
        <v/>
      </c>
      <c r="C1185">
        <f>27.20</f>
        <v/>
      </c>
      <c r="D1185">
        <f>27.80</f>
        <v/>
      </c>
    </row>
    <row r="1186">
      <c r="A1186" t="inlineStr">
        <is>
          <t>02/03/2024 06:08:57</t>
        </is>
      </c>
      <c r="B1186">
        <f>20</f>
        <v/>
      </c>
      <c r="C1186">
        <f>27.20</f>
        <v/>
      </c>
      <c r="D1186">
        <f>27.80</f>
        <v/>
      </c>
    </row>
    <row r="1187">
      <c r="A1187" t="inlineStr">
        <is>
          <t>02/03/2024 06:09:07</t>
        </is>
      </c>
      <c r="B1187">
        <f>20</f>
        <v/>
      </c>
      <c r="C1187">
        <f>27.20</f>
        <v/>
      </c>
      <c r="D1187">
        <f>27.90</f>
        <v/>
      </c>
    </row>
    <row r="1188">
      <c r="A1188" t="inlineStr">
        <is>
          <t>02/03/2024 06:09:17</t>
        </is>
      </c>
      <c r="B1188">
        <f>20</f>
        <v/>
      </c>
      <c r="C1188">
        <f>27.20</f>
        <v/>
      </c>
      <c r="D1188">
        <f>27.80</f>
        <v/>
      </c>
    </row>
    <row r="1189">
      <c r="A1189" t="inlineStr">
        <is>
          <t>02/03/2024 06:09:27</t>
        </is>
      </c>
      <c r="B1189">
        <f>20</f>
        <v/>
      </c>
      <c r="C1189">
        <f>27.20</f>
        <v/>
      </c>
      <c r="D1189">
        <f>27.80</f>
        <v/>
      </c>
    </row>
    <row r="1190">
      <c r="A1190" t="inlineStr">
        <is>
          <t>02/03/2024 06:09:37</t>
        </is>
      </c>
      <c r="B1190">
        <f>20</f>
        <v/>
      </c>
      <c r="C1190">
        <f>27.10</f>
        <v/>
      </c>
      <c r="D1190">
        <f>27.80</f>
        <v/>
      </c>
    </row>
    <row r="1191">
      <c r="A1191" t="inlineStr">
        <is>
          <t>02/03/2024 06:09:47</t>
        </is>
      </c>
      <c r="B1191">
        <f>20</f>
        <v/>
      </c>
      <c r="C1191">
        <f>27.20</f>
        <v/>
      </c>
      <c r="D1191">
        <f>27.80</f>
        <v/>
      </c>
    </row>
    <row r="1192">
      <c r="A1192" t="inlineStr">
        <is>
          <t>02/03/2024 06:09:57</t>
        </is>
      </c>
      <c r="B1192">
        <f>20</f>
        <v/>
      </c>
      <c r="C1192">
        <f>27.20</f>
        <v/>
      </c>
      <c r="D1192">
        <f>27.80</f>
        <v/>
      </c>
    </row>
    <row r="1193">
      <c r="A1193" t="inlineStr">
        <is>
          <t>02/03/2024 06:10:07</t>
        </is>
      </c>
      <c r="B1193">
        <f>20</f>
        <v/>
      </c>
      <c r="C1193">
        <f>27.10</f>
        <v/>
      </c>
      <c r="D1193">
        <f>27.80</f>
        <v/>
      </c>
    </row>
    <row r="1194">
      <c r="A1194" t="inlineStr">
        <is>
          <t>02/03/2024 06:10:17</t>
        </is>
      </c>
      <c r="B1194">
        <f>20</f>
        <v/>
      </c>
      <c r="C1194">
        <f>27.20</f>
        <v/>
      </c>
      <c r="D1194">
        <f>27.90</f>
        <v/>
      </c>
    </row>
    <row r="1195">
      <c r="A1195" t="inlineStr">
        <is>
          <t>02/03/2024 06:10:27</t>
        </is>
      </c>
      <c r="B1195">
        <f>20</f>
        <v/>
      </c>
      <c r="C1195">
        <f>27.20</f>
        <v/>
      </c>
      <c r="D1195">
        <f>27.80</f>
        <v/>
      </c>
    </row>
    <row r="1196">
      <c r="A1196" t="inlineStr">
        <is>
          <t>02/03/2024 06:10:37</t>
        </is>
      </c>
      <c r="B1196">
        <f>20</f>
        <v/>
      </c>
      <c r="C1196">
        <f>27.20</f>
        <v/>
      </c>
      <c r="D1196">
        <f>27.80</f>
        <v/>
      </c>
    </row>
    <row r="1197">
      <c r="A1197" t="inlineStr">
        <is>
          <t>02/03/2024 06:10:47</t>
        </is>
      </c>
      <c r="B1197">
        <f>20</f>
        <v/>
      </c>
      <c r="C1197">
        <f>27.10</f>
        <v/>
      </c>
      <c r="D1197">
        <f>27.80</f>
        <v/>
      </c>
    </row>
    <row r="1198">
      <c r="A1198" t="inlineStr">
        <is>
          <t>02/03/2024 06:10:57</t>
        </is>
      </c>
      <c r="B1198">
        <f>20</f>
        <v/>
      </c>
      <c r="C1198">
        <f>27.20</f>
        <v/>
      </c>
      <c r="D1198">
        <f>27.90</f>
        <v/>
      </c>
    </row>
    <row r="1199">
      <c r="A1199" t="inlineStr">
        <is>
          <t>02/03/2024 06:11:07</t>
        </is>
      </c>
      <c r="B1199">
        <f>20</f>
        <v/>
      </c>
      <c r="C1199">
        <f>27.10</f>
        <v/>
      </c>
      <c r="D1199">
        <f>27.80</f>
        <v/>
      </c>
    </row>
    <row r="1200">
      <c r="A1200" t="inlineStr">
        <is>
          <t>02/03/2024 06:11:17</t>
        </is>
      </c>
      <c r="B1200">
        <f>20</f>
        <v/>
      </c>
      <c r="C1200">
        <f>27.10</f>
        <v/>
      </c>
      <c r="D1200">
        <f>27.80</f>
        <v/>
      </c>
    </row>
    <row r="1201">
      <c r="A1201" t="inlineStr">
        <is>
          <t>02/03/2024 06:11:27</t>
        </is>
      </c>
      <c r="B1201">
        <f>20</f>
        <v/>
      </c>
      <c r="C1201">
        <f>27.10</f>
        <v/>
      </c>
      <c r="D1201">
        <f>27.80</f>
        <v/>
      </c>
    </row>
    <row r="1202">
      <c r="A1202" t="inlineStr">
        <is>
          <t>02/03/2024 06:11:37</t>
        </is>
      </c>
      <c r="B1202">
        <f>20</f>
        <v/>
      </c>
      <c r="C1202">
        <f>27.20</f>
        <v/>
      </c>
      <c r="D1202">
        <f>27.90</f>
        <v/>
      </c>
    </row>
    <row r="1203">
      <c r="A1203" t="inlineStr">
        <is>
          <t>02/03/2024 06:11:47</t>
        </is>
      </c>
      <c r="B1203">
        <f>20</f>
        <v/>
      </c>
      <c r="C1203">
        <f>27.10</f>
        <v/>
      </c>
      <c r="D1203">
        <f>27.90</f>
        <v/>
      </c>
    </row>
    <row r="1204">
      <c r="A1204" t="inlineStr">
        <is>
          <t>02/03/2024 06:11:57</t>
        </is>
      </c>
      <c r="B1204">
        <f>20</f>
        <v/>
      </c>
      <c r="C1204">
        <f>27.20</f>
        <v/>
      </c>
      <c r="D1204">
        <f>27.80</f>
        <v/>
      </c>
    </row>
    <row r="1205">
      <c r="A1205" t="inlineStr">
        <is>
          <t>02/03/2024 06:12:07</t>
        </is>
      </c>
      <c r="B1205">
        <f>20</f>
        <v/>
      </c>
      <c r="C1205">
        <f>27.20</f>
        <v/>
      </c>
      <c r="D1205">
        <f>27.80</f>
        <v/>
      </c>
    </row>
    <row r="1206">
      <c r="A1206" t="inlineStr">
        <is>
          <t>02/03/2024 06:12:17</t>
        </is>
      </c>
      <c r="B1206">
        <f>20</f>
        <v/>
      </c>
      <c r="C1206">
        <f>27.10</f>
        <v/>
      </c>
      <c r="D1206">
        <f>27.80</f>
        <v/>
      </c>
    </row>
    <row r="1207">
      <c r="A1207" t="inlineStr">
        <is>
          <t>02/03/2024 06:12:27</t>
        </is>
      </c>
      <c r="B1207">
        <f>20</f>
        <v/>
      </c>
      <c r="C1207">
        <f>27.10</f>
        <v/>
      </c>
      <c r="D1207">
        <f>27.80</f>
        <v/>
      </c>
    </row>
    <row r="1208">
      <c r="A1208" t="inlineStr">
        <is>
          <t>02/03/2024 06:12:37</t>
        </is>
      </c>
      <c r="B1208">
        <f>20</f>
        <v/>
      </c>
      <c r="C1208">
        <f>27.10</f>
        <v/>
      </c>
      <c r="D1208">
        <f>27.80</f>
        <v/>
      </c>
    </row>
    <row r="1209">
      <c r="A1209" t="inlineStr">
        <is>
          <t>02/03/2024 06:12:47</t>
        </is>
      </c>
      <c r="B1209">
        <f>20</f>
        <v/>
      </c>
      <c r="C1209">
        <f>27.10</f>
        <v/>
      </c>
      <c r="D1209">
        <f>27.80</f>
        <v/>
      </c>
    </row>
    <row r="1210">
      <c r="A1210" t="inlineStr">
        <is>
          <t>02/03/2024 06:12:57</t>
        </is>
      </c>
      <c r="B1210">
        <f>20</f>
        <v/>
      </c>
      <c r="C1210">
        <f>27.10</f>
        <v/>
      </c>
      <c r="D1210">
        <f>27.80</f>
        <v/>
      </c>
    </row>
    <row r="1211">
      <c r="A1211" t="inlineStr">
        <is>
          <t>02/03/2024 06:13:07</t>
        </is>
      </c>
      <c r="B1211">
        <f>20</f>
        <v/>
      </c>
      <c r="C1211">
        <f>27.10</f>
        <v/>
      </c>
      <c r="D1211">
        <f>27.80</f>
        <v/>
      </c>
    </row>
    <row r="1212">
      <c r="A1212" t="inlineStr">
        <is>
          <t>02/03/2024 06:13:17</t>
        </is>
      </c>
      <c r="B1212">
        <f>20</f>
        <v/>
      </c>
      <c r="C1212">
        <f>27.20</f>
        <v/>
      </c>
      <c r="D1212">
        <f>27.80</f>
        <v/>
      </c>
    </row>
    <row r="1213">
      <c r="A1213" t="inlineStr">
        <is>
          <t>02/03/2024 06:13:27</t>
        </is>
      </c>
      <c r="B1213">
        <f>20</f>
        <v/>
      </c>
      <c r="C1213">
        <f>27.10</f>
        <v/>
      </c>
      <c r="D1213">
        <f>27.80</f>
        <v/>
      </c>
    </row>
    <row r="1214">
      <c r="A1214" t="inlineStr">
        <is>
          <t>02/03/2024 06:13:37</t>
        </is>
      </c>
      <c r="B1214">
        <f>20</f>
        <v/>
      </c>
      <c r="C1214">
        <f>27.10</f>
        <v/>
      </c>
      <c r="D1214">
        <f>27.80</f>
        <v/>
      </c>
    </row>
    <row r="1215">
      <c r="A1215" t="inlineStr">
        <is>
          <t>02/03/2024 06:13:47</t>
        </is>
      </c>
      <c r="B1215">
        <f>20</f>
        <v/>
      </c>
      <c r="C1215">
        <f>27.20</f>
        <v/>
      </c>
      <c r="D1215">
        <f>27.80</f>
        <v/>
      </c>
    </row>
    <row r="1216">
      <c r="A1216" t="inlineStr">
        <is>
          <t>02/03/2024 06:13:57</t>
        </is>
      </c>
      <c r="B1216">
        <f>20</f>
        <v/>
      </c>
      <c r="C1216">
        <f>27.10</f>
        <v/>
      </c>
      <c r="D1216">
        <f>27.80</f>
        <v/>
      </c>
    </row>
    <row r="1217">
      <c r="A1217" t="inlineStr">
        <is>
          <t>02/03/2024 06:14:07</t>
        </is>
      </c>
      <c r="B1217">
        <f>20</f>
        <v/>
      </c>
      <c r="C1217">
        <f>27.10</f>
        <v/>
      </c>
      <c r="D1217">
        <f>27.80</f>
        <v/>
      </c>
    </row>
    <row r="1218">
      <c r="A1218" t="inlineStr">
        <is>
          <t>02/03/2024 06:14:17</t>
        </is>
      </c>
      <c r="B1218">
        <f>20</f>
        <v/>
      </c>
      <c r="C1218">
        <f>27.10</f>
        <v/>
      </c>
      <c r="D1218">
        <f>27.80</f>
        <v/>
      </c>
    </row>
    <row r="1219">
      <c r="A1219" t="inlineStr">
        <is>
          <t>02/03/2024 06:14:27</t>
        </is>
      </c>
      <c r="B1219">
        <f>20</f>
        <v/>
      </c>
      <c r="C1219">
        <f>27.20</f>
        <v/>
      </c>
      <c r="D1219">
        <f>27.80</f>
        <v/>
      </c>
    </row>
    <row r="1220">
      <c r="A1220" t="inlineStr">
        <is>
          <t>02/03/2024 06:14:37</t>
        </is>
      </c>
      <c r="B1220">
        <f>20</f>
        <v/>
      </c>
      <c r="C1220">
        <f>27.10</f>
        <v/>
      </c>
      <c r="D1220">
        <f>27.80</f>
        <v/>
      </c>
    </row>
    <row r="1221">
      <c r="A1221" t="inlineStr">
        <is>
          <t>02/03/2024 06:14:47</t>
        </is>
      </c>
      <c r="B1221">
        <f>20</f>
        <v/>
      </c>
      <c r="C1221">
        <f>27.10</f>
        <v/>
      </c>
      <c r="D1221">
        <f>27.80</f>
        <v/>
      </c>
    </row>
    <row r="1222">
      <c r="A1222" t="inlineStr">
        <is>
          <t>02/03/2024 06:14:57</t>
        </is>
      </c>
      <c r="B1222">
        <f>20</f>
        <v/>
      </c>
      <c r="C1222">
        <f>27.10</f>
        <v/>
      </c>
      <c r="D1222">
        <f>27.80</f>
        <v/>
      </c>
    </row>
    <row r="1223">
      <c r="A1223" t="inlineStr">
        <is>
          <t>02/03/2024 06:15:07</t>
        </is>
      </c>
      <c r="B1223">
        <f>20</f>
        <v/>
      </c>
      <c r="C1223">
        <f>27.10</f>
        <v/>
      </c>
      <c r="D1223">
        <f>27.80</f>
        <v/>
      </c>
    </row>
    <row r="1224">
      <c r="A1224" t="inlineStr">
        <is>
          <t>02/03/2024 06:15:17</t>
        </is>
      </c>
      <c r="B1224">
        <f>20</f>
        <v/>
      </c>
      <c r="C1224">
        <f>27.10</f>
        <v/>
      </c>
      <c r="D1224">
        <f>27.80</f>
        <v/>
      </c>
    </row>
    <row r="1225">
      <c r="A1225" t="inlineStr">
        <is>
          <t>02/03/2024 06:15:27</t>
        </is>
      </c>
      <c r="B1225">
        <f>20</f>
        <v/>
      </c>
      <c r="C1225">
        <f>27.20</f>
        <v/>
      </c>
      <c r="D1225">
        <f>27.80</f>
        <v/>
      </c>
    </row>
    <row r="1226">
      <c r="A1226" t="inlineStr">
        <is>
          <t>02/03/2024 06:15:37</t>
        </is>
      </c>
      <c r="B1226">
        <f>20</f>
        <v/>
      </c>
      <c r="C1226">
        <f>27.10</f>
        <v/>
      </c>
      <c r="D1226">
        <f>27.80</f>
        <v/>
      </c>
    </row>
    <row r="1227">
      <c r="A1227" t="inlineStr">
        <is>
          <t>02/03/2024 06:15:47</t>
        </is>
      </c>
      <c r="B1227">
        <f>20</f>
        <v/>
      </c>
      <c r="C1227">
        <f>27.10</f>
        <v/>
      </c>
      <c r="D1227">
        <f>27.80</f>
        <v/>
      </c>
    </row>
    <row r="1228">
      <c r="A1228" t="inlineStr">
        <is>
          <t>02/03/2024 06:15:57</t>
        </is>
      </c>
      <c r="B1228">
        <f>20</f>
        <v/>
      </c>
      <c r="C1228">
        <f>27.10</f>
        <v/>
      </c>
      <c r="D1228">
        <f>27.80</f>
        <v/>
      </c>
    </row>
    <row r="1229">
      <c r="A1229" t="inlineStr">
        <is>
          <t>02/03/2024 06:16:07</t>
        </is>
      </c>
      <c r="B1229">
        <f>20</f>
        <v/>
      </c>
      <c r="C1229">
        <f>27.10</f>
        <v/>
      </c>
      <c r="D1229">
        <f>27.80</f>
        <v/>
      </c>
    </row>
    <row r="1230">
      <c r="A1230" t="inlineStr">
        <is>
          <t>02/03/2024 06:16:17</t>
        </is>
      </c>
      <c r="B1230">
        <f>20</f>
        <v/>
      </c>
      <c r="C1230">
        <f>27.10</f>
        <v/>
      </c>
      <c r="D1230">
        <f>27.80</f>
        <v/>
      </c>
    </row>
    <row r="1231">
      <c r="A1231" t="inlineStr">
        <is>
          <t>02/03/2024 06:16:27</t>
        </is>
      </c>
      <c r="B1231">
        <f>20</f>
        <v/>
      </c>
      <c r="C1231">
        <f>27.10</f>
        <v/>
      </c>
      <c r="D1231">
        <f>27.80</f>
        <v/>
      </c>
    </row>
    <row r="1232">
      <c r="A1232" t="inlineStr">
        <is>
          <t>02/03/2024 06:16:37</t>
        </is>
      </c>
      <c r="B1232">
        <f>20</f>
        <v/>
      </c>
      <c r="C1232">
        <f>27.10</f>
        <v/>
      </c>
      <c r="D1232">
        <f>27.80</f>
        <v/>
      </c>
    </row>
    <row r="1233">
      <c r="A1233" t="inlineStr">
        <is>
          <t>02/03/2024 06:16:47</t>
        </is>
      </c>
      <c r="B1233">
        <f>20</f>
        <v/>
      </c>
      <c r="C1233">
        <f>27.10</f>
        <v/>
      </c>
      <c r="D1233">
        <f>27.80</f>
        <v/>
      </c>
    </row>
    <row r="1234">
      <c r="A1234" t="inlineStr">
        <is>
          <t>02/03/2024 06:16:57</t>
        </is>
      </c>
      <c r="B1234">
        <f>20</f>
        <v/>
      </c>
      <c r="C1234">
        <f>27.10</f>
        <v/>
      </c>
      <c r="D1234">
        <f>27.80</f>
        <v/>
      </c>
    </row>
    <row r="1235">
      <c r="A1235" t="inlineStr">
        <is>
          <t>02/03/2024 06:17:07</t>
        </is>
      </c>
      <c r="B1235">
        <f>20</f>
        <v/>
      </c>
      <c r="C1235">
        <f>27.10</f>
        <v/>
      </c>
      <c r="D1235">
        <f>27.80</f>
        <v/>
      </c>
    </row>
    <row r="1236">
      <c r="A1236" t="inlineStr">
        <is>
          <t>02/03/2024 06:17:17</t>
        </is>
      </c>
      <c r="B1236">
        <f>20</f>
        <v/>
      </c>
      <c r="C1236">
        <f>27.10</f>
        <v/>
      </c>
      <c r="D1236">
        <f>27.80</f>
        <v/>
      </c>
    </row>
    <row r="1237">
      <c r="A1237" t="inlineStr">
        <is>
          <t>02/03/2024 06:17:27</t>
        </is>
      </c>
      <c r="B1237">
        <f>20</f>
        <v/>
      </c>
      <c r="C1237">
        <f>27.10</f>
        <v/>
      </c>
      <c r="D1237">
        <f>27.80</f>
        <v/>
      </c>
    </row>
    <row r="1238">
      <c r="A1238" t="inlineStr">
        <is>
          <t>02/03/2024 06:17:37</t>
        </is>
      </c>
      <c r="B1238">
        <f>20</f>
        <v/>
      </c>
      <c r="C1238">
        <f>27.10</f>
        <v/>
      </c>
      <c r="D1238">
        <f>27.80</f>
        <v/>
      </c>
    </row>
    <row r="1239">
      <c r="A1239" t="inlineStr">
        <is>
          <t>02/03/2024 06:17:47</t>
        </is>
      </c>
      <c r="B1239">
        <f>20</f>
        <v/>
      </c>
      <c r="C1239">
        <f>27.10</f>
        <v/>
      </c>
      <c r="D1239">
        <f>27.80</f>
        <v/>
      </c>
    </row>
    <row r="1240">
      <c r="A1240" t="inlineStr">
        <is>
          <t>02/03/2024 06:17:57</t>
        </is>
      </c>
      <c r="B1240">
        <f>20</f>
        <v/>
      </c>
      <c r="C1240">
        <f>27.10</f>
        <v/>
      </c>
      <c r="D1240">
        <f>27.80</f>
        <v/>
      </c>
    </row>
    <row r="1241">
      <c r="A1241" t="inlineStr">
        <is>
          <t>02/03/2024 06:18:07</t>
        </is>
      </c>
      <c r="B1241">
        <f>20</f>
        <v/>
      </c>
      <c r="C1241">
        <f>27.10</f>
        <v/>
      </c>
      <c r="D1241">
        <f>27.80</f>
        <v/>
      </c>
    </row>
    <row r="1242">
      <c r="A1242" t="inlineStr">
        <is>
          <t>02/03/2024 06:18:17</t>
        </is>
      </c>
      <c r="B1242">
        <f>20</f>
        <v/>
      </c>
      <c r="C1242">
        <f>27.10</f>
        <v/>
      </c>
      <c r="D1242">
        <f>27.80</f>
        <v/>
      </c>
    </row>
    <row r="1243">
      <c r="A1243" t="inlineStr">
        <is>
          <t>02/03/2024 06:18:27</t>
        </is>
      </c>
      <c r="B1243">
        <f>20</f>
        <v/>
      </c>
      <c r="C1243">
        <f>27.10</f>
        <v/>
      </c>
      <c r="D1243">
        <f>27.80</f>
        <v/>
      </c>
    </row>
    <row r="1244">
      <c r="A1244" t="inlineStr">
        <is>
          <t>02/03/2024 06:18:37</t>
        </is>
      </c>
      <c r="B1244">
        <f>20</f>
        <v/>
      </c>
      <c r="C1244">
        <f>27.10</f>
        <v/>
      </c>
      <c r="D1244">
        <f>27.80</f>
        <v/>
      </c>
    </row>
    <row r="1245">
      <c r="A1245" t="inlineStr">
        <is>
          <t>02/03/2024 06:18:47</t>
        </is>
      </c>
      <c r="B1245">
        <f>20</f>
        <v/>
      </c>
      <c r="C1245">
        <f>27.10</f>
        <v/>
      </c>
      <c r="D1245">
        <f>27.80</f>
        <v/>
      </c>
    </row>
    <row r="1246">
      <c r="A1246" t="inlineStr">
        <is>
          <t>02/03/2024 06:18:57</t>
        </is>
      </c>
      <c r="B1246">
        <f>20</f>
        <v/>
      </c>
      <c r="C1246">
        <f>27.10</f>
        <v/>
      </c>
      <c r="D1246">
        <f>27.80</f>
        <v/>
      </c>
    </row>
    <row r="1247">
      <c r="A1247" t="inlineStr">
        <is>
          <t>02/03/2024 06:19:07</t>
        </is>
      </c>
      <c r="B1247">
        <f>20</f>
        <v/>
      </c>
      <c r="C1247">
        <f>27.10</f>
        <v/>
      </c>
      <c r="D1247">
        <f>27.80</f>
        <v/>
      </c>
    </row>
    <row r="1248">
      <c r="A1248" t="inlineStr">
        <is>
          <t>02/03/2024 06:19:17</t>
        </is>
      </c>
      <c r="B1248">
        <f>20</f>
        <v/>
      </c>
      <c r="C1248">
        <f>27.10</f>
        <v/>
      </c>
      <c r="D1248">
        <f>27.80</f>
        <v/>
      </c>
    </row>
    <row r="1249">
      <c r="A1249" t="inlineStr">
        <is>
          <t>02/03/2024 06:19:27</t>
        </is>
      </c>
      <c r="B1249">
        <f>20</f>
        <v/>
      </c>
      <c r="C1249">
        <f>27.10</f>
        <v/>
      </c>
      <c r="D1249">
        <f>27.80</f>
        <v/>
      </c>
    </row>
    <row r="1250">
      <c r="A1250" t="inlineStr">
        <is>
          <t>02/03/2024 06:19:37</t>
        </is>
      </c>
      <c r="B1250">
        <f>20</f>
        <v/>
      </c>
      <c r="C1250">
        <f>27.10</f>
        <v/>
      </c>
      <c r="D1250">
        <f>27.80</f>
        <v/>
      </c>
    </row>
    <row r="1251">
      <c r="A1251" t="inlineStr">
        <is>
          <t>02/03/2024 06:19:47</t>
        </is>
      </c>
      <c r="B1251">
        <f>20</f>
        <v/>
      </c>
      <c r="C1251">
        <f>27.10</f>
        <v/>
      </c>
      <c r="D1251">
        <f>27.80</f>
        <v/>
      </c>
    </row>
    <row r="1252">
      <c r="A1252" t="inlineStr">
        <is>
          <t>02/03/2024 06:19:57</t>
        </is>
      </c>
      <c r="B1252">
        <f>20</f>
        <v/>
      </c>
      <c r="C1252">
        <f>27.10</f>
        <v/>
      </c>
      <c r="D1252">
        <f>27.80</f>
        <v/>
      </c>
    </row>
    <row r="1253">
      <c r="A1253" t="inlineStr">
        <is>
          <t>02/03/2024 06:20:07</t>
        </is>
      </c>
      <c r="B1253">
        <f>20</f>
        <v/>
      </c>
      <c r="C1253">
        <f>27.10</f>
        <v/>
      </c>
      <c r="D1253">
        <f>27.80</f>
        <v/>
      </c>
    </row>
    <row r="1254">
      <c r="A1254" t="inlineStr">
        <is>
          <t>02/03/2024 06:20:17</t>
        </is>
      </c>
      <c r="B1254">
        <f>20</f>
        <v/>
      </c>
      <c r="C1254">
        <f>27.10</f>
        <v/>
      </c>
      <c r="D1254">
        <f>27.70</f>
        <v/>
      </c>
    </row>
    <row r="1255">
      <c r="A1255" t="inlineStr">
        <is>
          <t>02/03/2024 06:20:27</t>
        </is>
      </c>
      <c r="B1255">
        <f>20</f>
        <v/>
      </c>
      <c r="C1255">
        <f>27.10</f>
        <v/>
      </c>
      <c r="D1255">
        <f>27.80</f>
        <v/>
      </c>
    </row>
    <row r="1256">
      <c r="A1256" t="inlineStr">
        <is>
          <t>02/03/2024 06:20:37</t>
        </is>
      </c>
      <c r="B1256">
        <f>20</f>
        <v/>
      </c>
      <c r="C1256">
        <f>27.10</f>
        <v/>
      </c>
      <c r="D1256">
        <f>27.80</f>
        <v/>
      </c>
    </row>
    <row r="1257">
      <c r="A1257" t="inlineStr">
        <is>
          <t>02/03/2024 06:20:47</t>
        </is>
      </c>
      <c r="B1257">
        <f>20</f>
        <v/>
      </c>
      <c r="C1257">
        <f>27.10</f>
        <v/>
      </c>
      <c r="D1257">
        <f>27.70</f>
        <v/>
      </c>
    </row>
    <row r="1258">
      <c r="A1258" t="inlineStr">
        <is>
          <t>02/03/2024 06:20:57</t>
        </is>
      </c>
      <c r="B1258">
        <f>20</f>
        <v/>
      </c>
      <c r="C1258">
        <f>27.10</f>
        <v/>
      </c>
      <c r="D1258">
        <f>27.80</f>
        <v/>
      </c>
    </row>
    <row r="1259">
      <c r="A1259" t="inlineStr">
        <is>
          <t>02/03/2024 06:21:07</t>
        </is>
      </c>
      <c r="B1259">
        <f>20</f>
        <v/>
      </c>
      <c r="C1259">
        <f>27.10</f>
        <v/>
      </c>
      <c r="D1259">
        <f>27.80</f>
        <v/>
      </c>
    </row>
    <row r="1260">
      <c r="A1260" t="inlineStr">
        <is>
          <t>02/03/2024 06:21:17</t>
        </is>
      </c>
      <c r="B1260">
        <f>20</f>
        <v/>
      </c>
      <c r="C1260">
        <f>27.10</f>
        <v/>
      </c>
      <c r="D1260">
        <f>27.80</f>
        <v/>
      </c>
    </row>
    <row r="1261">
      <c r="A1261" t="inlineStr">
        <is>
          <t>02/03/2024 06:21:27</t>
        </is>
      </c>
      <c r="B1261">
        <f>20</f>
        <v/>
      </c>
      <c r="C1261">
        <f>27.10</f>
        <v/>
      </c>
      <c r="D1261">
        <f>27.70</f>
        <v/>
      </c>
    </row>
    <row r="1262">
      <c r="A1262" t="inlineStr">
        <is>
          <t>02/03/2024 06:21:37</t>
        </is>
      </c>
      <c r="B1262">
        <f>20</f>
        <v/>
      </c>
      <c r="C1262">
        <f>27.10</f>
        <v/>
      </c>
      <c r="D1262">
        <f>27.70</f>
        <v/>
      </c>
    </row>
    <row r="1263">
      <c r="A1263" t="inlineStr">
        <is>
          <t>02/03/2024 06:21:47</t>
        </is>
      </c>
      <c r="B1263">
        <f>20</f>
        <v/>
      </c>
      <c r="C1263">
        <f>27.10</f>
        <v/>
      </c>
      <c r="D1263">
        <f>27.70</f>
        <v/>
      </c>
    </row>
    <row r="1264">
      <c r="A1264" t="inlineStr">
        <is>
          <t>02/03/2024 06:21:57</t>
        </is>
      </c>
      <c r="B1264">
        <f>20</f>
        <v/>
      </c>
      <c r="C1264">
        <f>27.10</f>
        <v/>
      </c>
      <c r="D1264">
        <f>27.80</f>
        <v/>
      </c>
    </row>
    <row r="1265">
      <c r="A1265" t="inlineStr">
        <is>
          <t>02/03/2024 06:22:07</t>
        </is>
      </c>
      <c r="B1265">
        <f>20</f>
        <v/>
      </c>
      <c r="C1265">
        <f>27.10</f>
        <v/>
      </c>
      <c r="D1265">
        <f>27.70</f>
        <v/>
      </c>
    </row>
    <row r="1266">
      <c r="A1266" t="inlineStr">
        <is>
          <t>02/03/2024 06:22:17</t>
        </is>
      </c>
      <c r="B1266">
        <f>20</f>
        <v/>
      </c>
      <c r="C1266">
        <f>27.10</f>
        <v/>
      </c>
      <c r="D1266">
        <f>27.70</f>
        <v/>
      </c>
    </row>
    <row r="1267">
      <c r="A1267" t="inlineStr">
        <is>
          <t>02/03/2024 06:22:27</t>
        </is>
      </c>
      <c r="B1267">
        <f>20</f>
        <v/>
      </c>
      <c r="C1267">
        <f>27.10</f>
        <v/>
      </c>
      <c r="D1267">
        <f>27.70</f>
        <v/>
      </c>
    </row>
    <row r="1268">
      <c r="A1268" t="inlineStr">
        <is>
          <t>02/03/2024 06:22:37</t>
        </is>
      </c>
      <c r="B1268">
        <f>20</f>
        <v/>
      </c>
      <c r="C1268">
        <f>27.10</f>
        <v/>
      </c>
      <c r="D1268">
        <f>27.70</f>
        <v/>
      </c>
    </row>
    <row r="1269">
      <c r="A1269" t="inlineStr">
        <is>
          <t>02/03/2024 06:22:47</t>
        </is>
      </c>
      <c r="B1269">
        <f>20</f>
        <v/>
      </c>
      <c r="C1269">
        <f>27.10</f>
        <v/>
      </c>
      <c r="D1269">
        <f>27.70</f>
        <v/>
      </c>
    </row>
    <row r="1270">
      <c r="A1270" t="inlineStr">
        <is>
          <t>02/03/2024 06:22:57</t>
        </is>
      </c>
      <c r="B1270">
        <f>20</f>
        <v/>
      </c>
      <c r="C1270">
        <f>27.10</f>
        <v/>
      </c>
      <c r="D1270">
        <f>27.70</f>
        <v/>
      </c>
    </row>
    <row r="1271">
      <c r="A1271" t="inlineStr">
        <is>
          <t>02/03/2024 06:23:07</t>
        </is>
      </c>
      <c r="B1271">
        <f>20</f>
        <v/>
      </c>
      <c r="C1271">
        <f>27.10</f>
        <v/>
      </c>
      <c r="D1271">
        <f>27.70</f>
        <v/>
      </c>
    </row>
    <row r="1272">
      <c r="A1272" t="inlineStr">
        <is>
          <t>02/03/2024 06:23:17</t>
        </is>
      </c>
      <c r="B1272">
        <f>20</f>
        <v/>
      </c>
      <c r="C1272">
        <f>27.10</f>
        <v/>
      </c>
      <c r="D1272">
        <f>27.70</f>
        <v/>
      </c>
    </row>
    <row r="1273">
      <c r="A1273" t="inlineStr">
        <is>
          <t>02/03/2024 06:23:27</t>
        </is>
      </c>
      <c r="B1273">
        <f>20</f>
        <v/>
      </c>
      <c r="C1273">
        <f>27.10</f>
        <v/>
      </c>
      <c r="D1273">
        <f>27.70</f>
        <v/>
      </c>
    </row>
    <row r="1274">
      <c r="A1274" t="inlineStr">
        <is>
          <t>02/03/2024 06:23:37</t>
        </is>
      </c>
      <c r="B1274">
        <f>20</f>
        <v/>
      </c>
      <c r="C1274">
        <f>27.10</f>
        <v/>
      </c>
      <c r="D1274">
        <f>27.80</f>
        <v/>
      </c>
    </row>
    <row r="1275">
      <c r="A1275" t="inlineStr">
        <is>
          <t>02/03/2024 06:23:47</t>
        </is>
      </c>
      <c r="B1275">
        <f>20</f>
        <v/>
      </c>
      <c r="C1275">
        <f>27.10</f>
        <v/>
      </c>
      <c r="D1275">
        <f>27.80</f>
        <v/>
      </c>
    </row>
    <row r="1276">
      <c r="A1276" t="inlineStr">
        <is>
          <t>02/03/2024 06:23:57</t>
        </is>
      </c>
      <c r="B1276">
        <f>20</f>
        <v/>
      </c>
      <c r="C1276">
        <f>27.10</f>
        <v/>
      </c>
      <c r="D1276">
        <f>27.70</f>
        <v/>
      </c>
    </row>
    <row r="1277">
      <c r="A1277" t="inlineStr">
        <is>
          <t>02/03/2024 06:24:07</t>
        </is>
      </c>
      <c r="B1277">
        <f>20</f>
        <v/>
      </c>
      <c r="C1277">
        <f>27.10</f>
        <v/>
      </c>
      <c r="D1277">
        <f>27.80</f>
        <v/>
      </c>
    </row>
    <row r="1278">
      <c r="A1278" t="inlineStr">
        <is>
          <t>02/03/2024 06:24:17</t>
        </is>
      </c>
      <c r="B1278">
        <f>20</f>
        <v/>
      </c>
      <c r="C1278">
        <f>27.10</f>
        <v/>
      </c>
      <c r="D1278">
        <f>27.70</f>
        <v/>
      </c>
    </row>
    <row r="1279">
      <c r="A1279" t="inlineStr">
        <is>
          <t>02/03/2024 06:24:27</t>
        </is>
      </c>
      <c r="B1279">
        <f>20</f>
        <v/>
      </c>
      <c r="C1279">
        <f>26.90</f>
        <v/>
      </c>
      <c r="D1279">
        <f>27.70</f>
        <v/>
      </c>
    </row>
    <row r="1280">
      <c r="A1280" t="inlineStr">
        <is>
          <t>02/03/2024 06:24:37</t>
        </is>
      </c>
      <c r="B1280">
        <f>20</f>
        <v/>
      </c>
      <c r="C1280">
        <f>27.10</f>
        <v/>
      </c>
      <c r="D1280">
        <f>27.70</f>
        <v/>
      </c>
    </row>
    <row r="1281">
      <c r="A1281" t="inlineStr">
        <is>
          <t>02/03/2024 06:24:47</t>
        </is>
      </c>
      <c r="B1281">
        <f>20</f>
        <v/>
      </c>
      <c r="C1281">
        <f>27.10</f>
        <v/>
      </c>
      <c r="D1281">
        <f>27.80</f>
        <v/>
      </c>
    </row>
    <row r="1282">
      <c r="A1282" t="inlineStr">
        <is>
          <t>02/03/2024 06:24:57</t>
        </is>
      </c>
      <c r="B1282">
        <f>20</f>
        <v/>
      </c>
      <c r="C1282">
        <f>26.90</f>
        <v/>
      </c>
      <c r="D1282">
        <f>27.80</f>
        <v/>
      </c>
    </row>
    <row r="1283">
      <c r="A1283" t="inlineStr">
        <is>
          <t>02/03/2024 06:25:07</t>
        </is>
      </c>
      <c r="B1283">
        <f>20</f>
        <v/>
      </c>
      <c r="C1283">
        <f>27.10</f>
        <v/>
      </c>
      <c r="D1283">
        <f>27.70</f>
        <v/>
      </c>
    </row>
    <row r="1284">
      <c r="A1284" t="inlineStr">
        <is>
          <t>02/03/2024 06:25:17</t>
        </is>
      </c>
      <c r="B1284">
        <f>20</f>
        <v/>
      </c>
      <c r="C1284">
        <f>26.90</f>
        <v/>
      </c>
      <c r="D1284">
        <f>27.80</f>
        <v/>
      </c>
    </row>
    <row r="1285">
      <c r="A1285" t="inlineStr">
        <is>
          <t>02/03/2024 06:25:27</t>
        </is>
      </c>
      <c r="B1285">
        <f>20</f>
        <v/>
      </c>
      <c r="C1285">
        <f>26.90</f>
        <v/>
      </c>
      <c r="D1285">
        <f>27.70</f>
        <v/>
      </c>
    </row>
    <row r="1286">
      <c r="A1286" t="inlineStr">
        <is>
          <t>02/03/2024 06:25:37</t>
        </is>
      </c>
      <c r="B1286">
        <f>20</f>
        <v/>
      </c>
      <c r="C1286">
        <f>26.90</f>
        <v/>
      </c>
      <c r="D1286">
        <f>27.80</f>
        <v/>
      </c>
    </row>
    <row r="1287">
      <c r="A1287" t="inlineStr">
        <is>
          <t>02/03/2024 06:25:47</t>
        </is>
      </c>
      <c r="B1287">
        <f>20</f>
        <v/>
      </c>
      <c r="C1287">
        <f>27.10</f>
        <v/>
      </c>
      <c r="D1287">
        <f>27.70</f>
        <v/>
      </c>
    </row>
    <row r="1288">
      <c r="A1288" t="inlineStr">
        <is>
          <t>02/03/2024 06:25:57</t>
        </is>
      </c>
      <c r="B1288">
        <f>20</f>
        <v/>
      </c>
      <c r="C1288">
        <f>26.90</f>
        <v/>
      </c>
      <c r="D1288">
        <f>27.70</f>
        <v/>
      </c>
    </row>
    <row r="1289">
      <c r="A1289" t="inlineStr">
        <is>
          <t>02/03/2024 06:26:07</t>
        </is>
      </c>
      <c r="B1289">
        <f>20</f>
        <v/>
      </c>
      <c r="C1289">
        <f>27.10</f>
        <v/>
      </c>
      <c r="D1289">
        <f>27.70</f>
        <v/>
      </c>
    </row>
    <row r="1290">
      <c r="A1290" t="inlineStr">
        <is>
          <t>02/03/2024 06:26:17</t>
        </is>
      </c>
      <c r="B1290">
        <f>20</f>
        <v/>
      </c>
      <c r="C1290">
        <f>26.90</f>
        <v/>
      </c>
      <c r="D1290">
        <f>27.70</f>
        <v/>
      </c>
    </row>
    <row r="1291">
      <c r="A1291" t="inlineStr">
        <is>
          <t>02/03/2024 06:26:27</t>
        </is>
      </c>
      <c r="B1291">
        <f>20</f>
        <v/>
      </c>
      <c r="C1291">
        <f>27.10</f>
        <v/>
      </c>
      <c r="D1291">
        <f>27.70</f>
        <v/>
      </c>
    </row>
    <row r="1292">
      <c r="A1292" t="inlineStr">
        <is>
          <t>02/03/2024 06:26:37</t>
        </is>
      </c>
      <c r="B1292">
        <f>20</f>
        <v/>
      </c>
      <c r="C1292">
        <f>26.90</f>
        <v/>
      </c>
      <c r="D1292">
        <f>27.70</f>
        <v/>
      </c>
    </row>
    <row r="1293">
      <c r="A1293" t="inlineStr">
        <is>
          <t>02/03/2024 06:26:47</t>
        </is>
      </c>
      <c r="B1293">
        <f>20</f>
        <v/>
      </c>
      <c r="C1293">
        <f>27.10</f>
        <v/>
      </c>
      <c r="D1293">
        <f>27.70</f>
        <v/>
      </c>
    </row>
    <row r="1294">
      <c r="A1294" t="inlineStr">
        <is>
          <t>02/03/2024 06:26:57</t>
        </is>
      </c>
      <c r="B1294">
        <f>20</f>
        <v/>
      </c>
      <c r="C1294">
        <f>26.90</f>
        <v/>
      </c>
      <c r="D1294">
        <f>27.70</f>
        <v/>
      </c>
    </row>
    <row r="1295">
      <c r="A1295" t="inlineStr">
        <is>
          <t>02/03/2024 06:27:07</t>
        </is>
      </c>
      <c r="B1295">
        <f>20</f>
        <v/>
      </c>
      <c r="C1295">
        <f>27.10</f>
        <v/>
      </c>
      <c r="D1295">
        <f>27.70</f>
        <v/>
      </c>
    </row>
    <row r="1296">
      <c r="A1296" t="inlineStr">
        <is>
          <t>02/03/2024 06:27:17</t>
        </is>
      </c>
      <c r="B1296">
        <f>20</f>
        <v/>
      </c>
      <c r="C1296">
        <f>26.90</f>
        <v/>
      </c>
      <c r="D1296">
        <f>27.70</f>
        <v/>
      </c>
    </row>
    <row r="1297">
      <c r="A1297" t="inlineStr">
        <is>
          <t>02/03/2024 06:27:27</t>
        </is>
      </c>
      <c r="B1297">
        <f>20</f>
        <v/>
      </c>
      <c r="C1297">
        <f>27.10</f>
        <v/>
      </c>
      <c r="D1297">
        <f>27.70</f>
        <v/>
      </c>
    </row>
    <row r="1298">
      <c r="A1298" t="inlineStr">
        <is>
          <t>02/03/2024 06:27:37</t>
        </is>
      </c>
      <c r="B1298">
        <f>20</f>
        <v/>
      </c>
      <c r="C1298">
        <f>26.90</f>
        <v/>
      </c>
      <c r="D1298">
        <f>27.70</f>
        <v/>
      </c>
    </row>
    <row r="1299">
      <c r="A1299" t="inlineStr">
        <is>
          <t>02/03/2024 06:27:47</t>
        </is>
      </c>
      <c r="B1299">
        <f>20</f>
        <v/>
      </c>
      <c r="C1299">
        <f>26.90</f>
        <v/>
      </c>
      <c r="D1299">
        <f>27.70</f>
        <v/>
      </c>
    </row>
    <row r="1300">
      <c r="A1300" t="inlineStr">
        <is>
          <t>02/03/2024 06:27:57</t>
        </is>
      </c>
      <c r="B1300">
        <f>20</f>
        <v/>
      </c>
      <c r="C1300">
        <f>26.90</f>
        <v/>
      </c>
      <c r="D1300">
        <f>27.70</f>
        <v/>
      </c>
    </row>
    <row r="1301">
      <c r="A1301" t="inlineStr">
        <is>
          <t>02/03/2024 06:28:07</t>
        </is>
      </c>
      <c r="B1301">
        <f>20</f>
        <v/>
      </c>
      <c r="C1301">
        <f>26.90</f>
        <v/>
      </c>
      <c r="D1301">
        <f>27.70</f>
        <v/>
      </c>
    </row>
    <row r="1302">
      <c r="A1302" t="inlineStr">
        <is>
          <t>02/03/2024 06:28:17</t>
        </is>
      </c>
      <c r="B1302">
        <f>20</f>
        <v/>
      </c>
      <c r="C1302">
        <f>26.90</f>
        <v/>
      </c>
      <c r="D1302">
        <f>27.70</f>
        <v/>
      </c>
    </row>
    <row r="1303">
      <c r="A1303" t="inlineStr">
        <is>
          <t>02/03/2024 06:28:27</t>
        </is>
      </c>
      <c r="B1303">
        <f>20</f>
        <v/>
      </c>
      <c r="C1303">
        <f>26.90</f>
        <v/>
      </c>
      <c r="D1303">
        <f>27.70</f>
        <v/>
      </c>
    </row>
    <row r="1304">
      <c r="A1304" t="inlineStr">
        <is>
          <t>02/03/2024 06:28:37</t>
        </is>
      </c>
      <c r="B1304">
        <f>20</f>
        <v/>
      </c>
      <c r="C1304">
        <f>26.90</f>
        <v/>
      </c>
      <c r="D1304">
        <f>27.70</f>
        <v/>
      </c>
    </row>
    <row r="1305">
      <c r="A1305" t="inlineStr">
        <is>
          <t>02/03/2024 06:28:47</t>
        </is>
      </c>
      <c r="B1305">
        <f>20</f>
        <v/>
      </c>
      <c r="C1305">
        <f>27.10</f>
        <v/>
      </c>
      <c r="D1305">
        <f>27.70</f>
        <v/>
      </c>
    </row>
    <row r="1306">
      <c r="A1306" t="inlineStr">
        <is>
          <t>02/03/2024 06:28:57</t>
        </is>
      </c>
      <c r="B1306">
        <f>20</f>
        <v/>
      </c>
      <c r="C1306">
        <f>26.90</f>
        <v/>
      </c>
      <c r="D1306">
        <f>27.70</f>
        <v/>
      </c>
    </row>
    <row r="1307">
      <c r="A1307" t="inlineStr">
        <is>
          <t>02/03/2024 06:29:07</t>
        </is>
      </c>
      <c r="B1307">
        <f>20</f>
        <v/>
      </c>
      <c r="C1307">
        <f>26.90</f>
        <v/>
      </c>
      <c r="D1307">
        <f>27.70</f>
        <v/>
      </c>
    </row>
    <row r="1308">
      <c r="A1308" t="inlineStr">
        <is>
          <t>02/03/2024 06:29:17</t>
        </is>
      </c>
      <c r="B1308">
        <f>20</f>
        <v/>
      </c>
      <c r="C1308">
        <f>26.90</f>
        <v/>
      </c>
      <c r="D1308">
        <f>27.70</f>
        <v/>
      </c>
    </row>
    <row r="1309">
      <c r="A1309" t="inlineStr">
        <is>
          <t>02/03/2024 06:29:27</t>
        </is>
      </c>
      <c r="B1309">
        <f>20</f>
        <v/>
      </c>
      <c r="C1309">
        <f>27.10</f>
        <v/>
      </c>
      <c r="D1309">
        <f>27.70</f>
        <v/>
      </c>
    </row>
    <row r="1310">
      <c r="A1310" t="inlineStr">
        <is>
          <t>02/03/2024 06:29:37</t>
        </is>
      </c>
      <c r="B1310">
        <f>20</f>
        <v/>
      </c>
      <c r="C1310">
        <f>26.90</f>
        <v/>
      </c>
      <c r="D1310">
        <f>27.70</f>
        <v/>
      </c>
    </row>
    <row r="1311">
      <c r="A1311" t="inlineStr">
        <is>
          <t>02/03/2024 06:29:47</t>
        </is>
      </c>
      <c r="B1311">
        <f>20</f>
        <v/>
      </c>
      <c r="C1311">
        <f>26.90</f>
        <v/>
      </c>
      <c r="D1311">
        <f>27.70</f>
        <v/>
      </c>
    </row>
    <row r="1312">
      <c r="A1312" t="inlineStr">
        <is>
          <t>02/03/2024 06:29:57</t>
        </is>
      </c>
      <c r="B1312">
        <f>20</f>
        <v/>
      </c>
      <c r="C1312">
        <f>26.90</f>
        <v/>
      </c>
      <c r="D1312">
        <f>27.70</f>
        <v/>
      </c>
    </row>
    <row r="1313">
      <c r="A1313" t="inlineStr">
        <is>
          <t>02/03/2024 06:30:07</t>
        </is>
      </c>
      <c r="B1313">
        <f>20</f>
        <v/>
      </c>
      <c r="C1313">
        <f>26.90</f>
        <v/>
      </c>
      <c r="D1313">
        <f>27.70</f>
        <v/>
      </c>
    </row>
    <row r="1314">
      <c r="A1314" t="inlineStr">
        <is>
          <t>02/03/2024 06:30:17</t>
        </is>
      </c>
      <c r="B1314">
        <f>20</f>
        <v/>
      </c>
      <c r="C1314">
        <f>26.90</f>
        <v/>
      </c>
      <c r="D1314">
        <f>27.70</f>
        <v/>
      </c>
    </row>
    <row r="1315">
      <c r="A1315" t="inlineStr">
        <is>
          <t>02/03/2024 06:30:27</t>
        </is>
      </c>
      <c r="B1315">
        <f>20</f>
        <v/>
      </c>
      <c r="C1315">
        <f>27.10</f>
        <v/>
      </c>
      <c r="D1315">
        <f>27.70</f>
        <v/>
      </c>
    </row>
    <row r="1316">
      <c r="A1316" t="inlineStr">
        <is>
          <t>02/03/2024 06:30:37</t>
        </is>
      </c>
      <c r="B1316">
        <f>20</f>
        <v/>
      </c>
      <c r="C1316">
        <f>26.90</f>
        <v/>
      </c>
      <c r="D1316">
        <f>27.70</f>
        <v/>
      </c>
    </row>
    <row r="1317">
      <c r="A1317" t="inlineStr">
        <is>
          <t>02/03/2024 06:30:47</t>
        </is>
      </c>
      <c r="B1317">
        <f>20</f>
        <v/>
      </c>
      <c r="C1317">
        <f>26.90</f>
        <v/>
      </c>
      <c r="D1317">
        <f>27.70</f>
        <v/>
      </c>
    </row>
    <row r="1318">
      <c r="A1318" t="inlineStr">
        <is>
          <t>02/03/2024 06:30:57</t>
        </is>
      </c>
      <c r="B1318">
        <f>20</f>
        <v/>
      </c>
      <c r="C1318">
        <f>26.90</f>
        <v/>
      </c>
      <c r="D1318">
        <f>27.70</f>
        <v/>
      </c>
    </row>
    <row r="1319">
      <c r="A1319" t="inlineStr">
        <is>
          <t>02/03/2024 06:31:07</t>
        </is>
      </c>
      <c r="B1319">
        <f>20</f>
        <v/>
      </c>
      <c r="C1319">
        <f>26.90</f>
        <v/>
      </c>
      <c r="D1319">
        <f>27.70</f>
        <v/>
      </c>
    </row>
    <row r="1320">
      <c r="A1320" t="inlineStr">
        <is>
          <t>02/03/2024 06:31:17</t>
        </is>
      </c>
      <c r="B1320">
        <f>20</f>
        <v/>
      </c>
      <c r="C1320">
        <f>26.90</f>
        <v/>
      </c>
      <c r="D1320">
        <f>27.70</f>
        <v/>
      </c>
    </row>
    <row r="1321">
      <c r="A1321" t="inlineStr">
        <is>
          <t>02/03/2024 06:31:27</t>
        </is>
      </c>
      <c r="B1321">
        <f>20</f>
        <v/>
      </c>
      <c r="C1321">
        <f>27.10</f>
        <v/>
      </c>
      <c r="D1321">
        <f>27.70</f>
        <v/>
      </c>
    </row>
    <row r="1322">
      <c r="A1322" t="inlineStr">
        <is>
          <t>02/03/2024 06:31:37</t>
        </is>
      </c>
      <c r="B1322">
        <f>20</f>
        <v/>
      </c>
      <c r="C1322">
        <f>26.90</f>
        <v/>
      </c>
      <c r="D1322">
        <f>27.70</f>
        <v/>
      </c>
    </row>
    <row r="1323">
      <c r="A1323" t="inlineStr">
        <is>
          <t>02/03/2024 06:31:47</t>
        </is>
      </c>
      <c r="B1323">
        <f>20</f>
        <v/>
      </c>
      <c r="C1323">
        <f>27.10</f>
        <v/>
      </c>
      <c r="D1323">
        <f>27.70</f>
        <v/>
      </c>
    </row>
    <row r="1324">
      <c r="A1324" t="inlineStr">
        <is>
          <t>02/03/2024 06:31:57</t>
        </is>
      </c>
      <c r="B1324">
        <f>20</f>
        <v/>
      </c>
      <c r="C1324">
        <f>27.10</f>
        <v/>
      </c>
      <c r="D1324">
        <f>27.70</f>
        <v/>
      </c>
    </row>
    <row r="1325">
      <c r="A1325" t="inlineStr">
        <is>
          <t>02/03/2024 06:32:07</t>
        </is>
      </c>
      <c r="B1325">
        <f>20</f>
        <v/>
      </c>
      <c r="C1325">
        <f>26.90</f>
        <v/>
      </c>
      <c r="D1325">
        <f>27.60</f>
        <v/>
      </c>
    </row>
    <row r="1326">
      <c r="A1326" t="inlineStr">
        <is>
          <t>02/03/2024 06:32:17</t>
        </is>
      </c>
      <c r="B1326">
        <f>20</f>
        <v/>
      </c>
      <c r="C1326">
        <f>26.90</f>
        <v/>
      </c>
      <c r="D1326">
        <f>27.70</f>
        <v/>
      </c>
    </row>
    <row r="1327">
      <c r="A1327" t="inlineStr">
        <is>
          <t>02/03/2024 06:32:27</t>
        </is>
      </c>
      <c r="B1327">
        <f>20</f>
        <v/>
      </c>
      <c r="C1327">
        <f>26.90</f>
        <v/>
      </c>
      <c r="D1327">
        <f>27.70</f>
        <v/>
      </c>
    </row>
    <row r="1328">
      <c r="A1328" t="inlineStr">
        <is>
          <t>02/03/2024 06:32:37</t>
        </is>
      </c>
      <c r="B1328">
        <f>20</f>
        <v/>
      </c>
      <c r="C1328">
        <f>26.90</f>
        <v/>
      </c>
      <c r="D1328">
        <f>27.70</f>
        <v/>
      </c>
    </row>
    <row r="1329">
      <c r="A1329" t="inlineStr">
        <is>
          <t>02/03/2024 06:32:47</t>
        </is>
      </c>
      <c r="B1329">
        <f>20</f>
        <v/>
      </c>
      <c r="C1329">
        <f>27.10</f>
        <v/>
      </c>
      <c r="D1329">
        <f>27.70</f>
        <v/>
      </c>
    </row>
    <row r="1330">
      <c r="A1330" t="inlineStr">
        <is>
          <t>02/03/2024 06:32:57</t>
        </is>
      </c>
      <c r="B1330">
        <f>20</f>
        <v/>
      </c>
      <c r="C1330">
        <f>26.90</f>
        <v/>
      </c>
      <c r="D1330">
        <f>27.60</f>
        <v/>
      </c>
    </row>
    <row r="1331">
      <c r="A1331" t="inlineStr">
        <is>
          <t>02/03/2024 06:33:07</t>
        </is>
      </c>
      <c r="B1331">
        <f>20</f>
        <v/>
      </c>
      <c r="C1331">
        <f>26.90</f>
        <v/>
      </c>
      <c r="D1331">
        <f>27.70</f>
        <v/>
      </c>
    </row>
    <row r="1332">
      <c r="A1332" t="inlineStr">
        <is>
          <t>02/03/2024 06:33:17</t>
        </is>
      </c>
      <c r="B1332">
        <f>20</f>
        <v/>
      </c>
      <c r="C1332">
        <f>26.90</f>
        <v/>
      </c>
      <c r="D1332">
        <f>27.70</f>
        <v/>
      </c>
    </row>
    <row r="1333">
      <c r="A1333" t="inlineStr">
        <is>
          <t>02/03/2024 06:33:27</t>
        </is>
      </c>
      <c r="B1333">
        <f>20</f>
        <v/>
      </c>
      <c r="C1333">
        <f>27.10</f>
        <v/>
      </c>
      <c r="D1333">
        <f>27.70</f>
        <v/>
      </c>
    </row>
    <row r="1334">
      <c r="A1334" t="inlineStr">
        <is>
          <t>02/03/2024 06:33:37</t>
        </is>
      </c>
      <c r="B1334">
        <f>20</f>
        <v/>
      </c>
      <c r="C1334">
        <f>26.90</f>
        <v/>
      </c>
      <c r="D1334">
        <f>27.60</f>
        <v/>
      </c>
    </row>
    <row r="1335">
      <c r="A1335" t="inlineStr">
        <is>
          <t>02/03/2024 06:33:47</t>
        </is>
      </c>
      <c r="B1335">
        <f>20</f>
        <v/>
      </c>
      <c r="C1335">
        <f>26.90</f>
        <v/>
      </c>
      <c r="D1335">
        <f>27.70</f>
        <v/>
      </c>
    </row>
    <row r="1336">
      <c r="A1336" t="inlineStr">
        <is>
          <t>02/03/2024 06:33:57</t>
        </is>
      </c>
      <c r="B1336">
        <f>20</f>
        <v/>
      </c>
      <c r="C1336">
        <f>26.90</f>
        <v/>
      </c>
      <c r="D1336">
        <f>27.60</f>
        <v/>
      </c>
    </row>
    <row r="1337">
      <c r="A1337" t="inlineStr">
        <is>
          <t>02/03/2024 06:34:07</t>
        </is>
      </c>
      <c r="B1337">
        <f>20</f>
        <v/>
      </c>
      <c r="C1337">
        <f>26.90</f>
        <v/>
      </c>
      <c r="D1337">
        <f>27.60</f>
        <v/>
      </c>
    </row>
    <row r="1338">
      <c r="A1338" t="inlineStr">
        <is>
          <t>02/03/2024 06:34:17</t>
        </is>
      </c>
      <c r="B1338">
        <f>20</f>
        <v/>
      </c>
      <c r="C1338">
        <f>26.90</f>
        <v/>
      </c>
      <c r="D1338">
        <f>27.60</f>
        <v/>
      </c>
    </row>
    <row r="1339">
      <c r="A1339" t="inlineStr">
        <is>
          <t>02/03/2024 06:34:27</t>
        </is>
      </c>
      <c r="B1339">
        <f>20</f>
        <v/>
      </c>
      <c r="C1339">
        <f>26.90</f>
        <v/>
      </c>
      <c r="D1339">
        <f>27.60</f>
        <v/>
      </c>
    </row>
    <row r="1340">
      <c r="A1340" t="inlineStr">
        <is>
          <t>02/03/2024 06:34:37</t>
        </is>
      </c>
      <c r="B1340">
        <f>20</f>
        <v/>
      </c>
      <c r="C1340">
        <f>26.90</f>
        <v/>
      </c>
      <c r="D1340">
        <f>27.70</f>
        <v/>
      </c>
    </row>
    <row r="1341">
      <c r="A1341" t="inlineStr">
        <is>
          <t>02/03/2024 06:34:47</t>
        </is>
      </c>
      <c r="B1341">
        <f>20</f>
        <v/>
      </c>
      <c r="C1341">
        <f>26.90</f>
        <v/>
      </c>
      <c r="D1341">
        <f>27.60</f>
        <v/>
      </c>
    </row>
    <row r="1342">
      <c r="A1342" t="inlineStr">
        <is>
          <t>02/03/2024 06:34:57</t>
        </is>
      </c>
      <c r="B1342">
        <f>20</f>
        <v/>
      </c>
      <c r="C1342">
        <f>26.90</f>
        <v/>
      </c>
      <c r="D1342">
        <f>27.60</f>
        <v/>
      </c>
    </row>
    <row r="1343">
      <c r="A1343" t="inlineStr">
        <is>
          <t>02/03/2024 06:35:07</t>
        </is>
      </c>
      <c r="B1343">
        <f>20</f>
        <v/>
      </c>
      <c r="C1343">
        <f>26.90</f>
        <v/>
      </c>
      <c r="D1343">
        <f>27.60</f>
        <v/>
      </c>
    </row>
    <row r="1344">
      <c r="A1344" t="inlineStr">
        <is>
          <t>02/03/2024 06:35:17</t>
        </is>
      </c>
      <c r="B1344">
        <f>20</f>
        <v/>
      </c>
      <c r="C1344">
        <f>26.90</f>
        <v/>
      </c>
      <c r="D1344">
        <f>27.60</f>
        <v/>
      </c>
    </row>
    <row r="1345">
      <c r="A1345" t="inlineStr">
        <is>
          <t>02/03/2024 06:35:27</t>
        </is>
      </c>
      <c r="B1345">
        <f>20</f>
        <v/>
      </c>
      <c r="C1345">
        <f>26.90</f>
        <v/>
      </c>
      <c r="D1345">
        <f>27.60</f>
        <v/>
      </c>
    </row>
    <row r="1346">
      <c r="A1346" t="inlineStr">
        <is>
          <t>02/03/2024 06:35:37</t>
        </is>
      </c>
      <c r="B1346">
        <f>20</f>
        <v/>
      </c>
      <c r="C1346">
        <f>26.90</f>
        <v/>
      </c>
      <c r="D1346">
        <f>27.60</f>
        <v/>
      </c>
    </row>
    <row r="1347">
      <c r="A1347" t="inlineStr">
        <is>
          <t>02/03/2024 06:35:47</t>
        </is>
      </c>
      <c r="B1347">
        <f>20</f>
        <v/>
      </c>
      <c r="C1347">
        <f>26.90</f>
        <v/>
      </c>
      <c r="D1347">
        <f>27.60</f>
        <v/>
      </c>
    </row>
    <row r="1348">
      <c r="A1348" t="inlineStr">
        <is>
          <t>02/03/2024 06:35:57</t>
        </is>
      </c>
      <c r="B1348">
        <f>20</f>
        <v/>
      </c>
      <c r="C1348">
        <f>26.90</f>
        <v/>
      </c>
      <c r="D1348">
        <f>27.70</f>
        <v/>
      </c>
    </row>
    <row r="1349">
      <c r="A1349" t="inlineStr">
        <is>
          <t>02/03/2024 06:36:07</t>
        </is>
      </c>
      <c r="B1349">
        <f>20</f>
        <v/>
      </c>
      <c r="C1349">
        <f>26.90</f>
        <v/>
      </c>
      <c r="D1349">
        <f>27.60</f>
        <v/>
      </c>
    </row>
    <row r="1350">
      <c r="A1350" t="inlineStr">
        <is>
          <t>02/03/2024 06:36:17</t>
        </is>
      </c>
      <c r="B1350">
        <f>20</f>
        <v/>
      </c>
      <c r="C1350">
        <f>26.90</f>
        <v/>
      </c>
      <c r="D1350">
        <f>27.60</f>
        <v/>
      </c>
    </row>
    <row r="1351">
      <c r="A1351" t="inlineStr">
        <is>
          <t>02/03/2024 06:36:27</t>
        </is>
      </c>
      <c r="B1351">
        <f>20</f>
        <v/>
      </c>
      <c r="C1351">
        <f>26.90</f>
        <v/>
      </c>
      <c r="D1351">
        <f>27.60</f>
        <v/>
      </c>
    </row>
    <row r="1352">
      <c r="A1352" t="inlineStr">
        <is>
          <t>02/03/2024 06:36:37</t>
        </is>
      </c>
      <c r="B1352">
        <f>20</f>
        <v/>
      </c>
      <c r="C1352">
        <f>26.90</f>
        <v/>
      </c>
      <c r="D1352">
        <f>27.60</f>
        <v/>
      </c>
    </row>
    <row r="1353">
      <c r="A1353" t="inlineStr">
        <is>
          <t>02/03/2024 06:36:47</t>
        </is>
      </c>
      <c r="B1353">
        <f>20</f>
        <v/>
      </c>
      <c r="C1353">
        <f>26.90</f>
        <v/>
      </c>
      <c r="D1353">
        <f>27.70</f>
        <v/>
      </c>
    </row>
    <row r="1354">
      <c r="A1354" t="inlineStr">
        <is>
          <t>02/03/2024 06:36:57</t>
        </is>
      </c>
      <c r="B1354">
        <f>20</f>
        <v/>
      </c>
      <c r="C1354">
        <f>26.90</f>
        <v/>
      </c>
      <c r="D1354">
        <f>27.60</f>
        <v/>
      </c>
    </row>
    <row r="1355">
      <c r="A1355" t="inlineStr">
        <is>
          <t>02/03/2024 06:37:07</t>
        </is>
      </c>
      <c r="B1355">
        <f>20</f>
        <v/>
      </c>
      <c r="C1355">
        <f>26.90</f>
        <v/>
      </c>
      <c r="D1355">
        <f>27.60</f>
        <v/>
      </c>
    </row>
    <row r="1356">
      <c r="A1356" t="inlineStr">
        <is>
          <t>02/03/2024 06:37:17</t>
        </is>
      </c>
      <c r="B1356">
        <f>20</f>
        <v/>
      </c>
      <c r="C1356">
        <f>26.90</f>
        <v/>
      </c>
      <c r="D1356">
        <f>27.60</f>
        <v/>
      </c>
    </row>
    <row r="1357">
      <c r="A1357" t="inlineStr">
        <is>
          <t>02/03/2024 06:37:27</t>
        </is>
      </c>
      <c r="B1357">
        <f>20</f>
        <v/>
      </c>
      <c r="C1357">
        <f>26.90</f>
        <v/>
      </c>
      <c r="D1357">
        <f>27.60</f>
        <v/>
      </c>
    </row>
    <row r="1358">
      <c r="A1358" t="inlineStr">
        <is>
          <t>02/03/2024 06:37:37</t>
        </is>
      </c>
      <c r="B1358">
        <f>20</f>
        <v/>
      </c>
      <c r="C1358">
        <f>26.90</f>
        <v/>
      </c>
      <c r="D1358">
        <f>27.60</f>
        <v/>
      </c>
    </row>
    <row r="1359">
      <c r="A1359" t="inlineStr">
        <is>
          <t>02/03/2024 06:37:47</t>
        </is>
      </c>
      <c r="B1359">
        <f>20</f>
        <v/>
      </c>
      <c r="C1359">
        <f>26.90</f>
        <v/>
      </c>
      <c r="D1359">
        <f>27.60</f>
        <v/>
      </c>
    </row>
    <row r="1360">
      <c r="A1360" t="inlineStr">
        <is>
          <t>02/03/2024 06:37:57</t>
        </is>
      </c>
      <c r="B1360">
        <f>20</f>
        <v/>
      </c>
      <c r="C1360">
        <f>26.90</f>
        <v/>
      </c>
      <c r="D1360">
        <f>27.60</f>
        <v/>
      </c>
    </row>
    <row r="1361">
      <c r="A1361" t="inlineStr">
        <is>
          <t>02/03/2024 06:38:07</t>
        </is>
      </c>
      <c r="B1361">
        <f>20</f>
        <v/>
      </c>
      <c r="C1361">
        <f>26.90</f>
        <v/>
      </c>
      <c r="D1361">
        <f>27.60</f>
        <v/>
      </c>
    </row>
    <row r="1362">
      <c r="A1362" t="inlineStr">
        <is>
          <t>02/03/2024 06:38:17</t>
        </is>
      </c>
      <c r="B1362">
        <f>20</f>
        <v/>
      </c>
      <c r="C1362">
        <f>26.90</f>
        <v/>
      </c>
      <c r="D1362">
        <f>27.60</f>
        <v/>
      </c>
    </row>
    <row r="1363">
      <c r="A1363" t="inlineStr">
        <is>
          <t>02/03/2024 06:38:27</t>
        </is>
      </c>
      <c r="B1363">
        <f>20</f>
        <v/>
      </c>
      <c r="C1363">
        <f>26.90</f>
        <v/>
      </c>
      <c r="D1363">
        <f>27.60</f>
        <v/>
      </c>
    </row>
    <row r="1364">
      <c r="A1364" t="inlineStr">
        <is>
          <t>02/03/2024 06:38:37</t>
        </is>
      </c>
      <c r="B1364">
        <f>20</f>
        <v/>
      </c>
      <c r="C1364">
        <f>26.90</f>
        <v/>
      </c>
      <c r="D1364">
        <f>27.60</f>
        <v/>
      </c>
    </row>
    <row r="1365">
      <c r="A1365" t="inlineStr">
        <is>
          <t>02/03/2024 06:38:47</t>
        </is>
      </c>
      <c r="B1365">
        <f>20</f>
        <v/>
      </c>
      <c r="C1365">
        <f>26.90</f>
        <v/>
      </c>
      <c r="D1365">
        <f>27.60</f>
        <v/>
      </c>
    </row>
    <row r="1366">
      <c r="A1366" t="inlineStr">
        <is>
          <t>02/03/2024 06:38:57</t>
        </is>
      </c>
      <c r="B1366">
        <f>20</f>
        <v/>
      </c>
      <c r="C1366">
        <f>26.90</f>
        <v/>
      </c>
      <c r="D1366">
        <f>27.60</f>
        <v/>
      </c>
    </row>
    <row r="1367">
      <c r="A1367" t="inlineStr">
        <is>
          <t>02/03/2024 06:39:07</t>
        </is>
      </c>
      <c r="B1367">
        <f>20</f>
        <v/>
      </c>
      <c r="C1367">
        <f>26.90</f>
        <v/>
      </c>
      <c r="D1367">
        <f>27.60</f>
        <v/>
      </c>
    </row>
    <row r="1368">
      <c r="A1368" t="inlineStr">
        <is>
          <t>02/03/2024 06:39:17</t>
        </is>
      </c>
      <c r="B1368">
        <f>20</f>
        <v/>
      </c>
      <c r="C1368">
        <f>26.90</f>
        <v/>
      </c>
      <c r="D1368">
        <f>27.60</f>
        <v/>
      </c>
    </row>
    <row r="1369">
      <c r="A1369" t="inlineStr">
        <is>
          <t>02/03/2024 06:39:27</t>
        </is>
      </c>
      <c r="B1369">
        <f>20</f>
        <v/>
      </c>
      <c r="C1369">
        <f>26.90</f>
        <v/>
      </c>
      <c r="D1369">
        <f>27.60</f>
        <v/>
      </c>
    </row>
    <row r="1370">
      <c r="A1370" t="inlineStr">
        <is>
          <t>02/03/2024 06:39:37</t>
        </is>
      </c>
      <c r="B1370">
        <f>20</f>
        <v/>
      </c>
      <c r="C1370">
        <f>26.80</f>
        <v/>
      </c>
      <c r="D1370">
        <f>27.70</f>
        <v/>
      </c>
    </row>
    <row r="1371">
      <c r="A1371" t="inlineStr">
        <is>
          <t>02/03/2024 06:39:47</t>
        </is>
      </c>
      <c r="B1371">
        <f>20</f>
        <v/>
      </c>
      <c r="C1371">
        <f>26.80</f>
        <v/>
      </c>
      <c r="D1371">
        <f>27.60</f>
        <v/>
      </c>
    </row>
    <row r="1372">
      <c r="A1372" t="inlineStr">
        <is>
          <t>02/03/2024 06:39:57</t>
        </is>
      </c>
      <c r="B1372">
        <f>20</f>
        <v/>
      </c>
      <c r="C1372">
        <f>26.80</f>
        <v/>
      </c>
      <c r="D1372">
        <f>27.60</f>
        <v/>
      </c>
    </row>
    <row r="1373">
      <c r="A1373" t="inlineStr">
        <is>
          <t>02/03/2024 06:40:07</t>
        </is>
      </c>
      <c r="B1373">
        <f>20</f>
        <v/>
      </c>
      <c r="C1373">
        <f>26.80</f>
        <v/>
      </c>
      <c r="D1373">
        <f>27.60</f>
        <v/>
      </c>
    </row>
    <row r="1374">
      <c r="A1374" t="inlineStr">
        <is>
          <t>02/03/2024 06:40:17</t>
        </is>
      </c>
      <c r="B1374">
        <f>20</f>
        <v/>
      </c>
      <c r="C1374">
        <f>26.90</f>
        <v/>
      </c>
      <c r="D1374">
        <f>27.60</f>
        <v/>
      </c>
    </row>
    <row r="1375">
      <c r="A1375" t="inlineStr">
        <is>
          <t>02/03/2024 06:40:27</t>
        </is>
      </c>
      <c r="B1375">
        <f>20</f>
        <v/>
      </c>
      <c r="C1375">
        <f>26.90</f>
        <v/>
      </c>
      <c r="D1375">
        <f>27.60</f>
        <v/>
      </c>
    </row>
    <row r="1376">
      <c r="A1376" t="inlineStr">
        <is>
          <t>02/03/2024 06:40:37</t>
        </is>
      </c>
      <c r="B1376">
        <f>20</f>
        <v/>
      </c>
      <c r="C1376">
        <f>26.90</f>
        <v/>
      </c>
      <c r="D1376">
        <f>27.60</f>
        <v/>
      </c>
    </row>
    <row r="1377">
      <c r="A1377" t="inlineStr">
        <is>
          <t>02/03/2024 06:40:47</t>
        </is>
      </c>
      <c r="B1377">
        <f>20</f>
        <v/>
      </c>
      <c r="C1377">
        <f>26.90</f>
        <v/>
      </c>
      <c r="D1377">
        <f>27.60</f>
        <v/>
      </c>
    </row>
    <row r="1378">
      <c r="A1378" t="inlineStr">
        <is>
          <t>02/03/2024 06:40:57</t>
        </is>
      </c>
      <c r="B1378">
        <f>20</f>
        <v/>
      </c>
      <c r="C1378">
        <f>26.90</f>
        <v/>
      </c>
      <c r="D1378">
        <f>27.60</f>
        <v/>
      </c>
    </row>
    <row r="1379">
      <c r="A1379" t="inlineStr">
        <is>
          <t>02/03/2024 06:41:07</t>
        </is>
      </c>
      <c r="B1379">
        <f>20</f>
        <v/>
      </c>
      <c r="C1379">
        <f>26.90</f>
        <v/>
      </c>
      <c r="D1379">
        <f>27.60</f>
        <v/>
      </c>
    </row>
    <row r="1380">
      <c r="A1380" t="inlineStr">
        <is>
          <t>02/03/2024 06:41:17</t>
        </is>
      </c>
      <c r="B1380">
        <f>20</f>
        <v/>
      </c>
      <c r="C1380">
        <f>26.80</f>
        <v/>
      </c>
      <c r="D1380">
        <f>27.60</f>
        <v/>
      </c>
    </row>
    <row r="1381">
      <c r="A1381" t="inlineStr">
        <is>
          <t>02/03/2024 06:41:27</t>
        </is>
      </c>
      <c r="B1381">
        <f>20</f>
        <v/>
      </c>
      <c r="C1381">
        <f>26.80</f>
        <v/>
      </c>
      <c r="D1381">
        <f>27.60</f>
        <v/>
      </c>
    </row>
    <row r="1382">
      <c r="A1382" t="inlineStr">
        <is>
          <t>02/03/2024 06:41:37</t>
        </is>
      </c>
      <c r="B1382">
        <f>20</f>
        <v/>
      </c>
      <c r="C1382">
        <f>26.80</f>
        <v/>
      </c>
      <c r="D1382">
        <f>27.60</f>
        <v/>
      </c>
    </row>
    <row r="1383">
      <c r="A1383" t="inlineStr">
        <is>
          <t>02/03/2024 06:41:47</t>
        </is>
      </c>
      <c r="B1383">
        <f>20</f>
        <v/>
      </c>
      <c r="C1383">
        <f>26.80</f>
        <v/>
      </c>
      <c r="D1383">
        <f>27.60</f>
        <v/>
      </c>
    </row>
    <row r="1384">
      <c r="A1384" t="inlineStr">
        <is>
          <t>02/03/2024 06:41:57</t>
        </is>
      </c>
      <c r="B1384">
        <f>20</f>
        <v/>
      </c>
      <c r="C1384">
        <f>26.80</f>
        <v/>
      </c>
      <c r="D1384">
        <f>27.60</f>
        <v/>
      </c>
    </row>
    <row r="1385">
      <c r="A1385" t="inlineStr">
        <is>
          <t>02/03/2024 06:42:07</t>
        </is>
      </c>
      <c r="B1385">
        <f>20</f>
        <v/>
      </c>
      <c r="C1385">
        <f>26.80</f>
        <v/>
      </c>
      <c r="D1385">
        <f>27.60</f>
        <v/>
      </c>
    </row>
    <row r="1386">
      <c r="A1386" t="inlineStr">
        <is>
          <t>02/03/2024 06:42:17</t>
        </is>
      </c>
      <c r="B1386">
        <f>20</f>
        <v/>
      </c>
      <c r="C1386">
        <f>26.80</f>
        <v/>
      </c>
      <c r="D1386">
        <f>27.60</f>
        <v/>
      </c>
    </row>
    <row r="1387">
      <c r="A1387" t="inlineStr">
        <is>
          <t>02/03/2024 06:42:27</t>
        </is>
      </c>
      <c r="B1387">
        <f>20</f>
        <v/>
      </c>
      <c r="C1387">
        <f>26.80</f>
        <v/>
      </c>
      <c r="D1387">
        <f>27.60</f>
        <v/>
      </c>
    </row>
    <row r="1388">
      <c r="A1388" t="inlineStr">
        <is>
          <t>02/03/2024 06:42:37</t>
        </is>
      </c>
      <c r="B1388">
        <f>20</f>
        <v/>
      </c>
      <c r="C1388">
        <f>26.90</f>
        <v/>
      </c>
      <c r="D1388">
        <f>27.60</f>
        <v/>
      </c>
    </row>
    <row r="1389">
      <c r="A1389" t="inlineStr">
        <is>
          <t>02/03/2024 06:42:47</t>
        </is>
      </c>
      <c r="B1389">
        <f>20</f>
        <v/>
      </c>
      <c r="C1389">
        <f>26.80</f>
        <v/>
      </c>
      <c r="D1389">
        <f>27.60</f>
        <v/>
      </c>
    </row>
    <row r="1390">
      <c r="A1390" t="inlineStr">
        <is>
          <t>02/03/2024 06:42:57</t>
        </is>
      </c>
      <c r="B1390">
        <f>20</f>
        <v/>
      </c>
      <c r="C1390">
        <f>26.80</f>
        <v/>
      </c>
      <c r="D1390">
        <f>27.60</f>
        <v/>
      </c>
    </row>
    <row r="1391">
      <c r="A1391" t="inlineStr">
        <is>
          <t>02/03/2024 06:43:07</t>
        </is>
      </c>
      <c r="B1391">
        <f>20</f>
        <v/>
      </c>
      <c r="C1391">
        <f>26.80</f>
        <v/>
      </c>
      <c r="D1391">
        <f>27.60</f>
        <v/>
      </c>
    </row>
    <row r="1392">
      <c r="A1392" t="inlineStr">
        <is>
          <t>02/03/2024 06:43:17</t>
        </is>
      </c>
      <c r="B1392">
        <f>20</f>
        <v/>
      </c>
      <c r="C1392">
        <f>26.80</f>
        <v/>
      </c>
      <c r="D1392">
        <f>27.60</f>
        <v/>
      </c>
    </row>
    <row r="1393">
      <c r="A1393" t="inlineStr">
        <is>
          <t>02/03/2024 06:43:27</t>
        </is>
      </c>
      <c r="B1393">
        <f>20</f>
        <v/>
      </c>
      <c r="C1393">
        <f>26.80</f>
        <v/>
      </c>
      <c r="D1393">
        <f>27.60</f>
        <v/>
      </c>
    </row>
    <row r="1394">
      <c r="A1394" t="inlineStr">
        <is>
          <t>02/03/2024 06:43:37</t>
        </is>
      </c>
      <c r="B1394">
        <f>20</f>
        <v/>
      </c>
      <c r="C1394">
        <f>26.80</f>
        <v/>
      </c>
      <c r="D1394">
        <f>27.60</f>
        <v/>
      </c>
    </row>
    <row r="1395">
      <c r="A1395" t="inlineStr">
        <is>
          <t>02/03/2024 06:43:47</t>
        </is>
      </c>
      <c r="B1395">
        <f>20</f>
        <v/>
      </c>
      <c r="C1395">
        <f>26.80</f>
        <v/>
      </c>
      <c r="D1395">
        <f>27.60</f>
        <v/>
      </c>
    </row>
    <row r="1396">
      <c r="A1396" t="inlineStr">
        <is>
          <t>02/03/2024 06:43:57</t>
        </is>
      </c>
      <c r="B1396">
        <f>20</f>
        <v/>
      </c>
      <c r="C1396">
        <f>26.80</f>
        <v/>
      </c>
      <c r="D1396">
        <f>27.40</f>
        <v/>
      </c>
    </row>
    <row r="1397">
      <c r="A1397" t="inlineStr">
        <is>
          <t>02/03/2024 06:44:07</t>
        </is>
      </c>
      <c r="B1397">
        <f>20</f>
        <v/>
      </c>
      <c r="C1397">
        <f>26.80</f>
        <v/>
      </c>
      <c r="D1397">
        <f>27.60</f>
        <v/>
      </c>
    </row>
    <row r="1398">
      <c r="A1398" t="inlineStr">
        <is>
          <t>02/03/2024 06:44:17</t>
        </is>
      </c>
      <c r="B1398">
        <f>20</f>
        <v/>
      </c>
      <c r="C1398">
        <f>26.90</f>
        <v/>
      </c>
      <c r="D1398">
        <f>27.40</f>
        <v/>
      </c>
    </row>
    <row r="1399">
      <c r="A1399" t="inlineStr">
        <is>
          <t>02/03/2024 06:44:27</t>
        </is>
      </c>
      <c r="B1399">
        <f>20</f>
        <v/>
      </c>
      <c r="C1399">
        <f>26.90</f>
        <v/>
      </c>
      <c r="D1399">
        <f>27.60</f>
        <v/>
      </c>
    </row>
    <row r="1400">
      <c r="A1400" t="inlineStr">
        <is>
          <t>02/03/2024 06:44:37</t>
        </is>
      </c>
      <c r="B1400">
        <f>20</f>
        <v/>
      </c>
      <c r="C1400">
        <f>26.80</f>
        <v/>
      </c>
      <c r="D1400">
        <f>27.40</f>
        <v/>
      </c>
    </row>
    <row r="1401">
      <c r="A1401" t="inlineStr">
        <is>
          <t>02/03/2024 06:44:47</t>
        </is>
      </c>
      <c r="B1401">
        <f>20</f>
        <v/>
      </c>
      <c r="C1401">
        <f>26.80</f>
        <v/>
      </c>
      <c r="D1401">
        <f>27.60</f>
        <v/>
      </c>
    </row>
    <row r="1402">
      <c r="A1402" t="inlineStr">
        <is>
          <t>02/03/2024 06:44:57</t>
        </is>
      </c>
      <c r="B1402">
        <f>20</f>
        <v/>
      </c>
      <c r="C1402">
        <f>26.80</f>
        <v/>
      </c>
      <c r="D1402">
        <f>27.40</f>
        <v/>
      </c>
    </row>
    <row r="1403">
      <c r="A1403" t="inlineStr">
        <is>
          <t>02/03/2024 06:45:07</t>
        </is>
      </c>
      <c r="B1403">
        <f>20</f>
        <v/>
      </c>
      <c r="C1403">
        <f>26.80</f>
        <v/>
      </c>
      <c r="D1403">
        <f>27.60</f>
        <v/>
      </c>
    </row>
    <row r="1404">
      <c r="A1404" t="inlineStr">
        <is>
          <t>02/03/2024 06:45:17</t>
        </is>
      </c>
      <c r="B1404">
        <f>20</f>
        <v/>
      </c>
      <c r="C1404">
        <f>26.80</f>
        <v/>
      </c>
      <c r="D1404">
        <f>27.40</f>
        <v/>
      </c>
    </row>
    <row r="1405">
      <c r="A1405" t="inlineStr">
        <is>
          <t>02/03/2024 06:45:27</t>
        </is>
      </c>
      <c r="B1405">
        <f>20</f>
        <v/>
      </c>
      <c r="C1405">
        <f>26.80</f>
        <v/>
      </c>
      <c r="D1405">
        <f>27.40</f>
        <v/>
      </c>
    </row>
    <row r="1406">
      <c r="A1406" t="inlineStr">
        <is>
          <t>02/03/2024 06:45:37</t>
        </is>
      </c>
      <c r="B1406">
        <f>20</f>
        <v/>
      </c>
      <c r="C1406">
        <f>26.80</f>
        <v/>
      </c>
      <c r="D1406">
        <f>27.40</f>
        <v/>
      </c>
    </row>
    <row r="1407">
      <c r="A1407" t="inlineStr">
        <is>
          <t>02/03/2024 06:45:47</t>
        </is>
      </c>
      <c r="B1407">
        <f>20</f>
        <v/>
      </c>
      <c r="C1407">
        <f>26.80</f>
        <v/>
      </c>
      <c r="D1407">
        <f>27.40</f>
        <v/>
      </c>
    </row>
    <row r="1408">
      <c r="A1408" t="inlineStr">
        <is>
          <t>02/03/2024 06:45:57</t>
        </is>
      </c>
      <c r="B1408">
        <f>20</f>
        <v/>
      </c>
      <c r="C1408">
        <f>26.80</f>
        <v/>
      </c>
      <c r="D1408">
        <f>27.40</f>
        <v/>
      </c>
    </row>
    <row r="1409">
      <c r="A1409" t="inlineStr">
        <is>
          <t>02/03/2024 06:46:07</t>
        </is>
      </c>
      <c r="B1409">
        <f>20</f>
        <v/>
      </c>
      <c r="C1409">
        <f>26.80</f>
        <v/>
      </c>
      <c r="D1409">
        <f>27.40</f>
        <v/>
      </c>
    </row>
    <row r="1410">
      <c r="A1410" t="inlineStr">
        <is>
          <t>02/03/2024 06:46:17</t>
        </is>
      </c>
      <c r="B1410">
        <f>20</f>
        <v/>
      </c>
      <c r="C1410">
        <f>26.90</f>
        <v/>
      </c>
      <c r="D1410">
        <f>27.40</f>
        <v/>
      </c>
    </row>
    <row r="1411">
      <c r="A1411" t="inlineStr">
        <is>
          <t>02/03/2024 06:46:27</t>
        </is>
      </c>
      <c r="B1411">
        <f>20</f>
        <v/>
      </c>
      <c r="C1411">
        <f>26.80</f>
        <v/>
      </c>
      <c r="D1411">
        <f>27.60</f>
        <v/>
      </c>
    </row>
    <row r="1412">
      <c r="A1412" t="inlineStr">
        <is>
          <t>02/03/2024 06:46:37</t>
        </is>
      </c>
      <c r="B1412">
        <f>20</f>
        <v/>
      </c>
      <c r="C1412">
        <f>26.90</f>
        <v/>
      </c>
      <c r="D1412">
        <f>27.40</f>
        <v/>
      </c>
    </row>
    <row r="1413">
      <c r="A1413" t="inlineStr">
        <is>
          <t>02/03/2024 06:46:47</t>
        </is>
      </c>
      <c r="B1413">
        <f>20</f>
        <v/>
      </c>
      <c r="C1413">
        <f>26.80</f>
        <v/>
      </c>
      <c r="D1413">
        <f>27.40</f>
        <v/>
      </c>
    </row>
    <row r="1414">
      <c r="A1414" t="inlineStr">
        <is>
          <t>02/03/2024 06:46:57</t>
        </is>
      </c>
      <c r="B1414">
        <f>20</f>
        <v/>
      </c>
      <c r="C1414">
        <f>26.80</f>
        <v/>
      </c>
      <c r="D1414">
        <f>27.40</f>
        <v/>
      </c>
    </row>
    <row r="1415">
      <c r="A1415" t="inlineStr">
        <is>
          <t>02/03/2024 06:47:07</t>
        </is>
      </c>
      <c r="B1415">
        <f>20</f>
        <v/>
      </c>
      <c r="C1415">
        <f>26.80</f>
        <v/>
      </c>
      <c r="D1415">
        <f>27.40</f>
        <v/>
      </c>
    </row>
    <row r="1416">
      <c r="A1416" t="inlineStr">
        <is>
          <t>02/03/2024 06:47:17</t>
        </is>
      </c>
      <c r="B1416">
        <f>20</f>
        <v/>
      </c>
      <c r="C1416">
        <f>26.80</f>
        <v/>
      </c>
      <c r="D1416">
        <f>27.40</f>
        <v/>
      </c>
    </row>
    <row r="1417">
      <c r="A1417" t="inlineStr">
        <is>
          <t>02/03/2024 06:47:27</t>
        </is>
      </c>
      <c r="B1417">
        <f>20</f>
        <v/>
      </c>
      <c r="C1417">
        <f>26.80</f>
        <v/>
      </c>
      <c r="D1417">
        <f>27.40</f>
        <v/>
      </c>
    </row>
    <row r="1418">
      <c r="A1418" t="inlineStr">
        <is>
          <t>02/03/2024 06:47:37</t>
        </is>
      </c>
      <c r="B1418">
        <f>20</f>
        <v/>
      </c>
      <c r="C1418">
        <f>26.80</f>
        <v/>
      </c>
      <c r="D1418">
        <f>27.40</f>
        <v/>
      </c>
    </row>
    <row r="1419">
      <c r="A1419" t="inlineStr">
        <is>
          <t>02/03/2024 06:47:47</t>
        </is>
      </c>
      <c r="B1419">
        <f>20</f>
        <v/>
      </c>
      <c r="C1419">
        <f>26.80</f>
        <v/>
      </c>
      <c r="D1419">
        <f>27.40</f>
        <v/>
      </c>
    </row>
    <row r="1420">
      <c r="A1420" t="inlineStr">
        <is>
          <t>02/03/2024 06:47:57</t>
        </is>
      </c>
      <c r="B1420">
        <f>20</f>
        <v/>
      </c>
      <c r="C1420">
        <f>26.80</f>
        <v/>
      </c>
      <c r="D1420">
        <f>27.40</f>
        <v/>
      </c>
    </row>
    <row r="1421">
      <c r="A1421" t="inlineStr">
        <is>
          <t>02/03/2024 06:48:07</t>
        </is>
      </c>
      <c r="B1421">
        <f>20</f>
        <v/>
      </c>
      <c r="C1421">
        <f>26.80</f>
        <v/>
      </c>
      <c r="D1421">
        <f>27.60</f>
        <v/>
      </c>
    </row>
    <row r="1422">
      <c r="A1422" t="inlineStr">
        <is>
          <t>02/03/2024 06:48:17</t>
        </is>
      </c>
      <c r="B1422">
        <f>20</f>
        <v/>
      </c>
      <c r="C1422">
        <f>26.80</f>
        <v/>
      </c>
      <c r="D1422">
        <f>27.40</f>
        <v/>
      </c>
    </row>
    <row r="1423">
      <c r="A1423" t="inlineStr">
        <is>
          <t>02/03/2024 06:48:27</t>
        </is>
      </c>
      <c r="B1423">
        <f>20</f>
        <v/>
      </c>
      <c r="C1423">
        <f>26.80</f>
        <v/>
      </c>
      <c r="D1423">
        <f>27.40</f>
        <v/>
      </c>
    </row>
    <row r="1424">
      <c r="A1424" t="inlineStr">
        <is>
          <t>02/03/2024 06:48:37</t>
        </is>
      </c>
      <c r="B1424">
        <f>20</f>
        <v/>
      </c>
      <c r="C1424">
        <f>26.80</f>
        <v/>
      </c>
      <c r="D1424">
        <f>27.40</f>
        <v/>
      </c>
    </row>
    <row r="1425">
      <c r="A1425" t="inlineStr">
        <is>
          <t>02/03/2024 06:48:47</t>
        </is>
      </c>
      <c r="B1425">
        <f>20</f>
        <v/>
      </c>
      <c r="C1425">
        <f>26.80</f>
        <v/>
      </c>
      <c r="D1425">
        <f>27.40</f>
        <v/>
      </c>
    </row>
    <row r="1426">
      <c r="A1426" t="inlineStr">
        <is>
          <t>02/03/2024 06:48:57</t>
        </is>
      </c>
      <c r="B1426">
        <f>20</f>
        <v/>
      </c>
      <c r="C1426">
        <f>26.80</f>
        <v/>
      </c>
      <c r="D1426">
        <f>27.40</f>
        <v/>
      </c>
    </row>
    <row r="1427">
      <c r="A1427" t="inlineStr">
        <is>
          <t>02/03/2024 06:49:07</t>
        </is>
      </c>
      <c r="B1427">
        <f>20</f>
        <v/>
      </c>
      <c r="C1427">
        <f>26.80</f>
        <v/>
      </c>
      <c r="D1427">
        <f>27.60</f>
        <v/>
      </c>
    </row>
    <row r="1428">
      <c r="A1428" t="inlineStr">
        <is>
          <t>02/03/2024 06:49:17</t>
        </is>
      </c>
      <c r="B1428">
        <f>20</f>
        <v/>
      </c>
      <c r="C1428">
        <f>26.80</f>
        <v/>
      </c>
      <c r="D1428">
        <f>27.60</f>
        <v/>
      </c>
    </row>
    <row r="1429">
      <c r="A1429" t="inlineStr">
        <is>
          <t>02/03/2024 06:49:27</t>
        </is>
      </c>
      <c r="B1429">
        <f>20</f>
        <v/>
      </c>
      <c r="C1429">
        <f>26.80</f>
        <v/>
      </c>
      <c r="D1429">
        <f>27.40</f>
        <v/>
      </c>
    </row>
    <row r="1430">
      <c r="A1430" t="inlineStr">
        <is>
          <t>02/03/2024 06:49:37</t>
        </is>
      </c>
      <c r="B1430">
        <f>20</f>
        <v/>
      </c>
      <c r="C1430">
        <f>26.80</f>
        <v/>
      </c>
      <c r="D1430">
        <f>27.40</f>
        <v/>
      </c>
    </row>
    <row r="1431">
      <c r="A1431" t="inlineStr">
        <is>
          <t>02/03/2024 06:49:47</t>
        </is>
      </c>
      <c r="B1431">
        <f>20</f>
        <v/>
      </c>
      <c r="C1431">
        <f>26.80</f>
        <v/>
      </c>
      <c r="D1431">
        <f>27.40</f>
        <v/>
      </c>
    </row>
    <row r="1432">
      <c r="A1432" t="inlineStr">
        <is>
          <t>02/03/2024 06:49:57</t>
        </is>
      </c>
      <c r="B1432">
        <f>20</f>
        <v/>
      </c>
      <c r="C1432">
        <f>26.80</f>
        <v/>
      </c>
      <c r="D1432">
        <f>27.40</f>
        <v/>
      </c>
    </row>
    <row r="1433">
      <c r="A1433" t="inlineStr">
        <is>
          <t>02/03/2024 06:50:07</t>
        </is>
      </c>
      <c r="B1433">
        <f>20</f>
        <v/>
      </c>
      <c r="C1433">
        <f>26.80</f>
        <v/>
      </c>
      <c r="D1433">
        <f>27.40</f>
        <v/>
      </c>
    </row>
    <row r="1434">
      <c r="A1434" t="inlineStr">
        <is>
          <t>02/03/2024 06:50:17</t>
        </is>
      </c>
      <c r="B1434">
        <f>20</f>
        <v/>
      </c>
      <c r="C1434">
        <f>26.80</f>
        <v/>
      </c>
      <c r="D1434">
        <f>27.40</f>
        <v/>
      </c>
    </row>
    <row r="1435">
      <c r="A1435" t="inlineStr">
        <is>
          <t>02/03/2024 06:50:27</t>
        </is>
      </c>
      <c r="B1435">
        <f>20</f>
        <v/>
      </c>
      <c r="C1435">
        <f>26.90</f>
        <v/>
      </c>
      <c r="D1435">
        <f>27.40</f>
        <v/>
      </c>
    </row>
    <row r="1436">
      <c r="A1436" t="inlineStr">
        <is>
          <t>02/03/2024 06:50:37</t>
        </is>
      </c>
      <c r="B1436">
        <f>20</f>
        <v/>
      </c>
      <c r="C1436">
        <f>26.80</f>
        <v/>
      </c>
      <c r="D1436">
        <f>27.40</f>
        <v/>
      </c>
    </row>
    <row r="1437">
      <c r="A1437" t="inlineStr">
        <is>
          <t>02/03/2024 06:50:47</t>
        </is>
      </c>
      <c r="B1437">
        <f>20</f>
        <v/>
      </c>
      <c r="C1437">
        <f>26.80</f>
        <v/>
      </c>
      <c r="D1437">
        <f>27.40</f>
        <v/>
      </c>
    </row>
    <row r="1438">
      <c r="A1438" t="inlineStr">
        <is>
          <t>02/03/2024 06:50:57</t>
        </is>
      </c>
      <c r="B1438">
        <f>20</f>
        <v/>
      </c>
      <c r="C1438">
        <f>26.80</f>
        <v/>
      </c>
      <c r="D1438">
        <f>27.40</f>
        <v/>
      </c>
    </row>
    <row r="1439">
      <c r="A1439" t="inlineStr">
        <is>
          <t>02/03/2024 06:51:07</t>
        </is>
      </c>
      <c r="B1439">
        <f>20</f>
        <v/>
      </c>
      <c r="C1439">
        <f>26.80</f>
        <v/>
      </c>
      <c r="D1439">
        <f>27.40</f>
        <v/>
      </c>
    </row>
    <row r="1440">
      <c r="A1440" t="inlineStr">
        <is>
          <t>02/03/2024 06:51:17</t>
        </is>
      </c>
      <c r="B1440">
        <f>20</f>
        <v/>
      </c>
      <c r="C1440">
        <f>26.80</f>
        <v/>
      </c>
      <c r="D1440">
        <f>27.60</f>
        <v/>
      </c>
    </row>
    <row r="1441">
      <c r="A1441" t="inlineStr">
        <is>
          <t>02/03/2024 06:51:27</t>
        </is>
      </c>
      <c r="B1441">
        <f>20</f>
        <v/>
      </c>
      <c r="C1441">
        <f>26.80</f>
        <v/>
      </c>
      <c r="D1441">
        <f>27.40</f>
        <v/>
      </c>
    </row>
    <row r="1442">
      <c r="A1442" t="inlineStr">
        <is>
          <t>02/03/2024 06:51:37</t>
        </is>
      </c>
      <c r="B1442">
        <f>20</f>
        <v/>
      </c>
      <c r="C1442">
        <f>26.80</f>
        <v/>
      </c>
      <c r="D1442">
        <f>27.40</f>
        <v/>
      </c>
    </row>
    <row r="1443">
      <c r="A1443" t="inlineStr">
        <is>
          <t>02/03/2024 06:51:47</t>
        </is>
      </c>
      <c r="B1443">
        <f>20</f>
        <v/>
      </c>
      <c r="C1443">
        <f>26.80</f>
        <v/>
      </c>
      <c r="D1443">
        <f>27.40</f>
        <v/>
      </c>
    </row>
    <row r="1444">
      <c r="A1444" t="inlineStr">
        <is>
          <t>02/03/2024 06:51:57</t>
        </is>
      </c>
      <c r="B1444">
        <f>20</f>
        <v/>
      </c>
      <c r="C1444">
        <f>26.80</f>
        <v/>
      </c>
      <c r="D1444">
        <f>27.40</f>
        <v/>
      </c>
    </row>
    <row r="1445">
      <c r="A1445" t="inlineStr">
        <is>
          <t>02/03/2024 06:52:07</t>
        </is>
      </c>
      <c r="B1445">
        <f>20</f>
        <v/>
      </c>
      <c r="C1445">
        <f>26.80</f>
        <v/>
      </c>
      <c r="D1445">
        <f>27.40</f>
        <v/>
      </c>
    </row>
    <row r="1446">
      <c r="A1446" t="inlineStr">
        <is>
          <t>02/03/2024 06:52:17</t>
        </is>
      </c>
      <c r="B1446">
        <f>20</f>
        <v/>
      </c>
      <c r="C1446">
        <f>26.80</f>
        <v/>
      </c>
      <c r="D1446">
        <f>27.40</f>
        <v/>
      </c>
    </row>
    <row r="1447">
      <c r="A1447" t="inlineStr">
        <is>
          <t>02/03/2024 06:52:27</t>
        </is>
      </c>
      <c r="B1447">
        <f>20</f>
        <v/>
      </c>
      <c r="C1447">
        <f>26.80</f>
        <v/>
      </c>
      <c r="D1447">
        <f>27.40</f>
        <v/>
      </c>
    </row>
    <row r="1448">
      <c r="A1448" t="inlineStr">
        <is>
          <t>02/03/2024 06:52:37</t>
        </is>
      </c>
      <c r="B1448">
        <f>20</f>
        <v/>
      </c>
      <c r="C1448">
        <f>26.80</f>
        <v/>
      </c>
      <c r="D1448">
        <f>27.40</f>
        <v/>
      </c>
    </row>
    <row r="1449">
      <c r="A1449" t="inlineStr">
        <is>
          <t>02/03/2024 06:52:47</t>
        </is>
      </c>
      <c r="B1449">
        <f>20</f>
        <v/>
      </c>
      <c r="C1449">
        <f>26.80</f>
        <v/>
      </c>
      <c r="D1449">
        <f>27.40</f>
        <v/>
      </c>
    </row>
    <row r="1450">
      <c r="A1450" t="inlineStr">
        <is>
          <t>02/03/2024 06:52:57</t>
        </is>
      </c>
      <c r="B1450">
        <f>20</f>
        <v/>
      </c>
      <c r="C1450">
        <f>26.80</f>
        <v/>
      </c>
      <c r="D1450">
        <f>27.40</f>
        <v/>
      </c>
    </row>
    <row r="1451">
      <c r="A1451" t="inlineStr">
        <is>
          <t>02/03/2024 06:53:07</t>
        </is>
      </c>
      <c r="B1451">
        <f>20</f>
        <v/>
      </c>
      <c r="C1451">
        <f>26.80</f>
        <v/>
      </c>
      <c r="D1451">
        <f>27.40</f>
        <v/>
      </c>
    </row>
    <row r="1452">
      <c r="A1452" t="inlineStr">
        <is>
          <t>02/03/2024 06:53:17</t>
        </is>
      </c>
      <c r="B1452">
        <f>20</f>
        <v/>
      </c>
      <c r="C1452">
        <f>26.80</f>
        <v/>
      </c>
      <c r="D1452">
        <f>27.40</f>
        <v/>
      </c>
    </row>
    <row r="1453">
      <c r="A1453" t="inlineStr">
        <is>
          <t>02/03/2024 06:53:27</t>
        </is>
      </c>
      <c r="B1453">
        <f>20</f>
        <v/>
      </c>
      <c r="C1453">
        <f>26.80</f>
        <v/>
      </c>
      <c r="D1453">
        <f>27.40</f>
        <v/>
      </c>
    </row>
    <row r="1454">
      <c r="A1454" t="inlineStr">
        <is>
          <t>02/03/2024 06:53:37</t>
        </is>
      </c>
      <c r="B1454">
        <f>20</f>
        <v/>
      </c>
      <c r="C1454">
        <f>26.80</f>
        <v/>
      </c>
      <c r="D1454">
        <f>27.40</f>
        <v/>
      </c>
    </row>
    <row r="1455">
      <c r="A1455" t="inlineStr">
        <is>
          <t>02/03/2024 06:53:47</t>
        </is>
      </c>
      <c r="B1455">
        <f>20</f>
        <v/>
      </c>
      <c r="C1455">
        <f>26.80</f>
        <v/>
      </c>
      <c r="D1455">
        <f>27.40</f>
        <v/>
      </c>
    </row>
    <row r="1456">
      <c r="A1456" t="inlineStr">
        <is>
          <t>02/03/2024 06:53:57</t>
        </is>
      </c>
      <c r="B1456">
        <f>20</f>
        <v/>
      </c>
      <c r="C1456">
        <f>26.80</f>
        <v/>
      </c>
      <c r="D1456">
        <f>27.40</f>
        <v/>
      </c>
    </row>
    <row r="1457">
      <c r="A1457" t="inlineStr">
        <is>
          <t>02/03/2024 06:54:07</t>
        </is>
      </c>
      <c r="B1457">
        <f>20</f>
        <v/>
      </c>
      <c r="C1457">
        <f>26.80</f>
        <v/>
      </c>
      <c r="D1457">
        <f>27.40</f>
        <v/>
      </c>
    </row>
    <row r="1458">
      <c r="A1458" t="inlineStr">
        <is>
          <t>02/03/2024 06:54:17</t>
        </is>
      </c>
      <c r="B1458">
        <f>20</f>
        <v/>
      </c>
      <c r="C1458">
        <f>26.80</f>
        <v/>
      </c>
      <c r="D1458">
        <f>27.40</f>
        <v/>
      </c>
    </row>
    <row r="1459">
      <c r="A1459" t="inlineStr">
        <is>
          <t>02/03/2024 06:54:27</t>
        </is>
      </c>
      <c r="B1459">
        <f>20</f>
        <v/>
      </c>
      <c r="C1459">
        <f>26.80</f>
        <v/>
      </c>
      <c r="D1459">
        <f>27.40</f>
        <v/>
      </c>
    </row>
    <row r="1460">
      <c r="A1460" t="inlineStr">
        <is>
          <t>02/03/2024 06:54:37</t>
        </is>
      </c>
      <c r="B1460">
        <f>20</f>
        <v/>
      </c>
      <c r="C1460">
        <f>26.80</f>
        <v/>
      </c>
      <c r="D1460">
        <f>27.40</f>
        <v/>
      </c>
    </row>
    <row r="1461">
      <c r="A1461" t="inlineStr">
        <is>
          <t>02/03/2024 06:54:47</t>
        </is>
      </c>
      <c r="B1461">
        <f>20</f>
        <v/>
      </c>
      <c r="C1461">
        <f>26.70</f>
        <v/>
      </c>
      <c r="D1461">
        <f>27.40</f>
        <v/>
      </c>
    </row>
    <row r="1462">
      <c r="A1462" t="inlineStr">
        <is>
          <t>02/03/2024 06:54:57</t>
        </is>
      </c>
      <c r="B1462">
        <f>20</f>
        <v/>
      </c>
      <c r="C1462">
        <f>26.70</f>
        <v/>
      </c>
      <c r="D1462">
        <f>27.40</f>
        <v/>
      </c>
    </row>
    <row r="1463">
      <c r="A1463" t="inlineStr">
        <is>
          <t>02/03/2024 06:55:07</t>
        </is>
      </c>
      <c r="B1463">
        <f>20</f>
        <v/>
      </c>
      <c r="C1463">
        <f>26.70</f>
        <v/>
      </c>
      <c r="D1463">
        <f>27.40</f>
        <v/>
      </c>
    </row>
    <row r="1464">
      <c r="A1464" t="inlineStr">
        <is>
          <t>02/03/2024 06:55:17</t>
        </is>
      </c>
      <c r="B1464">
        <f>20</f>
        <v/>
      </c>
      <c r="C1464">
        <f>26.70</f>
        <v/>
      </c>
      <c r="D1464">
        <f>27.40</f>
        <v/>
      </c>
    </row>
    <row r="1465">
      <c r="A1465" t="inlineStr">
        <is>
          <t>02/03/2024 06:55:27</t>
        </is>
      </c>
      <c r="B1465">
        <f>20</f>
        <v/>
      </c>
      <c r="C1465">
        <f>26.80</f>
        <v/>
      </c>
      <c r="D1465">
        <f>27.40</f>
        <v/>
      </c>
    </row>
    <row r="1466">
      <c r="A1466" t="inlineStr">
        <is>
          <t>02/03/2024 06:55:37</t>
        </is>
      </c>
      <c r="B1466">
        <f>20</f>
        <v/>
      </c>
      <c r="C1466">
        <f>26.70</f>
        <v/>
      </c>
      <c r="D1466">
        <f>27.40</f>
        <v/>
      </c>
    </row>
    <row r="1467">
      <c r="A1467" t="inlineStr">
        <is>
          <t>02/03/2024 06:55:47</t>
        </is>
      </c>
      <c r="B1467">
        <f>20</f>
        <v/>
      </c>
      <c r="C1467">
        <f>26.70</f>
        <v/>
      </c>
      <c r="D1467">
        <f>27.40</f>
        <v/>
      </c>
    </row>
    <row r="1468">
      <c r="A1468" t="inlineStr">
        <is>
          <t>02/03/2024 06:55:57</t>
        </is>
      </c>
      <c r="B1468">
        <f>20</f>
        <v/>
      </c>
      <c r="C1468">
        <f>26.70</f>
        <v/>
      </c>
      <c r="D1468">
        <f>27.40</f>
        <v/>
      </c>
    </row>
    <row r="1469">
      <c r="A1469" t="inlineStr">
        <is>
          <t>02/03/2024 06:56:07</t>
        </is>
      </c>
      <c r="B1469">
        <f>20</f>
        <v/>
      </c>
      <c r="C1469">
        <f>26.80</f>
        <v/>
      </c>
      <c r="D1469">
        <f>27.40</f>
        <v/>
      </c>
    </row>
    <row r="1470">
      <c r="A1470" t="inlineStr">
        <is>
          <t>02/03/2024 06:56:17</t>
        </is>
      </c>
      <c r="B1470">
        <f>20</f>
        <v/>
      </c>
      <c r="C1470">
        <f>26.80</f>
        <v/>
      </c>
      <c r="D1470">
        <f>27.40</f>
        <v/>
      </c>
    </row>
    <row r="1471">
      <c r="A1471" t="inlineStr">
        <is>
          <t>02/03/2024 06:56:27</t>
        </is>
      </c>
      <c r="B1471">
        <f>20</f>
        <v/>
      </c>
      <c r="C1471">
        <f>26.70</f>
        <v/>
      </c>
      <c r="D1471">
        <f>27.40</f>
        <v/>
      </c>
    </row>
    <row r="1472">
      <c r="A1472" t="inlineStr">
        <is>
          <t>02/03/2024 06:56:37</t>
        </is>
      </c>
      <c r="B1472">
        <f>20</f>
        <v/>
      </c>
      <c r="C1472">
        <f>26.80</f>
        <v/>
      </c>
      <c r="D1472">
        <f>27.40</f>
        <v/>
      </c>
    </row>
    <row r="1473">
      <c r="A1473" t="inlineStr">
        <is>
          <t>02/03/2024 06:56:47</t>
        </is>
      </c>
      <c r="B1473">
        <f>20</f>
        <v/>
      </c>
      <c r="C1473">
        <f>26.70</f>
        <v/>
      </c>
      <c r="D1473">
        <f>27.40</f>
        <v/>
      </c>
    </row>
    <row r="1474">
      <c r="A1474" t="inlineStr">
        <is>
          <t>02/03/2024 06:56:57</t>
        </is>
      </c>
      <c r="B1474">
        <f>20</f>
        <v/>
      </c>
      <c r="C1474">
        <f>26.70</f>
        <v/>
      </c>
      <c r="D1474">
        <f>27.30</f>
        <v/>
      </c>
    </row>
    <row r="1475">
      <c r="A1475" t="inlineStr">
        <is>
          <t>02/03/2024 06:57:07</t>
        </is>
      </c>
      <c r="B1475">
        <f>20</f>
        <v/>
      </c>
      <c r="C1475">
        <f>26.80</f>
        <v/>
      </c>
      <c r="D1475">
        <f>27.30</f>
        <v/>
      </c>
    </row>
    <row r="1476">
      <c r="A1476" t="inlineStr">
        <is>
          <t>02/03/2024 06:57:17</t>
        </is>
      </c>
      <c r="B1476">
        <f>20</f>
        <v/>
      </c>
      <c r="C1476">
        <f>26.70</f>
        <v/>
      </c>
      <c r="D1476">
        <f>27.30</f>
        <v/>
      </c>
    </row>
    <row r="1477">
      <c r="A1477" t="inlineStr">
        <is>
          <t>02/03/2024 06:57:27</t>
        </is>
      </c>
      <c r="B1477">
        <f>20</f>
        <v/>
      </c>
      <c r="C1477">
        <f>26.70</f>
        <v/>
      </c>
      <c r="D1477">
        <f>27.40</f>
        <v/>
      </c>
    </row>
    <row r="1478">
      <c r="A1478" t="inlineStr">
        <is>
          <t>02/03/2024 06:57:37</t>
        </is>
      </c>
      <c r="B1478">
        <f>20</f>
        <v/>
      </c>
      <c r="C1478">
        <f>26.70</f>
        <v/>
      </c>
      <c r="D1478">
        <f>27.40</f>
        <v/>
      </c>
    </row>
    <row r="1479">
      <c r="A1479" t="inlineStr">
        <is>
          <t>02/03/2024 06:57:47</t>
        </is>
      </c>
      <c r="B1479">
        <f>20</f>
        <v/>
      </c>
      <c r="C1479">
        <f>26.70</f>
        <v/>
      </c>
      <c r="D1479">
        <f>27.40</f>
        <v/>
      </c>
    </row>
    <row r="1480">
      <c r="A1480" t="inlineStr">
        <is>
          <t>02/03/2024 06:57:57</t>
        </is>
      </c>
      <c r="B1480">
        <f>20</f>
        <v/>
      </c>
      <c r="C1480">
        <f>26.70</f>
        <v/>
      </c>
      <c r="D1480">
        <f>27.30</f>
        <v/>
      </c>
    </row>
    <row r="1481">
      <c r="A1481" t="inlineStr">
        <is>
          <t>02/03/2024 06:58:07</t>
        </is>
      </c>
      <c r="B1481">
        <f>20</f>
        <v/>
      </c>
      <c r="C1481">
        <f>26.80</f>
        <v/>
      </c>
      <c r="D1481">
        <f>27.40</f>
        <v/>
      </c>
    </row>
    <row r="1482">
      <c r="A1482" t="inlineStr">
        <is>
          <t>02/03/2024 06:58:17</t>
        </is>
      </c>
      <c r="B1482">
        <f>20</f>
        <v/>
      </c>
      <c r="C1482">
        <f>26.80</f>
        <v/>
      </c>
      <c r="D1482">
        <f>27.30</f>
        <v/>
      </c>
    </row>
    <row r="1483">
      <c r="A1483" t="inlineStr">
        <is>
          <t>02/03/2024 06:58:27</t>
        </is>
      </c>
      <c r="B1483">
        <f>20</f>
        <v/>
      </c>
      <c r="C1483">
        <f>26.70</f>
        <v/>
      </c>
      <c r="D1483">
        <f>27.30</f>
        <v/>
      </c>
    </row>
    <row r="1484">
      <c r="A1484" t="inlineStr">
        <is>
          <t>02/03/2024 06:58:37</t>
        </is>
      </c>
      <c r="B1484">
        <f>20</f>
        <v/>
      </c>
      <c r="C1484">
        <f>26.70</f>
        <v/>
      </c>
      <c r="D1484">
        <f>27.30</f>
        <v/>
      </c>
    </row>
    <row r="1485">
      <c r="A1485" t="inlineStr">
        <is>
          <t>02/03/2024 06:58:47</t>
        </is>
      </c>
      <c r="B1485">
        <f>20</f>
        <v/>
      </c>
      <c r="C1485">
        <f>26.70</f>
        <v/>
      </c>
      <c r="D1485">
        <f>27.30</f>
        <v/>
      </c>
    </row>
    <row r="1486">
      <c r="A1486" t="inlineStr">
        <is>
          <t>02/03/2024 06:58:57</t>
        </is>
      </c>
      <c r="B1486">
        <f>20</f>
        <v/>
      </c>
      <c r="C1486">
        <f>26.70</f>
        <v/>
      </c>
      <c r="D1486">
        <f>27.30</f>
        <v/>
      </c>
    </row>
    <row r="1487">
      <c r="A1487" t="inlineStr">
        <is>
          <t>02/03/2024 06:59:07</t>
        </is>
      </c>
      <c r="B1487">
        <f>20</f>
        <v/>
      </c>
      <c r="C1487">
        <f>26.70</f>
        <v/>
      </c>
      <c r="D1487">
        <f>27.40</f>
        <v/>
      </c>
    </row>
    <row r="1488">
      <c r="A1488" t="inlineStr">
        <is>
          <t>02/03/2024 06:59:17</t>
        </is>
      </c>
      <c r="B1488">
        <f>20</f>
        <v/>
      </c>
      <c r="C1488">
        <f>26.70</f>
        <v/>
      </c>
      <c r="D1488">
        <f>27.30</f>
        <v/>
      </c>
    </row>
    <row r="1489">
      <c r="A1489" t="inlineStr">
        <is>
          <t>02/03/2024 06:59:27</t>
        </is>
      </c>
      <c r="B1489">
        <f>20</f>
        <v/>
      </c>
      <c r="C1489">
        <f>26.70</f>
        <v/>
      </c>
      <c r="D1489">
        <f>27.30</f>
        <v/>
      </c>
    </row>
    <row r="1490">
      <c r="A1490" t="inlineStr">
        <is>
          <t>02/03/2024 06:59:37</t>
        </is>
      </c>
      <c r="B1490">
        <f>20</f>
        <v/>
      </c>
      <c r="C1490">
        <f>26.70</f>
        <v/>
      </c>
      <c r="D1490">
        <f>27.40</f>
        <v/>
      </c>
    </row>
    <row r="1491">
      <c r="A1491" t="inlineStr">
        <is>
          <t>02/03/2024 06:59:47</t>
        </is>
      </c>
      <c r="B1491">
        <f>20</f>
        <v/>
      </c>
      <c r="C1491">
        <f>26.70</f>
        <v/>
      </c>
      <c r="D1491">
        <f>27.40</f>
        <v/>
      </c>
    </row>
    <row r="1492">
      <c r="A1492" t="inlineStr">
        <is>
          <t>02/03/2024 06:59:57</t>
        </is>
      </c>
      <c r="B1492">
        <f>20</f>
        <v/>
      </c>
      <c r="C1492">
        <f>26.70</f>
        <v/>
      </c>
      <c r="D1492">
        <f>27.30</f>
        <v/>
      </c>
    </row>
    <row r="1493">
      <c r="A1493" t="inlineStr">
        <is>
          <t>02/03/2024 07:00:07</t>
        </is>
      </c>
      <c r="B1493">
        <f>20</f>
        <v/>
      </c>
      <c r="C1493">
        <f>26.80</f>
        <v/>
      </c>
      <c r="D1493">
        <f>27.30</f>
        <v/>
      </c>
    </row>
    <row r="1494">
      <c r="A1494" t="inlineStr">
        <is>
          <t>02/03/2024 07:00:17</t>
        </is>
      </c>
      <c r="B1494">
        <f>20</f>
        <v/>
      </c>
      <c r="C1494">
        <f>26.80</f>
        <v/>
      </c>
      <c r="D1494">
        <f>27.30</f>
        <v/>
      </c>
    </row>
    <row r="1495">
      <c r="A1495" t="inlineStr">
        <is>
          <t>02/03/2024 07:00:27</t>
        </is>
      </c>
      <c r="B1495">
        <f>20</f>
        <v/>
      </c>
      <c r="C1495">
        <f>26.70</f>
        <v/>
      </c>
      <c r="D1495">
        <f>27.30</f>
        <v/>
      </c>
    </row>
    <row r="1496">
      <c r="A1496" t="inlineStr">
        <is>
          <t>02/03/2024 07:00:37</t>
        </is>
      </c>
      <c r="B1496">
        <f>20</f>
        <v/>
      </c>
      <c r="C1496">
        <f>26.70</f>
        <v/>
      </c>
      <c r="D1496">
        <f>27.30</f>
        <v/>
      </c>
    </row>
    <row r="1497">
      <c r="A1497" t="inlineStr">
        <is>
          <t>02/03/2024 07:00:47</t>
        </is>
      </c>
      <c r="B1497">
        <f>20</f>
        <v/>
      </c>
      <c r="C1497">
        <f>26.80</f>
        <v/>
      </c>
      <c r="D1497">
        <f>27.30</f>
        <v/>
      </c>
    </row>
    <row r="1498">
      <c r="A1498" t="inlineStr">
        <is>
          <t>02/03/2024 07:00:57</t>
        </is>
      </c>
      <c r="B1498">
        <f>20</f>
        <v/>
      </c>
      <c r="C1498">
        <f>26.70</f>
        <v/>
      </c>
      <c r="D1498">
        <f>27.30</f>
        <v/>
      </c>
    </row>
    <row r="1499">
      <c r="A1499" t="inlineStr">
        <is>
          <t>02/03/2024 07:01:07</t>
        </is>
      </c>
      <c r="B1499">
        <f>20</f>
        <v/>
      </c>
      <c r="C1499">
        <f>26.70</f>
        <v/>
      </c>
      <c r="D1499">
        <f>27.30</f>
        <v/>
      </c>
    </row>
    <row r="1500">
      <c r="A1500" t="inlineStr">
        <is>
          <t>02/03/2024 07:01:17</t>
        </is>
      </c>
      <c r="B1500">
        <f>20</f>
        <v/>
      </c>
      <c r="C1500">
        <f>26.70</f>
        <v/>
      </c>
      <c r="D1500">
        <f>27.30</f>
        <v/>
      </c>
    </row>
    <row r="1501">
      <c r="A1501" t="inlineStr">
        <is>
          <t>02/03/2024 07:01:27</t>
        </is>
      </c>
      <c r="B1501">
        <f>20</f>
        <v/>
      </c>
      <c r="C1501">
        <f>26.70</f>
        <v/>
      </c>
      <c r="D1501">
        <f>27.30</f>
        <v/>
      </c>
    </row>
    <row r="1502">
      <c r="A1502" t="inlineStr">
        <is>
          <t>02/03/2024 07:01:37</t>
        </is>
      </c>
      <c r="B1502">
        <f>20</f>
        <v/>
      </c>
      <c r="C1502">
        <f>26.80</f>
        <v/>
      </c>
      <c r="D1502">
        <f>27.30</f>
        <v/>
      </c>
    </row>
    <row r="1503">
      <c r="A1503" t="inlineStr">
        <is>
          <t>02/03/2024 07:01:47</t>
        </is>
      </c>
      <c r="B1503">
        <f>20</f>
        <v/>
      </c>
      <c r="C1503">
        <f>26.70</f>
        <v/>
      </c>
      <c r="D1503">
        <f>27.30</f>
        <v/>
      </c>
    </row>
    <row r="1504">
      <c r="A1504" t="inlineStr">
        <is>
          <t>02/03/2024 07:01:57</t>
        </is>
      </c>
      <c r="B1504">
        <f>20</f>
        <v/>
      </c>
      <c r="C1504">
        <f>26.70</f>
        <v/>
      </c>
      <c r="D1504">
        <f>27.40</f>
        <v/>
      </c>
    </row>
    <row r="1505">
      <c r="A1505" t="inlineStr">
        <is>
          <t>02/03/2024 07:02:07</t>
        </is>
      </c>
      <c r="B1505">
        <f>20</f>
        <v/>
      </c>
      <c r="C1505">
        <f>26.70</f>
        <v/>
      </c>
      <c r="D1505">
        <f>27.30</f>
        <v/>
      </c>
    </row>
    <row r="1506">
      <c r="A1506" t="inlineStr">
        <is>
          <t>02/03/2024 07:02:17</t>
        </is>
      </c>
      <c r="B1506">
        <f>20</f>
        <v/>
      </c>
      <c r="C1506">
        <f>26.70</f>
        <v/>
      </c>
      <c r="D1506">
        <f>27.40</f>
        <v/>
      </c>
    </row>
    <row r="1507">
      <c r="A1507" t="inlineStr">
        <is>
          <t>02/03/2024 07:02:27</t>
        </is>
      </c>
      <c r="B1507">
        <f>20</f>
        <v/>
      </c>
      <c r="C1507">
        <f>26.70</f>
        <v/>
      </c>
      <c r="D1507">
        <f>27.30</f>
        <v/>
      </c>
    </row>
    <row r="1508">
      <c r="A1508" t="inlineStr">
        <is>
          <t>02/03/2024 07:02:37</t>
        </is>
      </c>
      <c r="B1508">
        <f>20</f>
        <v/>
      </c>
      <c r="C1508">
        <f>26.70</f>
        <v/>
      </c>
      <c r="D1508">
        <f>27.30</f>
        <v/>
      </c>
    </row>
    <row r="1509">
      <c r="A1509" t="inlineStr">
        <is>
          <t>02/03/2024 07:02:47</t>
        </is>
      </c>
      <c r="B1509">
        <f>20</f>
        <v/>
      </c>
      <c r="C1509">
        <f>26.70</f>
        <v/>
      </c>
      <c r="D1509">
        <f>27.30</f>
        <v/>
      </c>
    </row>
    <row r="1510">
      <c r="A1510" t="inlineStr">
        <is>
          <t>02/03/2024 07:02:57</t>
        </is>
      </c>
      <c r="B1510">
        <f>20</f>
        <v/>
      </c>
      <c r="C1510">
        <f>26.70</f>
        <v/>
      </c>
      <c r="D1510">
        <f>27.30</f>
        <v/>
      </c>
    </row>
    <row r="1511">
      <c r="A1511" t="inlineStr">
        <is>
          <t>02/03/2024 07:03:07</t>
        </is>
      </c>
      <c r="B1511">
        <f>20</f>
        <v/>
      </c>
      <c r="C1511">
        <f>26.70</f>
        <v/>
      </c>
      <c r="D1511">
        <f>27.30</f>
        <v/>
      </c>
    </row>
    <row r="1512">
      <c r="A1512" t="inlineStr">
        <is>
          <t>02/03/2024 07:03:17</t>
        </is>
      </c>
      <c r="B1512">
        <f>20</f>
        <v/>
      </c>
      <c r="C1512">
        <f>26.70</f>
        <v/>
      </c>
      <c r="D1512">
        <f>27.30</f>
        <v/>
      </c>
    </row>
    <row r="1513">
      <c r="A1513" t="inlineStr">
        <is>
          <t>02/03/2024 07:03:27</t>
        </is>
      </c>
      <c r="B1513">
        <f>20</f>
        <v/>
      </c>
      <c r="C1513">
        <f>26.70</f>
        <v/>
      </c>
      <c r="D1513">
        <f>27.30</f>
        <v/>
      </c>
    </row>
    <row r="1514">
      <c r="A1514" t="inlineStr">
        <is>
          <t>02/03/2024 07:03:37</t>
        </is>
      </c>
      <c r="B1514">
        <f>20</f>
        <v/>
      </c>
      <c r="C1514">
        <f>26.70</f>
        <v/>
      </c>
      <c r="D1514">
        <f>27.30</f>
        <v/>
      </c>
    </row>
    <row r="1515">
      <c r="A1515" t="inlineStr">
        <is>
          <t>02/03/2024 07:03:47</t>
        </is>
      </c>
      <c r="B1515">
        <f>20</f>
        <v/>
      </c>
      <c r="C1515">
        <f>26.70</f>
        <v/>
      </c>
      <c r="D1515">
        <f>27.30</f>
        <v/>
      </c>
    </row>
    <row r="1516">
      <c r="A1516" t="inlineStr">
        <is>
          <t>02/03/2024 07:03:57</t>
        </is>
      </c>
      <c r="B1516">
        <f>20</f>
        <v/>
      </c>
      <c r="C1516">
        <f>26.70</f>
        <v/>
      </c>
      <c r="D1516">
        <f>27.30</f>
        <v/>
      </c>
    </row>
    <row r="1517">
      <c r="A1517" t="inlineStr">
        <is>
          <t>02/03/2024 07:04:07</t>
        </is>
      </c>
      <c r="B1517">
        <f>20</f>
        <v/>
      </c>
      <c r="C1517">
        <f>26.70</f>
        <v/>
      </c>
      <c r="D1517">
        <f>27.30</f>
        <v/>
      </c>
    </row>
    <row r="1518">
      <c r="A1518" t="inlineStr">
        <is>
          <t>02/03/2024 07:04:17</t>
        </is>
      </c>
      <c r="B1518">
        <f>20</f>
        <v/>
      </c>
      <c r="C1518">
        <f>26.70</f>
        <v/>
      </c>
      <c r="D1518">
        <f>27.40</f>
        <v/>
      </c>
    </row>
    <row r="1519">
      <c r="A1519" t="inlineStr">
        <is>
          <t>02/03/2024 07:04:27</t>
        </is>
      </c>
      <c r="B1519">
        <f>20</f>
        <v/>
      </c>
      <c r="C1519">
        <f>26.70</f>
        <v/>
      </c>
      <c r="D1519">
        <f>27.30</f>
        <v/>
      </c>
    </row>
    <row r="1520">
      <c r="A1520" t="inlineStr">
        <is>
          <t>02/03/2024 07:04:37</t>
        </is>
      </c>
      <c r="B1520">
        <f>20</f>
        <v/>
      </c>
      <c r="C1520">
        <f>26.70</f>
        <v/>
      </c>
      <c r="D1520">
        <f>27.30</f>
        <v/>
      </c>
    </row>
    <row r="1521">
      <c r="A1521" t="inlineStr">
        <is>
          <t>02/03/2024 07:04:47</t>
        </is>
      </c>
      <c r="B1521">
        <f>20</f>
        <v/>
      </c>
      <c r="C1521">
        <f>26.70</f>
        <v/>
      </c>
      <c r="D1521">
        <f>27.30</f>
        <v/>
      </c>
    </row>
    <row r="1522">
      <c r="A1522" t="inlineStr">
        <is>
          <t>02/03/2024 07:04:57</t>
        </is>
      </c>
      <c r="B1522">
        <f>20</f>
        <v/>
      </c>
      <c r="C1522">
        <f>26.70</f>
        <v/>
      </c>
      <c r="D1522">
        <f>27.30</f>
        <v/>
      </c>
    </row>
    <row r="1523">
      <c r="A1523" t="inlineStr">
        <is>
          <t>02/03/2024 07:05:07</t>
        </is>
      </c>
      <c r="B1523">
        <f>20</f>
        <v/>
      </c>
      <c r="C1523">
        <f>26.70</f>
        <v/>
      </c>
      <c r="D1523">
        <f>27.30</f>
        <v/>
      </c>
    </row>
    <row r="1524">
      <c r="A1524" t="inlineStr">
        <is>
          <t>02/03/2024 07:05:17</t>
        </is>
      </c>
      <c r="B1524">
        <f>20</f>
        <v/>
      </c>
      <c r="C1524">
        <f>26.80</f>
        <v/>
      </c>
      <c r="D1524">
        <f>27.30</f>
        <v/>
      </c>
    </row>
    <row r="1525">
      <c r="A1525" t="inlineStr">
        <is>
          <t>02/03/2024 07:05:27</t>
        </is>
      </c>
      <c r="B1525">
        <f>20</f>
        <v/>
      </c>
      <c r="C1525">
        <f>26.70</f>
        <v/>
      </c>
      <c r="D1525">
        <f>27.30</f>
        <v/>
      </c>
    </row>
    <row r="1526">
      <c r="A1526" t="inlineStr">
        <is>
          <t>02/03/2024 07:05:37</t>
        </is>
      </c>
      <c r="B1526">
        <f>20</f>
        <v/>
      </c>
      <c r="C1526">
        <f>26.70</f>
        <v/>
      </c>
      <c r="D1526">
        <f>27.30</f>
        <v/>
      </c>
    </row>
    <row r="1527">
      <c r="A1527" t="inlineStr">
        <is>
          <t>02/03/2024 07:05:47</t>
        </is>
      </c>
      <c r="B1527">
        <f>20</f>
        <v/>
      </c>
      <c r="C1527">
        <f>26.70</f>
        <v/>
      </c>
      <c r="D1527">
        <f>27.30</f>
        <v/>
      </c>
    </row>
    <row r="1528">
      <c r="A1528" t="inlineStr">
        <is>
          <t>02/03/2024 07:05:57</t>
        </is>
      </c>
      <c r="B1528">
        <f>20</f>
        <v/>
      </c>
      <c r="C1528">
        <f>26.70</f>
        <v/>
      </c>
      <c r="D1528">
        <f>27.30</f>
        <v/>
      </c>
    </row>
    <row r="1529">
      <c r="A1529" t="inlineStr">
        <is>
          <t>02/03/2024 07:06:07</t>
        </is>
      </c>
      <c r="B1529">
        <f>20</f>
        <v/>
      </c>
      <c r="C1529">
        <f>26.80</f>
        <v/>
      </c>
      <c r="D1529">
        <f>27.30</f>
        <v/>
      </c>
    </row>
    <row r="1530">
      <c r="A1530" t="inlineStr">
        <is>
          <t>02/03/2024 07:06:17</t>
        </is>
      </c>
      <c r="B1530">
        <f>20</f>
        <v/>
      </c>
      <c r="C1530">
        <f>26.70</f>
        <v/>
      </c>
      <c r="D1530">
        <f>27.30</f>
        <v/>
      </c>
    </row>
    <row r="1531">
      <c r="A1531" t="inlineStr">
        <is>
          <t>02/03/2024 07:06:27</t>
        </is>
      </c>
      <c r="B1531">
        <f>20</f>
        <v/>
      </c>
      <c r="C1531">
        <f>26.70</f>
        <v/>
      </c>
      <c r="D1531">
        <f>27.30</f>
        <v/>
      </c>
    </row>
    <row r="1532">
      <c r="A1532" t="inlineStr">
        <is>
          <t>02/03/2024 07:06:37</t>
        </is>
      </c>
      <c r="B1532">
        <f>20</f>
        <v/>
      </c>
      <c r="C1532">
        <f>26.70</f>
        <v/>
      </c>
      <c r="D1532">
        <f>27.30</f>
        <v/>
      </c>
    </row>
    <row r="1533">
      <c r="A1533" t="inlineStr">
        <is>
          <t>02/03/2024 07:06:47</t>
        </is>
      </c>
      <c r="B1533">
        <f>20</f>
        <v/>
      </c>
      <c r="C1533">
        <f>26.70</f>
        <v/>
      </c>
      <c r="D1533">
        <f>27.30</f>
        <v/>
      </c>
    </row>
    <row r="1534">
      <c r="A1534" t="inlineStr">
        <is>
          <t>02/03/2024 07:06:57</t>
        </is>
      </c>
      <c r="B1534">
        <f>20</f>
        <v/>
      </c>
      <c r="C1534">
        <f>26.70</f>
        <v/>
      </c>
      <c r="D1534">
        <f>27.30</f>
        <v/>
      </c>
    </row>
    <row r="1535">
      <c r="A1535" t="inlineStr">
        <is>
          <t>02/03/2024 07:07:07</t>
        </is>
      </c>
      <c r="B1535">
        <f>20</f>
        <v/>
      </c>
      <c r="C1535">
        <f>26.70</f>
        <v/>
      </c>
      <c r="D1535">
        <f>27.30</f>
        <v/>
      </c>
    </row>
    <row r="1536">
      <c r="A1536" t="inlineStr">
        <is>
          <t>02/03/2024 07:07:17</t>
        </is>
      </c>
      <c r="B1536">
        <f>20</f>
        <v/>
      </c>
      <c r="C1536">
        <f>26.70</f>
        <v/>
      </c>
      <c r="D1536">
        <f>27.30</f>
        <v/>
      </c>
    </row>
    <row r="1537">
      <c r="A1537" t="inlineStr">
        <is>
          <t>02/03/2024 07:07:27</t>
        </is>
      </c>
      <c r="B1537">
        <f>20</f>
        <v/>
      </c>
      <c r="C1537">
        <f>26.70</f>
        <v/>
      </c>
      <c r="D1537">
        <f>27.30</f>
        <v/>
      </c>
    </row>
    <row r="1538">
      <c r="A1538" t="inlineStr">
        <is>
          <t>02/03/2024 07:07:37</t>
        </is>
      </c>
      <c r="B1538">
        <f>20</f>
        <v/>
      </c>
      <c r="C1538">
        <f>26.70</f>
        <v/>
      </c>
      <c r="D1538">
        <f>27.30</f>
        <v/>
      </c>
    </row>
    <row r="1539">
      <c r="A1539" t="inlineStr">
        <is>
          <t>02/03/2024 07:07:47</t>
        </is>
      </c>
      <c r="B1539">
        <f>20</f>
        <v/>
      </c>
      <c r="C1539">
        <f>26.70</f>
        <v/>
      </c>
      <c r="D1539">
        <f>27.30</f>
        <v/>
      </c>
    </row>
    <row r="1540">
      <c r="A1540" t="inlineStr">
        <is>
          <t>02/03/2024 07:07:57</t>
        </is>
      </c>
      <c r="B1540">
        <f>20</f>
        <v/>
      </c>
      <c r="C1540">
        <f>26.70</f>
        <v/>
      </c>
      <c r="D1540">
        <f>27.30</f>
        <v/>
      </c>
    </row>
    <row r="1541">
      <c r="A1541" t="inlineStr">
        <is>
          <t>02/03/2024 07:08:07</t>
        </is>
      </c>
      <c r="B1541">
        <f>20</f>
        <v/>
      </c>
      <c r="C1541">
        <f>26.70</f>
        <v/>
      </c>
      <c r="D1541">
        <f>27.30</f>
        <v/>
      </c>
    </row>
    <row r="1542">
      <c r="A1542" t="inlineStr">
        <is>
          <t>02/03/2024 07:08:17</t>
        </is>
      </c>
      <c r="B1542">
        <f>20</f>
        <v/>
      </c>
      <c r="C1542">
        <f>26.70</f>
        <v/>
      </c>
      <c r="D1542">
        <f>27.30</f>
        <v/>
      </c>
    </row>
    <row r="1543">
      <c r="A1543" t="inlineStr">
        <is>
          <t>02/03/2024 07:08:27</t>
        </is>
      </c>
      <c r="B1543">
        <f>20</f>
        <v/>
      </c>
      <c r="C1543">
        <f>26.70</f>
        <v/>
      </c>
      <c r="D1543">
        <f>27.30</f>
        <v/>
      </c>
    </row>
    <row r="1544">
      <c r="A1544" t="inlineStr">
        <is>
          <t>02/03/2024 07:08:37</t>
        </is>
      </c>
      <c r="B1544">
        <f>20</f>
        <v/>
      </c>
      <c r="C1544">
        <f>26.70</f>
        <v/>
      </c>
      <c r="D1544">
        <f>27.30</f>
        <v/>
      </c>
    </row>
    <row r="1545">
      <c r="A1545" t="inlineStr">
        <is>
          <t>02/03/2024 07:08:47</t>
        </is>
      </c>
      <c r="B1545">
        <f>20</f>
        <v/>
      </c>
      <c r="C1545">
        <f>26.70</f>
        <v/>
      </c>
      <c r="D1545">
        <f>27.30</f>
        <v/>
      </c>
    </row>
    <row r="1546">
      <c r="A1546" t="inlineStr">
        <is>
          <t>02/03/2024 07:08:57</t>
        </is>
      </c>
      <c r="B1546">
        <f>20</f>
        <v/>
      </c>
      <c r="C1546">
        <f>26.70</f>
        <v/>
      </c>
      <c r="D1546">
        <f>27.30</f>
        <v/>
      </c>
    </row>
    <row r="1547">
      <c r="A1547" t="inlineStr">
        <is>
          <t>02/03/2024 07:09:07</t>
        </is>
      </c>
      <c r="B1547">
        <f>20</f>
        <v/>
      </c>
      <c r="C1547">
        <f>26.70</f>
        <v/>
      </c>
      <c r="D1547">
        <f>27.30</f>
        <v/>
      </c>
    </row>
    <row r="1548">
      <c r="A1548" t="inlineStr">
        <is>
          <t>02/03/2024 07:09:17</t>
        </is>
      </c>
      <c r="B1548">
        <f>20</f>
        <v/>
      </c>
      <c r="C1548">
        <f>26.70</f>
        <v/>
      </c>
      <c r="D1548">
        <f>27.30</f>
        <v/>
      </c>
    </row>
    <row r="1549">
      <c r="A1549" t="inlineStr">
        <is>
          <t>02/03/2024 07:09:27</t>
        </is>
      </c>
      <c r="B1549">
        <f>20</f>
        <v/>
      </c>
      <c r="C1549">
        <f>26.70</f>
        <v/>
      </c>
      <c r="D1549">
        <f>27.30</f>
        <v/>
      </c>
    </row>
    <row r="1550">
      <c r="A1550" t="inlineStr">
        <is>
          <t>02/03/2024 07:09:37</t>
        </is>
      </c>
      <c r="B1550">
        <f>20</f>
        <v/>
      </c>
      <c r="C1550">
        <f>26.70</f>
        <v/>
      </c>
      <c r="D1550">
        <f>27.30</f>
        <v/>
      </c>
    </row>
    <row r="1551">
      <c r="A1551" t="inlineStr">
        <is>
          <t>02/03/2024 07:09:47</t>
        </is>
      </c>
      <c r="B1551">
        <f>20</f>
        <v/>
      </c>
      <c r="C1551">
        <f>26.70</f>
        <v/>
      </c>
      <c r="D1551">
        <f>27.30</f>
        <v/>
      </c>
    </row>
    <row r="1552">
      <c r="A1552" t="inlineStr">
        <is>
          <t>02/03/2024 07:09:57</t>
        </is>
      </c>
      <c r="B1552">
        <f>20</f>
        <v/>
      </c>
      <c r="C1552">
        <f>26.70</f>
        <v/>
      </c>
      <c r="D1552">
        <f>27.30</f>
        <v/>
      </c>
    </row>
    <row r="1553">
      <c r="A1553" t="inlineStr">
        <is>
          <t>02/03/2024 07:10:07</t>
        </is>
      </c>
      <c r="B1553">
        <f>20</f>
        <v/>
      </c>
      <c r="C1553">
        <f>26.70</f>
        <v/>
      </c>
      <c r="D1553">
        <f>27.30</f>
        <v/>
      </c>
    </row>
    <row r="1554">
      <c r="A1554" t="inlineStr">
        <is>
          <t>02/03/2024 07:10:17</t>
        </is>
      </c>
      <c r="B1554">
        <f>20</f>
        <v/>
      </c>
      <c r="C1554">
        <f>26.70</f>
        <v/>
      </c>
      <c r="D1554">
        <f>27.30</f>
        <v/>
      </c>
    </row>
    <row r="1555">
      <c r="A1555" t="inlineStr">
        <is>
          <t>02/03/2024 07:10:27</t>
        </is>
      </c>
      <c r="B1555">
        <f>20</f>
        <v/>
      </c>
      <c r="C1555">
        <f>26.70</f>
        <v/>
      </c>
      <c r="D1555">
        <f>27.30</f>
        <v/>
      </c>
    </row>
    <row r="1556">
      <c r="A1556" t="inlineStr">
        <is>
          <t>02/03/2024 07:10:37</t>
        </is>
      </c>
      <c r="B1556">
        <f>20</f>
        <v/>
      </c>
      <c r="C1556">
        <f>26.70</f>
        <v/>
      </c>
      <c r="D1556">
        <f>27.30</f>
        <v/>
      </c>
    </row>
    <row r="1557">
      <c r="A1557" t="inlineStr">
        <is>
          <t>02/03/2024 07:10:47</t>
        </is>
      </c>
      <c r="B1557">
        <f>20</f>
        <v/>
      </c>
      <c r="C1557">
        <f>26.70</f>
        <v/>
      </c>
      <c r="D1557">
        <f>27.30</f>
        <v/>
      </c>
    </row>
    <row r="1558">
      <c r="A1558" t="inlineStr">
        <is>
          <t>02/03/2024 07:10:57</t>
        </is>
      </c>
      <c r="B1558">
        <f>20</f>
        <v/>
      </c>
      <c r="C1558">
        <f>26.70</f>
        <v/>
      </c>
      <c r="D1558">
        <f>27.30</f>
        <v/>
      </c>
    </row>
    <row r="1559">
      <c r="A1559" t="inlineStr">
        <is>
          <t>02/03/2024 07:11:07</t>
        </is>
      </c>
      <c r="B1559">
        <f>20</f>
        <v/>
      </c>
      <c r="C1559">
        <f>26.70</f>
        <v/>
      </c>
      <c r="D1559">
        <f>27.30</f>
        <v/>
      </c>
    </row>
    <row r="1560">
      <c r="A1560" t="inlineStr">
        <is>
          <t>02/03/2024 07:11:17</t>
        </is>
      </c>
      <c r="B1560">
        <f>20</f>
        <v/>
      </c>
      <c r="C1560">
        <f>26.70</f>
        <v/>
      </c>
      <c r="D1560">
        <f>27.30</f>
        <v/>
      </c>
    </row>
    <row r="1561">
      <c r="A1561" t="inlineStr">
        <is>
          <t>02/03/2024 07:11:27</t>
        </is>
      </c>
      <c r="B1561">
        <f>20</f>
        <v/>
      </c>
      <c r="C1561">
        <f>26.60</f>
        <v/>
      </c>
      <c r="D1561">
        <f>27.20</f>
        <v/>
      </c>
    </row>
    <row r="1562">
      <c r="A1562" t="inlineStr">
        <is>
          <t>02/03/2024 07:11:37</t>
        </is>
      </c>
      <c r="B1562">
        <f>20</f>
        <v/>
      </c>
      <c r="C1562">
        <f>26.70</f>
        <v/>
      </c>
      <c r="D1562">
        <f>27.20</f>
        <v/>
      </c>
    </row>
    <row r="1563">
      <c r="A1563" t="inlineStr">
        <is>
          <t>02/03/2024 07:11:47</t>
        </is>
      </c>
      <c r="B1563">
        <f>20</f>
        <v/>
      </c>
      <c r="C1563">
        <f>26.70</f>
        <v/>
      </c>
      <c r="D1563">
        <f>27.20</f>
        <v/>
      </c>
    </row>
    <row r="1564">
      <c r="A1564" t="inlineStr">
        <is>
          <t>02/03/2024 07:11:57</t>
        </is>
      </c>
      <c r="B1564">
        <f>20</f>
        <v/>
      </c>
      <c r="C1564">
        <f>26.70</f>
        <v/>
      </c>
      <c r="D1564">
        <f>27.30</f>
        <v/>
      </c>
    </row>
    <row r="1565">
      <c r="A1565" t="inlineStr">
        <is>
          <t>02/03/2024 07:12:07</t>
        </is>
      </c>
      <c r="B1565">
        <f>20</f>
        <v/>
      </c>
      <c r="C1565">
        <f>26.70</f>
        <v/>
      </c>
      <c r="D1565">
        <f>27.30</f>
        <v/>
      </c>
    </row>
    <row r="1566">
      <c r="A1566" t="inlineStr">
        <is>
          <t>02/03/2024 07:12:17</t>
        </is>
      </c>
      <c r="B1566">
        <f>20</f>
        <v/>
      </c>
      <c r="C1566">
        <f>26.70</f>
        <v/>
      </c>
      <c r="D1566">
        <f>27.20</f>
        <v/>
      </c>
    </row>
    <row r="1567">
      <c r="A1567" t="inlineStr">
        <is>
          <t>02/03/2024 07:12:27</t>
        </is>
      </c>
      <c r="B1567">
        <f>20</f>
        <v/>
      </c>
      <c r="C1567">
        <f>26.60</f>
        <v/>
      </c>
      <c r="D1567">
        <f>27.20</f>
        <v/>
      </c>
    </row>
    <row r="1568">
      <c r="A1568" t="inlineStr">
        <is>
          <t>02/03/2024 07:12:37</t>
        </is>
      </c>
      <c r="B1568">
        <f>20</f>
        <v/>
      </c>
      <c r="C1568">
        <f>26.70</f>
        <v/>
      </c>
      <c r="D1568">
        <f>27.20</f>
        <v/>
      </c>
    </row>
    <row r="1569">
      <c r="A1569" t="inlineStr">
        <is>
          <t>02/03/2024 07:12:47</t>
        </is>
      </c>
      <c r="B1569">
        <f>20</f>
        <v/>
      </c>
      <c r="C1569">
        <f>26.70</f>
        <v/>
      </c>
      <c r="D1569">
        <f>27.20</f>
        <v/>
      </c>
    </row>
    <row r="1570">
      <c r="A1570" t="inlineStr">
        <is>
          <t>02/03/2024 07:12:57</t>
        </is>
      </c>
      <c r="B1570">
        <f>20</f>
        <v/>
      </c>
      <c r="C1570">
        <f>26.70</f>
        <v/>
      </c>
      <c r="D1570">
        <f>27.30</f>
        <v/>
      </c>
    </row>
    <row r="1571">
      <c r="A1571" t="inlineStr">
        <is>
          <t>02/03/2024 07:13:07</t>
        </is>
      </c>
      <c r="B1571">
        <f>20</f>
        <v/>
      </c>
      <c r="C1571">
        <f>26.60</f>
        <v/>
      </c>
      <c r="D1571">
        <f>27.20</f>
        <v/>
      </c>
    </row>
    <row r="1572">
      <c r="A1572" t="inlineStr">
        <is>
          <t>02/03/2024 07:13:17</t>
        </is>
      </c>
      <c r="B1572">
        <f>20</f>
        <v/>
      </c>
      <c r="C1572">
        <f>26.70</f>
        <v/>
      </c>
      <c r="D1572">
        <f>27.20</f>
        <v/>
      </c>
    </row>
    <row r="1573">
      <c r="A1573" t="inlineStr">
        <is>
          <t>02/03/2024 07:13:27</t>
        </is>
      </c>
      <c r="B1573">
        <f>20</f>
        <v/>
      </c>
      <c r="C1573">
        <f>26.60</f>
        <v/>
      </c>
      <c r="D1573">
        <f>27.20</f>
        <v/>
      </c>
    </row>
    <row r="1574">
      <c r="A1574" t="inlineStr">
        <is>
          <t>02/03/2024 07:13:37</t>
        </is>
      </c>
      <c r="B1574">
        <f>20</f>
        <v/>
      </c>
      <c r="C1574">
        <f>26.70</f>
        <v/>
      </c>
      <c r="D1574">
        <f>27.20</f>
        <v/>
      </c>
    </row>
    <row r="1575">
      <c r="A1575" t="inlineStr">
        <is>
          <t>02/03/2024 07:13:47</t>
        </is>
      </c>
      <c r="B1575">
        <f>20</f>
        <v/>
      </c>
      <c r="C1575">
        <f>26.60</f>
        <v/>
      </c>
      <c r="D1575">
        <f>27.20</f>
        <v/>
      </c>
    </row>
    <row r="1576">
      <c r="A1576" t="inlineStr">
        <is>
          <t>02/03/2024 07:13:57</t>
        </is>
      </c>
      <c r="B1576">
        <f>20</f>
        <v/>
      </c>
      <c r="C1576">
        <f>26.70</f>
        <v/>
      </c>
      <c r="D1576">
        <f>27.20</f>
        <v/>
      </c>
    </row>
    <row r="1577">
      <c r="A1577" t="inlineStr">
        <is>
          <t>02/03/2024 07:14:07</t>
        </is>
      </c>
      <c r="B1577">
        <f>20</f>
        <v/>
      </c>
      <c r="C1577">
        <f>26.60</f>
        <v/>
      </c>
      <c r="D1577">
        <f>27.20</f>
        <v/>
      </c>
    </row>
    <row r="1578">
      <c r="A1578" t="inlineStr">
        <is>
          <t>02/03/2024 07:14:17</t>
        </is>
      </c>
      <c r="B1578">
        <f>20</f>
        <v/>
      </c>
      <c r="C1578">
        <f>26.60</f>
        <v/>
      </c>
      <c r="D1578">
        <f>27.30</f>
        <v/>
      </c>
    </row>
    <row r="1579">
      <c r="A1579" t="inlineStr">
        <is>
          <t>02/03/2024 07:14:27</t>
        </is>
      </c>
      <c r="B1579">
        <f>20</f>
        <v/>
      </c>
      <c r="C1579">
        <f>26.60</f>
        <v/>
      </c>
      <c r="D1579">
        <f>27.20</f>
        <v/>
      </c>
    </row>
    <row r="1580">
      <c r="A1580" t="inlineStr">
        <is>
          <t>02/03/2024 07:14:37</t>
        </is>
      </c>
      <c r="B1580">
        <f>20</f>
        <v/>
      </c>
      <c r="C1580">
        <f>26.60</f>
        <v/>
      </c>
      <c r="D1580">
        <f>27.20</f>
        <v/>
      </c>
    </row>
    <row r="1581">
      <c r="A1581" t="inlineStr">
        <is>
          <t>02/03/2024 07:14:47</t>
        </is>
      </c>
      <c r="B1581">
        <f>20</f>
        <v/>
      </c>
      <c r="C1581">
        <f>26.60</f>
        <v/>
      </c>
      <c r="D1581">
        <f>27.20</f>
        <v/>
      </c>
    </row>
    <row r="1582">
      <c r="A1582" t="inlineStr">
        <is>
          <t>02/03/2024 07:14:57</t>
        </is>
      </c>
      <c r="B1582">
        <f>20</f>
        <v/>
      </c>
      <c r="C1582">
        <f>26.60</f>
        <v/>
      </c>
      <c r="D1582">
        <f>27.20</f>
        <v/>
      </c>
    </row>
    <row r="1583">
      <c r="A1583" t="inlineStr">
        <is>
          <t>02/03/2024 07:15:07</t>
        </is>
      </c>
      <c r="B1583">
        <f>20</f>
        <v/>
      </c>
      <c r="C1583">
        <f>26.60</f>
        <v/>
      </c>
      <c r="D1583">
        <f>27.20</f>
        <v/>
      </c>
    </row>
    <row r="1584">
      <c r="A1584" t="inlineStr">
        <is>
          <t>02/03/2024 07:15:17</t>
        </is>
      </c>
      <c r="B1584">
        <f>20</f>
        <v/>
      </c>
      <c r="C1584">
        <f>26.60</f>
        <v/>
      </c>
      <c r="D1584">
        <f>27.20</f>
        <v/>
      </c>
    </row>
    <row r="1585">
      <c r="A1585" t="inlineStr">
        <is>
          <t>02/03/2024 07:15:27</t>
        </is>
      </c>
      <c r="B1585">
        <f>20</f>
        <v/>
      </c>
      <c r="C1585">
        <f>26.60</f>
        <v/>
      </c>
      <c r="D1585">
        <f>27.20</f>
        <v/>
      </c>
    </row>
    <row r="1586">
      <c r="A1586" t="inlineStr">
        <is>
          <t>02/03/2024 07:15:37</t>
        </is>
      </c>
      <c r="B1586">
        <f>20</f>
        <v/>
      </c>
      <c r="C1586">
        <f>26.60</f>
        <v/>
      </c>
      <c r="D1586">
        <f>27.20</f>
        <v/>
      </c>
    </row>
    <row r="1587">
      <c r="A1587" t="inlineStr">
        <is>
          <t>02/03/2024 07:15:47</t>
        </is>
      </c>
      <c r="B1587">
        <f>20</f>
        <v/>
      </c>
      <c r="C1587">
        <f>26.60</f>
        <v/>
      </c>
      <c r="D1587">
        <f>27.20</f>
        <v/>
      </c>
    </row>
    <row r="1588">
      <c r="A1588" t="inlineStr">
        <is>
          <t>02/03/2024 07:15:57</t>
        </is>
      </c>
      <c r="B1588">
        <f>20</f>
        <v/>
      </c>
      <c r="C1588">
        <f>26.60</f>
        <v/>
      </c>
      <c r="D1588">
        <f>27.20</f>
        <v/>
      </c>
    </row>
    <row r="1589">
      <c r="A1589" t="inlineStr">
        <is>
          <t>02/03/2024 07:16:07</t>
        </is>
      </c>
      <c r="B1589">
        <f>20</f>
        <v/>
      </c>
      <c r="C1589">
        <f>26.60</f>
        <v/>
      </c>
      <c r="D1589">
        <f>27.20</f>
        <v/>
      </c>
    </row>
    <row r="1590">
      <c r="A1590" t="inlineStr">
        <is>
          <t>02/03/2024 07:16:17</t>
        </is>
      </c>
      <c r="B1590">
        <f>20</f>
        <v/>
      </c>
      <c r="C1590">
        <f>26.60</f>
        <v/>
      </c>
      <c r="D1590">
        <f>27.20</f>
        <v/>
      </c>
    </row>
    <row r="1591">
      <c r="A1591" t="inlineStr">
        <is>
          <t>02/03/2024 07:16:27</t>
        </is>
      </c>
      <c r="B1591">
        <f>20</f>
        <v/>
      </c>
      <c r="C1591">
        <f>26.60</f>
        <v/>
      </c>
      <c r="D1591">
        <f>27.20</f>
        <v/>
      </c>
    </row>
    <row r="1592">
      <c r="A1592" t="inlineStr">
        <is>
          <t>02/03/2024 07:16:37</t>
        </is>
      </c>
      <c r="B1592">
        <f>20</f>
        <v/>
      </c>
      <c r="C1592">
        <f>26.60</f>
        <v/>
      </c>
      <c r="D1592">
        <f>27.20</f>
        <v/>
      </c>
    </row>
    <row r="1593">
      <c r="A1593" t="inlineStr">
        <is>
          <t>02/03/2024 07:16:47</t>
        </is>
      </c>
      <c r="B1593">
        <f>20</f>
        <v/>
      </c>
      <c r="C1593">
        <f>26.70</f>
        <v/>
      </c>
      <c r="D1593">
        <f>27.30</f>
        <v/>
      </c>
    </row>
    <row r="1594">
      <c r="A1594" t="inlineStr">
        <is>
          <t>02/03/2024 07:16:57</t>
        </is>
      </c>
      <c r="B1594">
        <f>20</f>
        <v/>
      </c>
      <c r="C1594">
        <f>26.60</f>
        <v/>
      </c>
      <c r="D1594">
        <f>27.20</f>
        <v/>
      </c>
    </row>
    <row r="1595">
      <c r="A1595" t="inlineStr">
        <is>
          <t>02/03/2024 07:17:07</t>
        </is>
      </c>
      <c r="B1595">
        <f>20</f>
        <v/>
      </c>
      <c r="C1595">
        <f>26.60</f>
        <v/>
      </c>
      <c r="D1595">
        <f>27.20</f>
        <v/>
      </c>
    </row>
    <row r="1596">
      <c r="A1596" t="inlineStr">
        <is>
          <t>02/03/2024 07:17:17</t>
        </is>
      </c>
      <c r="B1596">
        <f>20</f>
        <v/>
      </c>
      <c r="C1596">
        <f>26.60</f>
        <v/>
      </c>
      <c r="D1596">
        <f>27.30</f>
        <v/>
      </c>
    </row>
    <row r="1597">
      <c r="A1597" t="inlineStr">
        <is>
          <t>02/03/2024 07:17:27</t>
        </is>
      </c>
      <c r="B1597">
        <f>20</f>
        <v/>
      </c>
      <c r="C1597">
        <f>26.60</f>
        <v/>
      </c>
      <c r="D1597">
        <f>27.20</f>
        <v/>
      </c>
    </row>
    <row r="1598">
      <c r="A1598" t="inlineStr">
        <is>
          <t>02/03/2024 07:17:37</t>
        </is>
      </c>
      <c r="B1598">
        <f>20</f>
        <v/>
      </c>
      <c r="C1598">
        <f>26.60</f>
        <v/>
      </c>
      <c r="D1598">
        <f>27.20</f>
        <v/>
      </c>
    </row>
    <row r="1599">
      <c r="A1599" t="inlineStr">
        <is>
          <t>02/03/2024 07:17:47</t>
        </is>
      </c>
      <c r="B1599">
        <f>20</f>
        <v/>
      </c>
      <c r="C1599">
        <f>26.60</f>
        <v/>
      </c>
      <c r="D1599">
        <f>27.20</f>
        <v/>
      </c>
    </row>
    <row r="1600">
      <c r="A1600" t="inlineStr">
        <is>
          <t>02/03/2024 07:17:57</t>
        </is>
      </c>
      <c r="B1600">
        <f>20</f>
        <v/>
      </c>
      <c r="C1600">
        <f>26.60</f>
        <v/>
      </c>
      <c r="D1600">
        <f>27.20</f>
        <v/>
      </c>
    </row>
    <row r="1601">
      <c r="A1601" t="inlineStr">
        <is>
          <t>02/03/2024 07:18:07</t>
        </is>
      </c>
      <c r="B1601">
        <f>20</f>
        <v/>
      </c>
      <c r="C1601">
        <f>26.60</f>
        <v/>
      </c>
      <c r="D1601">
        <f>27.20</f>
        <v/>
      </c>
    </row>
    <row r="1602">
      <c r="A1602" t="inlineStr">
        <is>
          <t>02/03/2024 07:18:17</t>
        </is>
      </c>
      <c r="B1602">
        <f>20</f>
        <v/>
      </c>
      <c r="C1602">
        <f>26.60</f>
        <v/>
      </c>
      <c r="D1602">
        <f>27.20</f>
        <v/>
      </c>
    </row>
    <row r="1603">
      <c r="A1603" t="inlineStr">
        <is>
          <t>02/03/2024 07:18:27</t>
        </is>
      </c>
      <c r="B1603">
        <f>20</f>
        <v/>
      </c>
      <c r="C1603">
        <f>26.60</f>
        <v/>
      </c>
      <c r="D1603">
        <f>27.20</f>
        <v/>
      </c>
    </row>
    <row r="1604">
      <c r="A1604" t="inlineStr">
        <is>
          <t>02/03/2024 07:18:37</t>
        </is>
      </c>
      <c r="B1604">
        <f>20</f>
        <v/>
      </c>
      <c r="C1604">
        <f>26.60</f>
        <v/>
      </c>
      <c r="D1604">
        <f>27.20</f>
        <v/>
      </c>
    </row>
    <row r="1605">
      <c r="A1605" t="inlineStr">
        <is>
          <t>02/03/2024 07:18:47</t>
        </is>
      </c>
      <c r="B1605">
        <f>20</f>
        <v/>
      </c>
      <c r="C1605">
        <f>26.60</f>
        <v/>
      </c>
      <c r="D1605">
        <f>27.20</f>
        <v/>
      </c>
    </row>
    <row r="1606">
      <c r="A1606" t="inlineStr">
        <is>
          <t>02/03/2024 07:18:57</t>
        </is>
      </c>
      <c r="B1606">
        <f>20</f>
        <v/>
      </c>
      <c r="C1606">
        <f>26.60</f>
        <v/>
      </c>
      <c r="D1606">
        <f>27.20</f>
        <v/>
      </c>
    </row>
    <row r="1607">
      <c r="A1607" t="inlineStr">
        <is>
          <t>02/03/2024 07:19:07</t>
        </is>
      </c>
      <c r="B1607">
        <f>20</f>
        <v/>
      </c>
      <c r="C1607">
        <f>26.60</f>
        <v/>
      </c>
      <c r="D1607">
        <f>27.20</f>
        <v/>
      </c>
    </row>
    <row r="1608">
      <c r="A1608" t="inlineStr">
        <is>
          <t>02/03/2024 07:19:17</t>
        </is>
      </c>
      <c r="B1608">
        <f>20</f>
        <v/>
      </c>
      <c r="C1608">
        <f>26.60</f>
        <v/>
      </c>
      <c r="D1608">
        <f>27.20</f>
        <v/>
      </c>
    </row>
    <row r="1609">
      <c r="A1609" t="inlineStr">
        <is>
          <t>02/03/2024 07:19:27</t>
        </is>
      </c>
      <c r="B1609">
        <f>20</f>
        <v/>
      </c>
      <c r="C1609">
        <f>26.60</f>
        <v/>
      </c>
      <c r="D1609">
        <f>27.20</f>
        <v/>
      </c>
    </row>
    <row r="1610">
      <c r="A1610" t="inlineStr">
        <is>
          <t>02/03/2024 07:19:37</t>
        </is>
      </c>
      <c r="B1610">
        <f>20</f>
        <v/>
      </c>
      <c r="C1610">
        <f>26.70</f>
        <v/>
      </c>
      <c r="D1610">
        <f>27.20</f>
        <v/>
      </c>
    </row>
    <row r="1611">
      <c r="A1611" t="inlineStr">
        <is>
          <t>02/03/2024 07:19:47</t>
        </is>
      </c>
      <c r="B1611">
        <f>20</f>
        <v/>
      </c>
      <c r="C1611">
        <f>26.60</f>
        <v/>
      </c>
      <c r="D1611">
        <f>27.20</f>
        <v/>
      </c>
    </row>
    <row r="1612">
      <c r="A1612" t="inlineStr">
        <is>
          <t>02/03/2024 07:19:57</t>
        </is>
      </c>
      <c r="B1612">
        <f>20</f>
        <v/>
      </c>
      <c r="C1612">
        <f>26.60</f>
        <v/>
      </c>
      <c r="D1612">
        <f>27.20</f>
        <v/>
      </c>
    </row>
    <row r="1613">
      <c r="A1613" t="inlineStr">
        <is>
          <t>02/03/2024 07:20:07</t>
        </is>
      </c>
      <c r="B1613">
        <f>20</f>
        <v/>
      </c>
      <c r="C1613">
        <f>26.60</f>
        <v/>
      </c>
      <c r="D1613">
        <f>27.20</f>
        <v/>
      </c>
    </row>
    <row r="1614">
      <c r="A1614" t="inlineStr">
        <is>
          <t>02/03/2024 07:20:17</t>
        </is>
      </c>
      <c r="B1614">
        <f>20</f>
        <v/>
      </c>
      <c r="C1614">
        <f>26.60</f>
        <v/>
      </c>
      <c r="D1614">
        <f>27.20</f>
        <v/>
      </c>
    </row>
    <row r="1615">
      <c r="A1615" t="inlineStr">
        <is>
          <t>02/03/2024 07:20:27</t>
        </is>
      </c>
      <c r="B1615">
        <f>20</f>
        <v/>
      </c>
      <c r="C1615">
        <f>26.70</f>
        <v/>
      </c>
      <c r="D1615">
        <f>27.20</f>
        <v/>
      </c>
    </row>
    <row r="1616">
      <c r="A1616" t="inlineStr">
        <is>
          <t>02/03/2024 07:20:37</t>
        </is>
      </c>
      <c r="B1616">
        <f>20</f>
        <v/>
      </c>
      <c r="C1616">
        <f>26.60</f>
        <v/>
      </c>
      <c r="D1616">
        <f>27.20</f>
        <v/>
      </c>
    </row>
    <row r="1617">
      <c r="A1617" t="inlineStr">
        <is>
          <t>02/03/2024 07:20:47</t>
        </is>
      </c>
      <c r="B1617">
        <f>20</f>
        <v/>
      </c>
      <c r="C1617">
        <f>26.70</f>
        <v/>
      </c>
      <c r="D1617">
        <f>27.20</f>
        <v/>
      </c>
    </row>
    <row r="1618">
      <c r="A1618" t="inlineStr">
        <is>
          <t>02/03/2024 07:20:57</t>
        </is>
      </c>
      <c r="B1618">
        <f>20</f>
        <v/>
      </c>
      <c r="C1618">
        <f>26.60</f>
        <v/>
      </c>
      <c r="D1618">
        <f>27.30</f>
        <v/>
      </c>
    </row>
    <row r="1619">
      <c r="A1619" t="inlineStr">
        <is>
          <t>02/03/2024 07:21:07</t>
        </is>
      </c>
      <c r="B1619">
        <f>20</f>
        <v/>
      </c>
      <c r="C1619">
        <f>26.70</f>
        <v/>
      </c>
      <c r="D1619">
        <f>27.20</f>
        <v/>
      </c>
    </row>
    <row r="1620">
      <c r="A1620" t="inlineStr">
        <is>
          <t>02/03/2024 07:21:17</t>
        </is>
      </c>
      <c r="B1620">
        <f>20</f>
        <v/>
      </c>
      <c r="C1620">
        <f>26.60</f>
        <v/>
      </c>
      <c r="D1620">
        <f>27.20</f>
        <v/>
      </c>
    </row>
    <row r="1621">
      <c r="A1621" t="inlineStr">
        <is>
          <t>02/03/2024 07:21:27</t>
        </is>
      </c>
      <c r="B1621">
        <f>20</f>
        <v/>
      </c>
      <c r="C1621">
        <f>26.60</f>
        <v/>
      </c>
      <c r="D1621">
        <f>27.20</f>
        <v/>
      </c>
    </row>
    <row r="1622">
      <c r="A1622" t="inlineStr">
        <is>
          <t>02/03/2024 07:21:37</t>
        </is>
      </c>
      <c r="B1622">
        <f>20</f>
        <v/>
      </c>
      <c r="C1622">
        <f>26.60</f>
        <v/>
      </c>
      <c r="D1622">
        <f>27.20</f>
        <v/>
      </c>
    </row>
    <row r="1623">
      <c r="A1623" t="inlineStr">
        <is>
          <t>02/03/2024 07:21:47</t>
        </is>
      </c>
      <c r="B1623">
        <f>20</f>
        <v/>
      </c>
      <c r="C1623">
        <f>26.70</f>
        <v/>
      </c>
      <c r="D1623">
        <f>27.20</f>
        <v/>
      </c>
    </row>
    <row r="1624">
      <c r="A1624" t="inlineStr">
        <is>
          <t>02/03/2024 07:21:57</t>
        </is>
      </c>
      <c r="B1624">
        <f>20</f>
        <v/>
      </c>
      <c r="C1624">
        <f>26.60</f>
        <v/>
      </c>
      <c r="D1624">
        <f>27.20</f>
        <v/>
      </c>
    </row>
    <row r="1625">
      <c r="A1625" t="inlineStr">
        <is>
          <t>02/03/2024 07:22:07</t>
        </is>
      </c>
      <c r="B1625">
        <f>20</f>
        <v/>
      </c>
      <c r="C1625">
        <f>26.60</f>
        <v/>
      </c>
      <c r="D1625">
        <f>27.20</f>
        <v/>
      </c>
    </row>
    <row r="1626">
      <c r="A1626" t="inlineStr">
        <is>
          <t>02/03/2024 07:22:17</t>
        </is>
      </c>
      <c r="B1626">
        <f>20</f>
        <v/>
      </c>
      <c r="C1626">
        <f>26.60</f>
        <v/>
      </c>
      <c r="D1626">
        <f>27.20</f>
        <v/>
      </c>
    </row>
    <row r="1627">
      <c r="A1627" t="inlineStr">
        <is>
          <t>02/03/2024 07:22:27</t>
        </is>
      </c>
      <c r="B1627">
        <f>20</f>
        <v/>
      </c>
      <c r="C1627">
        <f>26.60</f>
        <v/>
      </c>
      <c r="D1627">
        <f>27.20</f>
        <v/>
      </c>
    </row>
    <row r="1628">
      <c r="A1628" t="inlineStr">
        <is>
          <t>02/03/2024 07:22:37</t>
        </is>
      </c>
      <c r="B1628">
        <f>20</f>
        <v/>
      </c>
      <c r="C1628">
        <f>26.60</f>
        <v/>
      </c>
      <c r="D1628">
        <f>27.20</f>
        <v/>
      </c>
    </row>
    <row r="1629">
      <c r="A1629" t="inlineStr">
        <is>
          <t>02/03/2024 07:22:47</t>
        </is>
      </c>
      <c r="B1629">
        <f>20</f>
        <v/>
      </c>
      <c r="C1629">
        <f>26.60</f>
        <v/>
      </c>
      <c r="D1629">
        <f>27.20</f>
        <v/>
      </c>
    </row>
    <row r="1630">
      <c r="A1630" t="inlineStr">
        <is>
          <t>02/03/2024 07:22:57</t>
        </is>
      </c>
      <c r="B1630">
        <f>20</f>
        <v/>
      </c>
      <c r="C1630">
        <f>26.60</f>
        <v/>
      </c>
      <c r="D1630">
        <f>27.20</f>
        <v/>
      </c>
    </row>
    <row r="1631">
      <c r="A1631" t="inlineStr">
        <is>
          <t>02/03/2024 07:23:07</t>
        </is>
      </c>
      <c r="B1631">
        <f>20</f>
        <v/>
      </c>
      <c r="C1631">
        <f>26.60</f>
        <v/>
      </c>
      <c r="D1631">
        <f>27.20</f>
        <v/>
      </c>
    </row>
    <row r="1632">
      <c r="A1632" t="inlineStr">
        <is>
          <t>02/03/2024 07:23:17</t>
        </is>
      </c>
      <c r="B1632">
        <f>20</f>
        <v/>
      </c>
      <c r="C1632">
        <f>26.60</f>
        <v/>
      </c>
      <c r="D1632">
        <f>27.20</f>
        <v/>
      </c>
    </row>
    <row r="1633">
      <c r="A1633" t="inlineStr">
        <is>
          <t>02/03/2024 07:23:27</t>
        </is>
      </c>
      <c r="B1633">
        <f>20</f>
        <v/>
      </c>
      <c r="C1633">
        <f>26.60</f>
        <v/>
      </c>
      <c r="D1633">
        <f>27.20</f>
        <v/>
      </c>
    </row>
    <row r="1634">
      <c r="A1634" t="inlineStr">
        <is>
          <t>02/03/2024 07:23:37</t>
        </is>
      </c>
      <c r="B1634">
        <f>20</f>
        <v/>
      </c>
      <c r="C1634">
        <f>26.60</f>
        <v/>
      </c>
      <c r="D1634">
        <f>27.20</f>
        <v/>
      </c>
    </row>
    <row r="1635">
      <c r="A1635" t="inlineStr">
        <is>
          <t>02/03/2024 07:23:47</t>
        </is>
      </c>
      <c r="B1635">
        <f>20</f>
        <v/>
      </c>
      <c r="C1635">
        <f>26.60</f>
        <v/>
      </c>
      <c r="D1635">
        <f>27.20</f>
        <v/>
      </c>
    </row>
    <row r="1636">
      <c r="A1636" t="inlineStr">
        <is>
          <t>02/03/2024 07:23:57</t>
        </is>
      </c>
      <c r="B1636">
        <f>20</f>
        <v/>
      </c>
      <c r="C1636">
        <f>26.60</f>
        <v/>
      </c>
      <c r="D1636">
        <f>27.20</f>
        <v/>
      </c>
    </row>
    <row r="1637">
      <c r="A1637" t="inlineStr">
        <is>
          <t>02/03/2024 07:24:07</t>
        </is>
      </c>
      <c r="B1637">
        <f>20</f>
        <v/>
      </c>
      <c r="C1637">
        <f>26.60</f>
        <v/>
      </c>
      <c r="D1637">
        <f>27.20</f>
        <v/>
      </c>
    </row>
    <row r="1638">
      <c r="A1638" t="inlineStr">
        <is>
          <t>02/03/2024 07:24:17</t>
        </is>
      </c>
      <c r="B1638">
        <f>20</f>
        <v/>
      </c>
      <c r="C1638">
        <f>26.60</f>
        <v/>
      </c>
      <c r="D1638">
        <f>27.10</f>
        <v/>
      </c>
    </row>
    <row r="1639">
      <c r="A1639" t="inlineStr">
        <is>
          <t>02/03/2024 07:24:27</t>
        </is>
      </c>
      <c r="B1639">
        <f>20</f>
        <v/>
      </c>
      <c r="C1639">
        <f>26.60</f>
        <v/>
      </c>
      <c r="D1639">
        <f>27.10</f>
        <v/>
      </c>
    </row>
    <row r="1640">
      <c r="A1640" t="inlineStr">
        <is>
          <t>02/03/2024 07:24:37</t>
        </is>
      </c>
      <c r="B1640">
        <f>20</f>
        <v/>
      </c>
      <c r="C1640">
        <f>26.60</f>
        <v/>
      </c>
      <c r="D1640">
        <f>27.10</f>
        <v/>
      </c>
    </row>
    <row r="1641">
      <c r="A1641" t="inlineStr">
        <is>
          <t>02/03/2024 07:24:47</t>
        </is>
      </c>
      <c r="B1641">
        <f>20</f>
        <v/>
      </c>
      <c r="C1641">
        <f>26.70</f>
        <v/>
      </c>
      <c r="D1641">
        <f>27.10</f>
        <v/>
      </c>
    </row>
    <row r="1642">
      <c r="A1642" t="inlineStr">
        <is>
          <t>02/03/2024 07:24:57</t>
        </is>
      </c>
      <c r="B1642">
        <f>20</f>
        <v/>
      </c>
      <c r="C1642">
        <f>26.70</f>
        <v/>
      </c>
      <c r="D1642">
        <f>27.10</f>
        <v/>
      </c>
    </row>
    <row r="1643">
      <c r="A1643" t="inlineStr">
        <is>
          <t>02/03/2024 07:25:07</t>
        </is>
      </c>
      <c r="B1643">
        <f>20</f>
        <v/>
      </c>
      <c r="C1643">
        <f>26.70</f>
        <v/>
      </c>
      <c r="D1643">
        <f>27.10</f>
        <v/>
      </c>
    </row>
    <row r="1644">
      <c r="A1644" t="inlineStr">
        <is>
          <t>02/03/2024 07:25:17</t>
        </is>
      </c>
      <c r="B1644">
        <f>20</f>
        <v/>
      </c>
      <c r="C1644">
        <f>26.60</f>
        <v/>
      </c>
      <c r="D1644">
        <f>27.10</f>
        <v/>
      </c>
    </row>
    <row r="1645">
      <c r="A1645" t="inlineStr">
        <is>
          <t>02/03/2024 07:25:27</t>
        </is>
      </c>
      <c r="B1645">
        <f>20</f>
        <v/>
      </c>
      <c r="C1645">
        <f>26.60</f>
        <v/>
      </c>
      <c r="D1645">
        <f>27.10</f>
        <v/>
      </c>
    </row>
    <row r="1646">
      <c r="A1646" t="inlineStr">
        <is>
          <t>02/03/2024 07:25:37</t>
        </is>
      </c>
      <c r="B1646">
        <f>20</f>
        <v/>
      </c>
      <c r="C1646">
        <f>26.70</f>
        <v/>
      </c>
      <c r="D1646">
        <f>27.10</f>
        <v/>
      </c>
    </row>
    <row r="1647">
      <c r="A1647" t="inlineStr">
        <is>
          <t>02/03/2024 07:25:47</t>
        </is>
      </c>
      <c r="B1647">
        <f>20</f>
        <v/>
      </c>
      <c r="C1647">
        <f>26.60</f>
        <v/>
      </c>
      <c r="D1647">
        <f>27.10</f>
        <v/>
      </c>
    </row>
    <row r="1648">
      <c r="A1648" t="inlineStr">
        <is>
          <t>02/03/2024 07:25:57</t>
        </is>
      </c>
      <c r="B1648">
        <f>20</f>
        <v/>
      </c>
      <c r="C1648">
        <f>26.60</f>
        <v/>
      </c>
      <c r="D1648">
        <f>27.10</f>
        <v/>
      </c>
    </row>
    <row r="1649">
      <c r="A1649" t="inlineStr">
        <is>
          <t>02/03/2024 07:26:07</t>
        </is>
      </c>
      <c r="B1649">
        <f>20</f>
        <v/>
      </c>
      <c r="C1649">
        <f>26.60</f>
        <v/>
      </c>
      <c r="D1649">
        <f>27.10</f>
        <v/>
      </c>
    </row>
    <row r="1650">
      <c r="A1650" t="inlineStr">
        <is>
          <t>02/03/2024 07:26:17</t>
        </is>
      </c>
      <c r="B1650">
        <f>20</f>
        <v/>
      </c>
      <c r="C1650">
        <f>26.60</f>
        <v/>
      </c>
      <c r="D1650">
        <f>27.10</f>
        <v/>
      </c>
    </row>
    <row r="1651">
      <c r="A1651" t="inlineStr">
        <is>
          <t>02/03/2024 07:26:27</t>
        </is>
      </c>
      <c r="B1651">
        <f>20</f>
        <v/>
      </c>
      <c r="C1651">
        <f>26.60</f>
        <v/>
      </c>
      <c r="D1651">
        <f>27.10</f>
        <v/>
      </c>
    </row>
    <row r="1652">
      <c r="A1652" t="inlineStr">
        <is>
          <t>02/03/2024 07:26:37</t>
        </is>
      </c>
      <c r="B1652">
        <f>20</f>
        <v/>
      </c>
      <c r="C1652">
        <f>26.60</f>
        <v/>
      </c>
      <c r="D1652">
        <f>27.10</f>
        <v/>
      </c>
    </row>
    <row r="1653">
      <c r="A1653" t="inlineStr">
        <is>
          <t>02/03/2024 07:26:47</t>
        </is>
      </c>
      <c r="B1653">
        <f>20</f>
        <v/>
      </c>
      <c r="C1653">
        <f>26.60</f>
        <v/>
      </c>
      <c r="D1653">
        <f>27.10</f>
        <v/>
      </c>
    </row>
    <row r="1654">
      <c r="A1654" t="inlineStr">
        <is>
          <t>02/03/2024 07:26:57</t>
        </is>
      </c>
      <c r="B1654">
        <f>20</f>
        <v/>
      </c>
      <c r="C1654">
        <f>26.60</f>
        <v/>
      </c>
      <c r="D1654">
        <f>27.10</f>
        <v/>
      </c>
    </row>
    <row r="1655">
      <c r="A1655" t="inlineStr">
        <is>
          <t>02/03/2024 07:27:07</t>
        </is>
      </c>
      <c r="B1655">
        <f>20</f>
        <v/>
      </c>
      <c r="C1655">
        <f>26.70</f>
        <v/>
      </c>
      <c r="D1655">
        <f>27.10</f>
        <v/>
      </c>
    </row>
    <row r="1656">
      <c r="A1656" t="inlineStr">
        <is>
          <t>02/03/2024 07:27:17</t>
        </is>
      </c>
      <c r="B1656">
        <f>20</f>
        <v/>
      </c>
      <c r="C1656">
        <f>26.60</f>
        <v/>
      </c>
      <c r="D1656">
        <f>27.10</f>
        <v/>
      </c>
    </row>
    <row r="1657">
      <c r="A1657" t="inlineStr">
        <is>
          <t>02/03/2024 07:27:27</t>
        </is>
      </c>
      <c r="B1657">
        <f>20</f>
        <v/>
      </c>
      <c r="C1657">
        <f>26.60</f>
        <v/>
      </c>
      <c r="D1657">
        <f>27.10</f>
        <v/>
      </c>
    </row>
    <row r="1658">
      <c r="A1658" t="inlineStr">
        <is>
          <t>02/03/2024 07:27:37</t>
        </is>
      </c>
      <c r="B1658">
        <f>20</f>
        <v/>
      </c>
      <c r="C1658">
        <f>26.60</f>
        <v/>
      </c>
      <c r="D1658">
        <f>27.10</f>
        <v/>
      </c>
    </row>
    <row r="1659">
      <c r="A1659" t="inlineStr">
        <is>
          <t>02/03/2024 07:27:47</t>
        </is>
      </c>
      <c r="B1659">
        <f>20</f>
        <v/>
      </c>
      <c r="C1659">
        <f>26.60</f>
        <v/>
      </c>
      <c r="D1659">
        <f>27.10</f>
        <v/>
      </c>
    </row>
    <row r="1660">
      <c r="A1660" t="inlineStr">
        <is>
          <t>02/03/2024 07:27:57</t>
        </is>
      </c>
      <c r="B1660">
        <f>20</f>
        <v/>
      </c>
      <c r="C1660">
        <f>26.60</f>
        <v/>
      </c>
      <c r="D1660">
        <f>27.10</f>
        <v/>
      </c>
    </row>
    <row r="1661">
      <c r="A1661" t="inlineStr">
        <is>
          <t>02/03/2024 07:28:07</t>
        </is>
      </c>
      <c r="B1661">
        <f>20</f>
        <v/>
      </c>
      <c r="C1661">
        <f>26.60</f>
        <v/>
      </c>
      <c r="D1661">
        <f>27.10</f>
        <v/>
      </c>
    </row>
    <row r="1662">
      <c r="A1662" t="inlineStr">
        <is>
          <t>02/03/2024 07:28:17</t>
        </is>
      </c>
      <c r="B1662">
        <f>20</f>
        <v/>
      </c>
      <c r="C1662">
        <f>26.60</f>
        <v/>
      </c>
      <c r="D1662">
        <f>27.10</f>
        <v/>
      </c>
    </row>
    <row r="1663">
      <c r="A1663" t="inlineStr">
        <is>
          <t>02/03/2024 07:28:27</t>
        </is>
      </c>
      <c r="B1663">
        <f>20</f>
        <v/>
      </c>
      <c r="C1663">
        <f>26.70</f>
        <v/>
      </c>
      <c r="D1663">
        <f>27.10</f>
        <v/>
      </c>
    </row>
    <row r="1664">
      <c r="A1664" t="inlineStr">
        <is>
          <t>02/03/2024 07:28:37</t>
        </is>
      </c>
      <c r="B1664">
        <f>20</f>
        <v/>
      </c>
      <c r="C1664">
        <f>26.60</f>
        <v/>
      </c>
      <c r="D1664">
        <f>27.10</f>
        <v/>
      </c>
    </row>
    <row r="1665">
      <c r="A1665" t="inlineStr">
        <is>
          <t>02/03/2024 07:28:47</t>
        </is>
      </c>
      <c r="B1665">
        <f>20</f>
        <v/>
      </c>
      <c r="C1665">
        <f>26.70</f>
        <v/>
      </c>
      <c r="D1665">
        <f>27.10</f>
        <v/>
      </c>
    </row>
    <row r="1666">
      <c r="A1666" t="inlineStr">
        <is>
          <t>02/03/2024 07:28:57</t>
        </is>
      </c>
      <c r="B1666">
        <f>20</f>
        <v/>
      </c>
      <c r="C1666">
        <f>26.60</f>
        <v/>
      </c>
      <c r="D1666">
        <f>27.10</f>
        <v/>
      </c>
    </row>
    <row r="1667">
      <c r="A1667" t="inlineStr">
        <is>
          <t>02/03/2024 07:29:07</t>
        </is>
      </c>
      <c r="B1667">
        <f>20</f>
        <v/>
      </c>
      <c r="C1667">
        <f>26.60</f>
        <v/>
      </c>
      <c r="D1667">
        <f>27.10</f>
        <v/>
      </c>
    </row>
    <row r="1668">
      <c r="A1668" t="inlineStr">
        <is>
          <t>02/03/2024 07:29:17</t>
        </is>
      </c>
      <c r="B1668">
        <f>20</f>
        <v/>
      </c>
      <c r="C1668">
        <f>26.60</f>
        <v/>
      </c>
      <c r="D1668">
        <f>27.10</f>
        <v/>
      </c>
    </row>
    <row r="1669">
      <c r="A1669" t="inlineStr">
        <is>
          <t>02/03/2024 07:29:27</t>
        </is>
      </c>
      <c r="B1669">
        <f>20</f>
        <v/>
      </c>
      <c r="C1669">
        <f>26.60</f>
        <v/>
      </c>
      <c r="D1669">
        <f>27.10</f>
        <v/>
      </c>
    </row>
    <row r="1670">
      <c r="A1670" t="inlineStr">
        <is>
          <t>02/03/2024 07:29:37</t>
        </is>
      </c>
      <c r="B1670">
        <f>20</f>
        <v/>
      </c>
      <c r="C1670">
        <f>26.60</f>
        <v/>
      </c>
      <c r="D1670">
        <f>27.10</f>
        <v/>
      </c>
    </row>
    <row r="1671">
      <c r="A1671" t="inlineStr">
        <is>
          <t>02/03/2024 07:29:47</t>
        </is>
      </c>
      <c r="B1671">
        <f>20</f>
        <v/>
      </c>
      <c r="C1671">
        <f>26.60</f>
        <v/>
      </c>
      <c r="D1671">
        <f>27.10</f>
        <v/>
      </c>
    </row>
    <row r="1672">
      <c r="A1672" t="inlineStr">
        <is>
          <t>02/03/2024 07:29:57</t>
        </is>
      </c>
      <c r="B1672">
        <f>20</f>
        <v/>
      </c>
      <c r="C1672">
        <f>26.60</f>
        <v/>
      </c>
      <c r="D1672">
        <f>27.10</f>
        <v/>
      </c>
    </row>
    <row r="1673">
      <c r="A1673" t="inlineStr">
        <is>
          <t>02/03/2024 07:30:07</t>
        </is>
      </c>
      <c r="B1673">
        <f>20</f>
        <v/>
      </c>
      <c r="C1673">
        <f>26.60</f>
        <v/>
      </c>
      <c r="D1673">
        <f>27.10</f>
        <v/>
      </c>
    </row>
    <row r="1674">
      <c r="A1674" t="inlineStr">
        <is>
          <t>02/03/2024 07:30:17</t>
        </is>
      </c>
      <c r="B1674">
        <f>20</f>
        <v/>
      </c>
      <c r="C1674">
        <f>26.70</f>
        <v/>
      </c>
      <c r="D1674">
        <f>27.10</f>
        <v/>
      </c>
    </row>
    <row r="1675">
      <c r="A1675" t="inlineStr">
        <is>
          <t>02/03/2024 07:30:27</t>
        </is>
      </c>
      <c r="B1675">
        <f>20</f>
        <v/>
      </c>
      <c r="C1675">
        <f>26.60</f>
        <v/>
      </c>
      <c r="D1675">
        <f>27.10</f>
        <v/>
      </c>
    </row>
    <row r="1676">
      <c r="A1676" t="inlineStr">
        <is>
          <t>02/03/2024 07:30:37</t>
        </is>
      </c>
      <c r="B1676">
        <f>20</f>
        <v/>
      </c>
      <c r="C1676">
        <f>26.60</f>
        <v/>
      </c>
      <c r="D1676">
        <f>27.10</f>
        <v/>
      </c>
    </row>
    <row r="1677">
      <c r="A1677" t="inlineStr">
        <is>
          <t>02/03/2024 07:30:47</t>
        </is>
      </c>
      <c r="B1677">
        <f>20</f>
        <v/>
      </c>
      <c r="C1677">
        <f>26.60</f>
        <v/>
      </c>
      <c r="D1677">
        <f>26.90</f>
        <v/>
      </c>
    </row>
    <row r="1678">
      <c r="A1678" t="inlineStr">
        <is>
          <t>02/03/2024 07:30:57</t>
        </is>
      </c>
      <c r="B1678">
        <f>20</f>
        <v/>
      </c>
      <c r="C1678">
        <f>26.60</f>
        <v/>
      </c>
      <c r="D1678">
        <f>26.90</f>
        <v/>
      </c>
    </row>
    <row r="1679">
      <c r="A1679" t="inlineStr">
        <is>
          <t>02/03/2024 07:31:07</t>
        </is>
      </c>
      <c r="B1679">
        <f>20</f>
        <v/>
      </c>
      <c r="C1679">
        <f>26.60</f>
        <v/>
      </c>
      <c r="D1679">
        <f>27.10</f>
        <v/>
      </c>
    </row>
    <row r="1680">
      <c r="A1680" t="inlineStr">
        <is>
          <t>02/03/2024 07:31:17</t>
        </is>
      </c>
      <c r="B1680">
        <f>20</f>
        <v/>
      </c>
      <c r="C1680">
        <f>26.60</f>
        <v/>
      </c>
      <c r="D1680">
        <f>26.90</f>
        <v/>
      </c>
    </row>
    <row r="1681">
      <c r="A1681" t="inlineStr">
        <is>
          <t>02/03/2024 07:31:27</t>
        </is>
      </c>
      <c r="B1681">
        <f>20</f>
        <v/>
      </c>
      <c r="C1681">
        <f>26.60</f>
        <v/>
      </c>
      <c r="D1681">
        <f>27.10</f>
        <v/>
      </c>
    </row>
    <row r="1682">
      <c r="A1682" t="inlineStr">
        <is>
          <t>02/03/2024 07:31:37</t>
        </is>
      </c>
      <c r="B1682">
        <f>20</f>
        <v/>
      </c>
      <c r="C1682">
        <f>26.70</f>
        <v/>
      </c>
      <c r="D1682">
        <f>27.10</f>
        <v/>
      </c>
    </row>
    <row r="1683">
      <c r="A1683" t="inlineStr">
        <is>
          <t>02/03/2024 07:31:47</t>
        </is>
      </c>
      <c r="B1683">
        <f>20</f>
        <v/>
      </c>
      <c r="C1683">
        <f>26.70</f>
        <v/>
      </c>
      <c r="D1683">
        <f>27.10</f>
        <v/>
      </c>
    </row>
    <row r="1684">
      <c r="A1684" t="inlineStr">
        <is>
          <t>02/03/2024 07:31:57</t>
        </is>
      </c>
      <c r="B1684">
        <f>20</f>
        <v/>
      </c>
      <c r="C1684">
        <f>26.60</f>
        <v/>
      </c>
      <c r="D1684">
        <f>26.90</f>
        <v/>
      </c>
    </row>
    <row r="1685">
      <c r="A1685" t="inlineStr">
        <is>
          <t>02/03/2024 07:32:07</t>
        </is>
      </c>
      <c r="B1685">
        <f>20</f>
        <v/>
      </c>
      <c r="C1685">
        <f>26.60</f>
        <v/>
      </c>
      <c r="D1685">
        <f>27.10</f>
        <v/>
      </c>
    </row>
    <row r="1686">
      <c r="A1686" t="inlineStr">
        <is>
          <t>02/03/2024 07:32:17</t>
        </is>
      </c>
      <c r="B1686">
        <f>20</f>
        <v/>
      </c>
      <c r="C1686">
        <f>26.60</f>
        <v/>
      </c>
      <c r="D1686">
        <f>26.90</f>
        <v/>
      </c>
    </row>
    <row r="1687">
      <c r="A1687" t="inlineStr">
        <is>
          <t>02/03/2024 07:32:27</t>
        </is>
      </c>
      <c r="B1687">
        <f>20</f>
        <v/>
      </c>
      <c r="C1687">
        <f>26.60</f>
        <v/>
      </c>
      <c r="D1687">
        <f>26.90</f>
        <v/>
      </c>
    </row>
    <row r="1688">
      <c r="A1688" t="inlineStr">
        <is>
          <t>02/03/2024 07:32:37</t>
        </is>
      </c>
      <c r="B1688">
        <f>20</f>
        <v/>
      </c>
      <c r="C1688">
        <f>26.60</f>
        <v/>
      </c>
      <c r="D1688">
        <f>26.90</f>
        <v/>
      </c>
    </row>
    <row r="1689">
      <c r="A1689" t="inlineStr">
        <is>
          <t>02/03/2024 07:32:47</t>
        </is>
      </c>
      <c r="B1689">
        <f>20</f>
        <v/>
      </c>
      <c r="C1689">
        <f>26.60</f>
        <v/>
      </c>
      <c r="D1689">
        <f>26.90</f>
        <v/>
      </c>
    </row>
    <row r="1690">
      <c r="A1690" t="inlineStr">
        <is>
          <t>02/03/2024 07:32:57</t>
        </is>
      </c>
      <c r="B1690">
        <f>20</f>
        <v/>
      </c>
      <c r="C1690">
        <f>26.60</f>
        <v/>
      </c>
      <c r="D1690">
        <f>27.10</f>
        <v/>
      </c>
    </row>
    <row r="1691">
      <c r="A1691" t="inlineStr">
        <is>
          <t>02/03/2024 07:33:07</t>
        </is>
      </c>
      <c r="B1691">
        <f>20</f>
        <v/>
      </c>
      <c r="C1691">
        <f>26.60</f>
        <v/>
      </c>
      <c r="D1691">
        <f>26.90</f>
        <v/>
      </c>
    </row>
    <row r="1692">
      <c r="A1692" t="inlineStr">
        <is>
          <t>02/03/2024 07:33:17</t>
        </is>
      </c>
      <c r="B1692">
        <f>20</f>
        <v/>
      </c>
      <c r="C1692">
        <f>26.60</f>
        <v/>
      </c>
      <c r="D1692">
        <f>26.90</f>
        <v/>
      </c>
    </row>
    <row r="1693">
      <c r="A1693" t="inlineStr">
        <is>
          <t>02/03/2024 07:33:27</t>
        </is>
      </c>
      <c r="B1693">
        <f>20</f>
        <v/>
      </c>
      <c r="C1693">
        <f>26.60</f>
        <v/>
      </c>
      <c r="D1693">
        <f>27.10</f>
        <v/>
      </c>
    </row>
    <row r="1694">
      <c r="A1694" t="inlineStr">
        <is>
          <t>02/03/2024 07:33:37</t>
        </is>
      </c>
      <c r="B1694">
        <f>20</f>
        <v/>
      </c>
      <c r="C1694">
        <f>26.60</f>
        <v/>
      </c>
      <c r="D1694">
        <f>27.10</f>
        <v/>
      </c>
    </row>
    <row r="1695">
      <c r="A1695" t="inlineStr">
        <is>
          <t>02/03/2024 07:33:47</t>
        </is>
      </c>
      <c r="B1695">
        <f>20</f>
        <v/>
      </c>
      <c r="C1695">
        <f>26.60</f>
        <v/>
      </c>
      <c r="D1695">
        <f>26.90</f>
        <v/>
      </c>
    </row>
    <row r="1696">
      <c r="A1696" t="inlineStr">
        <is>
          <t>02/03/2024 07:33:57</t>
        </is>
      </c>
      <c r="B1696">
        <f>20</f>
        <v/>
      </c>
      <c r="C1696">
        <f>26.60</f>
        <v/>
      </c>
      <c r="D1696">
        <f>26.90</f>
        <v/>
      </c>
    </row>
    <row r="1697">
      <c r="A1697" t="inlineStr">
        <is>
          <t>02/03/2024 07:34:07</t>
        </is>
      </c>
      <c r="B1697">
        <f>20</f>
        <v/>
      </c>
      <c r="C1697">
        <f>26.60</f>
        <v/>
      </c>
      <c r="D1697">
        <f>26.90</f>
        <v/>
      </c>
    </row>
    <row r="1698">
      <c r="A1698" t="inlineStr">
        <is>
          <t>02/03/2024 07:34:17</t>
        </is>
      </c>
      <c r="B1698">
        <f>20</f>
        <v/>
      </c>
      <c r="C1698">
        <f>26.60</f>
        <v/>
      </c>
      <c r="D1698">
        <f>26.90</f>
        <v/>
      </c>
    </row>
    <row r="1699">
      <c r="A1699" t="inlineStr">
        <is>
          <t>02/03/2024 07:34:27</t>
        </is>
      </c>
      <c r="B1699">
        <f>20</f>
        <v/>
      </c>
      <c r="C1699">
        <f>26.60</f>
        <v/>
      </c>
      <c r="D1699">
        <f>26.90</f>
        <v/>
      </c>
    </row>
    <row r="1700">
      <c r="A1700" t="inlineStr">
        <is>
          <t>02/03/2024 07:34:37</t>
        </is>
      </c>
      <c r="B1700">
        <f>20</f>
        <v/>
      </c>
      <c r="C1700">
        <f>26.60</f>
        <v/>
      </c>
      <c r="D1700">
        <f>27.10</f>
        <v/>
      </c>
    </row>
    <row r="1701">
      <c r="A1701" t="inlineStr">
        <is>
          <t>02/03/2024 07:34:47</t>
        </is>
      </c>
      <c r="B1701">
        <f>20</f>
        <v/>
      </c>
      <c r="C1701">
        <f>26.60</f>
        <v/>
      </c>
      <c r="D1701">
        <f>26.90</f>
        <v/>
      </c>
    </row>
    <row r="1702">
      <c r="A1702" t="inlineStr">
        <is>
          <t>02/03/2024 07:34:57</t>
        </is>
      </c>
      <c r="B1702">
        <f>20</f>
        <v/>
      </c>
      <c r="C1702">
        <f>26.60</f>
        <v/>
      </c>
      <c r="D1702">
        <f>26.90</f>
        <v/>
      </c>
    </row>
    <row r="1703">
      <c r="A1703" t="inlineStr">
        <is>
          <t>02/03/2024 07:35:07</t>
        </is>
      </c>
      <c r="B1703">
        <f>20</f>
        <v/>
      </c>
      <c r="C1703">
        <f>26.60</f>
        <v/>
      </c>
      <c r="D1703">
        <f>26.90</f>
        <v/>
      </c>
    </row>
    <row r="1704">
      <c r="A1704" t="inlineStr">
        <is>
          <t>02/03/2024 07:35:17</t>
        </is>
      </c>
      <c r="B1704">
        <f>20</f>
        <v/>
      </c>
      <c r="C1704">
        <f>26.60</f>
        <v/>
      </c>
      <c r="D1704">
        <f>26.90</f>
        <v/>
      </c>
    </row>
    <row r="1705">
      <c r="A1705" t="inlineStr">
        <is>
          <t>02/03/2024 07:35:27</t>
        </is>
      </c>
      <c r="B1705">
        <f>20</f>
        <v/>
      </c>
      <c r="C1705">
        <f>26.60</f>
        <v/>
      </c>
      <c r="D1705">
        <f>26.90</f>
        <v/>
      </c>
    </row>
    <row r="1706">
      <c r="A1706" t="inlineStr">
        <is>
          <t>02/03/2024 07:35:37</t>
        </is>
      </c>
      <c r="B1706">
        <f>20</f>
        <v/>
      </c>
      <c r="C1706">
        <f>26.60</f>
        <v/>
      </c>
      <c r="D1706">
        <f>26.90</f>
        <v/>
      </c>
    </row>
    <row r="1707">
      <c r="A1707" t="inlineStr">
        <is>
          <t>02/03/2024 07:35:47</t>
        </is>
      </c>
      <c r="B1707">
        <f>20</f>
        <v/>
      </c>
      <c r="C1707">
        <f>26.60</f>
        <v/>
      </c>
      <c r="D1707">
        <f>26.90</f>
        <v/>
      </c>
    </row>
    <row r="1708">
      <c r="A1708" t="inlineStr">
        <is>
          <t>02/03/2024 07:35:57</t>
        </is>
      </c>
      <c r="B1708">
        <f>20</f>
        <v/>
      </c>
      <c r="C1708">
        <f>26.60</f>
        <v/>
      </c>
      <c r="D1708">
        <f>26.90</f>
        <v/>
      </c>
    </row>
    <row r="1709">
      <c r="A1709" t="inlineStr">
        <is>
          <t>02/03/2024 07:36:07</t>
        </is>
      </c>
      <c r="B1709">
        <f>20</f>
        <v/>
      </c>
      <c r="C1709">
        <f>26.70</f>
        <v/>
      </c>
      <c r="D1709">
        <f>26.90</f>
        <v/>
      </c>
    </row>
    <row r="1710">
      <c r="A1710" t="inlineStr">
        <is>
          <t>02/03/2024 07:36:17</t>
        </is>
      </c>
      <c r="B1710">
        <f>20</f>
        <v/>
      </c>
      <c r="C1710">
        <f>26.60</f>
        <v/>
      </c>
      <c r="D1710">
        <f>26.90</f>
        <v/>
      </c>
    </row>
    <row r="1711">
      <c r="A1711" t="inlineStr">
        <is>
          <t>02/03/2024 07:36:27</t>
        </is>
      </c>
      <c r="B1711">
        <f>20</f>
        <v/>
      </c>
      <c r="C1711">
        <f>26.60</f>
        <v/>
      </c>
      <c r="D1711">
        <f>26.90</f>
        <v/>
      </c>
    </row>
    <row r="1712">
      <c r="A1712" t="inlineStr">
        <is>
          <t>02/03/2024 07:36:37</t>
        </is>
      </c>
      <c r="B1712">
        <f>20</f>
        <v/>
      </c>
      <c r="C1712">
        <f>26.60</f>
        <v/>
      </c>
      <c r="D1712">
        <f>26.90</f>
        <v/>
      </c>
    </row>
    <row r="1713">
      <c r="A1713" t="inlineStr">
        <is>
          <t>02/03/2024 07:36:47</t>
        </is>
      </c>
      <c r="B1713">
        <f>20</f>
        <v/>
      </c>
      <c r="C1713">
        <f>26.60</f>
        <v/>
      </c>
      <c r="D1713">
        <f>26.90</f>
        <v/>
      </c>
    </row>
    <row r="1714">
      <c r="A1714" t="inlineStr">
        <is>
          <t>02/03/2024 07:36:57</t>
        </is>
      </c>
      <c r="B1714">
        <f>20</f>
        <v/>
      </c>
      <c r="C1714">
        <f>26.60</f>
        <v/>
      </c>
      <c r="D1714">
        <f>26.90</f>
        <v/>
      </c>
    </row>
    <row r="1715">
      <c r="A1715" t="inlineStr">
        <is>
          <t>02/03/2024 07:37:07</t>
        </is>
      </c>
      <c r="B1715">
        <f>20</f>
        <v/>
      </c>
      <c r="C1715">
        <f>26.60</f>
        <v/>
      </c>
      <c r="D1715">
        <f>27.10</f>
        <v/>
      </c>
    </row>
    <row r="1716">
      <c r="A1716" t="inlineStr">
        <is>
          <t>02/03/2024 07:37:17</t>
        </is>
      </c>
      <c r="B1716">
        <f>20</f>
        <v/>
      </c>
      <c r="C1716">
        <f>26.60</f>
        <v/>
      </c>
      <c r="D1716">
        <f>26.90</f>
        <v/>
      </c>
    </row>
    <row r="1717">
      <c r="A1717" t="inlineStr">
        <is>
          <t>02/03/2024 07:37:27</t>
        </is>
      </c>
      <c r="B1717">
        <f>20</f>
        <v/>
      </c>
      <c r="C1717">
        <f>26.60</f>
        <v/>
      </c>
      <c r="D1717">
        <f>26.90</f>
        <v/>
      </c>
    </row>
    <row r="1718">
      <c r="A1718" t="inlineStr">
        <is>
          <t>02/03/2024 07:37:37</t>
        </is>
      </c>
      <c r="B1718">
        <f>20</f>
        <v/>
      </c>
      <c r="C1718">
        <f>26.60</f>
        <v/>
      </c>
      <c r="D1718">
        <f>26.90</f>
        <v/>
      </c>
    </row>
    <row r="1719">
      <c r="A1719" t="inlineStr">
        <is>
          <t>02/03/2024 07:37:47</t>
        </is>
      </c>
      <c r="B1719">
        <f>20</f>
        <v/>
      </c>
      <c r="C1719">
        <f>26.60</f>
        <v/>
      </c>
      <c r="D1719">
        <f>27.10</f>
        <v/>
      </c>
    </row>
    <row r="1720">
      <c r="A1720" t="inlineStr">
        <is>
          <t>02/03/2024 07:37:57</t>
        </is>
      </c>
      <c r="B1720">
        <f>20</f>
        <v/>
      </c>
      <c r="C1720">
        <f>26.60</f>
        <v/>
      </c>
      <c r="D1720">
        <f>26.90</f>
        <v/>
      </c>
    </row>
    <row r="1721">
      <c r="A1721" t="inlineStr">
        <is>
          <t>02/03/2024 07:38:07</t>
        </is>
      </c>
      <c r="B1721">
        <f>20</f>
        <v/>
      </c>
      <c r="C1721">
        <f>26.60</f>
        <v/>
      </c>
      <c r="D1721">
        <f>26.90</f>
        <v/>
      </c>
    </row>
    <row r="1722">
      <c r="A1722" t="inlineStr">
        <is>
          <t>02/03/2024 07:38:17</t>
        </is>
      </c>
      <c r="B1722">
        <f>20</f>
        <v/>
      </c>
      <c r="C1722">
        <f>26.60</f>
        <v/>
      </c>
      <c r="D1722">
        <f>26.90</f>
        <v/>
      </c>
    </row>
    <row r="1723">
      <c r="A1723" t="inlineStr">
        <is>
          <t>02/03/2024 07:38:27</t>
        </is>
      </c>
      <c r="B1723">
        <f>20</f>
        <v/>
      </c>
      <c r="C1723">
        <f>26.60</f>
        <v/>
      </c>
      <c r="D1723">
        <f>26.90</f>
        <v/>
      </c>
    </row>
    <row r="1724">
      <c r="A1724" t="inlineStr">
        <is>
          <t>02/03/2024 07:38:37</t>
        </is>
      </c>
      <c r="B1724">
        <f>20</f>
        <v/>
      </c>
      <c r="C1724">
        <f>26.60</f>
        <v/>
      </c>
      <c r="D1724">
        <f>26.90</f>
        <v/>
      </c>
    </row>
    <row r="1725">
      <c r="A1725" t="inlineStr">
        <is>
          <t>02/03/2024 07:38:47</t>
        </is>
      </c>
      <c r="B1725">
        <f>20</f>
        <v/>
      </c>
      <c r="C1725">
        <f>26.60</f>
        <v/>
      </c>
      <c r="D1725">
        <f>26.90</f>
        <v/>
      </c>
    </row>
    <row r="1726">
      <c r="A1726" t="inlineStr">
        <is>
          <t>02/03/2024 07:38:57</t>
        </is>
      </c>
      <c r="B1726">
        <f>20</f>
        <v/>
      </c>
      <c r="C1726">
        <f>26.60</f>
        <v/>
      </c>
      <c r="D1726">
        <f>26.90</f>
        <v/>
      </c>
    </row>
    <row r="1727">
      <c r="A1727" t="inlineStr">
        <is>
          <t>02/03/2024 07:39:07</t>
        </is>
      </c>
      <c r="B1727">
        <f>20</f>
        <v/>
      </c>
      <c r="C1727">
        <f>26.60</f>
        <v/>
      </c>
      <c r="D1727">
        <f>26.90</f>
        <v/>
      </c>
    </row>
    <row r="1728">
      <c r="A1728" t="inlineStr">
        <is>
          <t>02/03/2024 07:39:17</t>
        </is>
      </c>
      <c r="B1728">
        <f>20</f>
        <v/>
      </c>
      <c r="C1728">
        <f>26.60</f>
        <v/>
      </c>
      <c r="D1728">
        <f>26.90</f>
        <v/>
      </c>
    </row>
    <row r="1729">
      <c r="A1729" t="inlineStr">
        <is>
          <t>02/03/2024 07:39:27</t>
        </is>
      </c>
      <c r="B1729">
        <f>20</f>
        <v/>
      </c>
      <c r="C1729">
        <f>26.60</f>
        <v/>
      </c>
      <c r="D1729">
        <f>27.10</f>
        <v/>
      </c>
    </row>
    <row r="1730">
      <c r="A1730" t="inlineStr">
        <is>
          <t>02/03/2024 07:39:37</t>
        </is>
      </c>
      <c r="B1730">
        <f>20</f>
        <v/>
      </c>
      <c r="C1730">
        <f>26.60</f>
        <v/>
      </c>
      <c r="D1730">
        <f>26.90</f>
        <v/>
      </c>
    </row>
    <row r="1731">
      <c r="A1731" t="inlineStr">
        <is>
          <t>02/03/2024 07:39:47</t>
        </is>
      </c>
      <c r="B1731">
        <f>20</f>
        <v/>
      </c>
      <c r="C1731">
        <f>26.60</f>
        <v/>
      </c>
      <c r="D1731">
        <f>26.90</f>
        <v/>
      </c>
    </row>
    <row r="1732">
      <c r="A1732" t="inlineStr">
        <is>
          <t>02/03/2024 07:39:57</t>
        </is>
      </c>
      <c r="B1732">
        <f>20</f>
        <v/>
      </c>
      <c r="C1732">
        <f>26.60</f>
        <v/>
      </c>
      <c r="D1732">
        <f>26.90</f>
        <v/>
      </c>
    </row>
    <row r="1733">
      <c r="A1733" t="inlineStr">
        <is>
          <t>02/03/2024 07:40:07</t>
        </is>
      </c>
      <c r="B1733">
        <f>20</f>
        <v/>
      </c>
      <c r="C1733">
        <f>26.60</f>
        <v/>
      </c>
      <c r="D1733">
        <f>26.90</f>
        <v/>
      </c>
    </row>
    <row r="1734">
      <c r="A1734" t="inlineStr">
        <is>
          <t>02/03/2024 07:40:17</t>
        </is>
      </c>
      <c r="B1734">
        <f>20</f>
        <v/>
      </c>
      <c r="C1734">
        <f>26.60</f>
        <v/>
      </c>
      <c r="D1734">
        <f>26.90</f>
        <v/>
      </c>
    </row>
    <row r="1735">
      <c r="A1735" t="inlineStr">
        <is>
          <t>02/03/2024 07:40:27</t>
        </is>
      </c>
      <c r="B1735">
        <f>20</f>
        <v/>
      </c>
      <c r="C1735">
        <f>26.60</f>
        <v/>
      </c>
      <c r="D1735">
        <f>26.90</f>
        <v/>
      </c>
    </row>
    <row r="1736">
      <c r="A1736" t="inlineStr">
        <is>
          <t>02/03/2024 07:40:37</t>
        </is>
      </c>
      <c r="B1736">
        <f>20</f>
        <v/>
      </c>
      <c r="C1736">
        <f>26.60</f>
        <v/>
      </c>
      <c r="D1736">
        <f>26.90</f>
        <v/>
      </c>
    </row>
    <row r="1737">
      <c r="A1737" t="inlineStr">
        <is>
          <t>02/03/2024 07:40:47</t>
        </is>
      </c>
      <c r="B1737">
        <f>20</f>
        <v/>
      </c>
      <c r="C1737">
        <f>26.60</f>
        <v/>
      </c>
      <c r="D1737">
        <f>26.90</f>
        <v/>
      </c>
    </row>
    <row r="1738">
      <c r="A1738" t="inlineStr">
        <is>
          <t>02/03/2024 07:40:57</t>
        </is>
      </c>
      <c r="B1738">
        <f>20</f>
        <v/>
      </c>
      <c r="C1738">
        <f>26.60</f>
        <v/>
      </c>
      <c r="D1738">
        <f>26.90</f>
        <v/>
      </c>
    </row>
    <row r="1739">
      <c r="A1739" t="inlineStr">
        <is>
          <t>02/03/2024 07:41:07</t>
        </is>
      </c>
      <c r="B1739">
        <f>20</f>
        <v/>
      </c>
      <c r="C1739">
        <f>26.60</f>
        <v/>
      </c>
      <c r="D1739">
        <f>26.90</f>
        <v/>
      </c>
    </row>
    <row r="1740">
      <c r="A1740" t="inlineStr">
        <is>
          <t>02/03/2024 07:41:17</t>
        </is>
      </c>
      <c r="B1740">
        <f>20</f>
        <v/>
      </c>
      <c r="C1740">
        <f>26.60</f>
        <v/>
      </c>
      <c r="D1740">
        <f>26.90</f>
        <v/>
      </c>
    </row>
    <row r="1741">
      <c r="A1741" t="inlineStr">
        <is>
          <t>02/03/2024 07:41:27</t>
        </is>
      </c>
      <c r="B1741">
        <f>20</f>
        <v/>
      </c>
      <c r="C1741">
        <f>26.60</f>
        <v/>
      </c>
      <c r="D1741">
        <f>26.90</f>
        <v/>
      </c>
    </row>
    <row r="1742">
      <c r="A1742" t="inlineStr">
        <is>
          <t>02/03/2024 07:41:37</t>
        </is>
      </c>
      <c r="B1742">
        <f>20</f>
        <v/>
      </c>
      <c r="C1742">
        <f>26.60</f>
        <v/>
      </c>
      <c r="D1742">
        <f>26.90</f>
        <v/>
      </c>
    </row>
    <row r="1743">
      <c r="A1743" t="inlineStr">
        <is>
          <t>02/03/2024 07:41:47</t>
        </is>
      </c>
      <c r="B1743">
        <f>20</f>
        <v/>
      </c>
      <c r="C1743">
        <f>26.60</f>
        <v/>
      </c>
      <c r="D1743">
        <f>26.90</f>
        <v/>
      </c>
    </row>
    <row r="1744">
      <c r="A1744" t="inlineStr">
        <is>
          <t>02/03/2024 07:41:57</t>
        </is>
      </c>
      <c r="B1744">
        <f>20</f>
        <v/>
      </c>
      <c r="C1744">
        <f>26.40</f>
        <v/>
      </c>
      <c r="D1744">
        <f>26.90</f>
        <v/>
      </c>
    </row>
    <row r="1745">
      <c r="A1745" t="inlineStr">
        <is>
          <t>02/03/2024 07:42:07</t>
        </is>
      </c>
      <c r="B1745">
        <f>20</f>
        <v/>
      </c>
      <c r="C1745">
        <f>26.40</f>
        <v/>
      </c>
      <c r="D1745">
        <f>26.90</f>
        <v/>
      </c>
    </row>
    <row r="1746">
      <c r="A1746" t="inlineStr">
        <is>
          <t>02/03/2024 07:42:17</t>
        </is>
      </c>
      <c r="B1746">
        <f>20</f>
        <v/>
      </c>
      <c r="C1746">
        <f>26.60</f>
        <v/>
      </c>
      <c r="D1746">
        <f>26.90</f>
        <v/>
      </c>
    </row>
    <row r="1747">
      <c r="A1747" t="inlineStr">
        <is>
          <t>02/03/2024 07:42:27</t>
        </is>
      </c>
      <c r="B1747">
        <f>20</f>
        <v/>
      </c>
      <c r="C1747">
        <f>26.60</f>
        <v/>
      </c>
      <c r="D1747">
        <f>26.90</f>
        <v/>
      </c>
    </row>
    <row r="1748">
      <c r="A1748" t="inlineStr">
        <is>
          <t>02/03/2024 07:42:37</t>
        </is>
      </c>
      <c r="B1748">
        <f>20</f>
        <v/>
      </c>
      <c r="C1748">
        <f>26.40</f>
        <v/>
      </c>
      <c r="D1748">
        <f>26.90</f>
        <v/>
      </c>
    </row>
    <row r="1749">
      <c r="A1749" t="inlineStr">
        <is>
          <t>02/03/2024 07:42:47</t>
        </is>
      </c>
      <c r="B1749">
        <f>20</f>
        <v/>
      </c>
      <c r="C1749">
        <f>26.60</f>
        <v/>
      </c>
      <c r="D1749">
        <f>26.90</f>
        <v/>
      </c>
    </row>
    <row r="1750">
      <c r="A1750" t="inlineStr">
        <is>
          <t>02/03/2024 07:42:57</t>
        </is>
      </c>
      <c r="B1750">
        <f>20</f>
        <v/>
      </c>
      <c r="C1750">
        <f>26.40</f>
        <v/>
      </c>
      <c r="D1750">
        <f>26.90</f>
        <v/>
      </c>
    </row>
    <row r="1751">
      <c r="A1751" t="inlineStr">
        <is>
          <t>02/03/2024 07:43:07</t>
        </is>
      </c>
      <c r="B1751">
        <f>20</f>
        <v/>
      </c>
      <c r="C1751">
        <f>26.40</f>
        <v/>
      </c>
      <c r="D1751">
        <f>26.90</f>
        <v/>
      </c>
    </row>
    <row r="1752">
      <c r="A1752" t="inlineStr">
        <is>
          <t>02/03/2024 07:43:17</t>
        </is>
      </c>
      <c r="B1752">
        <f>20</f>
        <v/>
      </c>
      <c r="C1752">
        <f>26.60</f>
        <v/>
      </c>
      <c r="D1752">
        <f>26.80</f>
        <v/>
      </c>
    </row>
    <row r="1753">
      <c r="A1753" t="inlineStr">
        <is>
          <t>02/03/2024 07:43:27</t>
        </is>
      </c>
      <c r="B1753">
        <f>20</f>
        <v/>
      </c>
      <c r="C1753">
        <f>26.60</f>
        <v/>
      </c>
      <c r="D1753">
        <f>26.90</f>
        <v/>
      </c>
    </row>
    <row r="1754">
      <c r="A1754" t="inlineStr">
        <is>
          <t>02/03/2024 07:43:37</t>
        </is>
      </c>
      <c r="B1754">
        <f>20</f>
        <v/>
      </c>
      <c r="C1754">
        <f>26.40</f>
        <v/>
      </c>
      <c r="D1754">
        <f>26.90</f>
        <v/>
      </c>
    </row>
    <row r="1755">
      <c r="A1755" t="inlineStr">
        <is>
          <t>02/03/2024 07:43:47</t>
        </is>
      </c>
      <c r="B1755">
        <f>20</f>
        <v/>
      </c>
      <c r="C1755">
        <f>26.60</f>
        <v/>
      </c>
      <c r="D1755">
        <f>26.80</f>
        <v/>
      </c>
    </row>
    <row r="1756">
      <c r="A1756" t="inlineStr">
        <is>
          <t>02/03/2024 07:43:57</t>
        </is>
      </c>
      <c r="B1756">
        <f>20</f>
        <v/>
      </c>
      <c r="C1756">
        <f>26.60</f>
        <v/>
      </c>
      <c r="D1756">
        <f>26.80</f>
        <v/>
      </c>
    </row>
    <row r="1757">
      <c r="A1757" t="inlineStr">
        <is>
          <t>02/03/2024 07:44:07</t>
        </is>
      </c>
      <c r="B1757">
        <f>20</f>
        <v/>
      </c>
      <c r="C1757">
        <f>26.40</f>
        <v/>
      </c>
      <c r="D1757">
        <f>26.90</f>
        <v/>
      </c>
    </row>
    <row r="1758">
      <c r="A1758" t="inlineStr">
        <is>
          <t>02/03/2024 07:44:17</t>
        </is>
      </c>
      <c r="B1758">
        <f>20</f>
        <v/>
      </c>
      <c r="C1758">
        <f>26.60</f>
        <v/>
      </c>
      <c r="D1758">
        <f>26.80</f>
        <v/>
      </c>
    </row>
    <row r="1759">
      <c r="A1759" t="inlineStr">
        <is>
          <t>02/03/2024 07:44:27</t>
        </is>
      </c>
      <c r="B1759">
        <f>20</f>
        <v/>
      </c>
      <c r="C1759">
        <f>26.40</f>
        <v/>
      </c>
      <c r="D1759">
        <f>26.80</f>
        <v/>
      </c>
    </row>
    <row r="1760">
      <c r="A1760" t="inlineStr">
        <is>
          <t>02/03/2024 07:44:37</t>
        </is>
      </c>
      <c r="B1760">
        <f>20</f>
        <v/>
      </c>
      <c r="C1760">
        <f>26.40</f>
        <v/>
      </c>
      <c r="D1760">
        <f>26.90</f>
        <v/>
      </c>
    </row>
    <row r="1761">
      <c r="A1761" t="inlineStr">
        <is>
          <t>02/03/2024 07:44:47</t>
        </is>
      </c>
      <c r="B1761">
        <f>20</f>
        <v/>
      </c>
      <c r="C1761">
        <f>26.60</f>
        <v/>
      </c>
      <c r="D1761">
        <f>26.80</f>
        <v/>
      </c>
    </row>
    <row r="1762">
      <c r="A1762" t="inlineStr">
        <is>
          <t>02/03/2024 07:44:57</t>
        </is>
      </c>
      <c r="B1762">
        <f>20</f>
        <v/>
      </c>
      <c r="C1762">
        <f>26.60</f>
        <v/>
      </c>
      <c r="D1762">
        <f>26.80</f>
        <v/>
      </c>
    </row>
    <row r="1763">
      <c r="A1763" t="inlineStr">
        <is>
          <t>02/03/2024 07:45:07</t>
        </is>
      </c>
      <c r="B1763">
        <f>20</f>
        <v/>
      </c>
      <c r="C1763">
        <f>26.60</f>
        <v/>
      </c>
      <c r="D1763">
        <f>26.80</f>
        <v/>
      </c>
    </row>
    <row r="1764">
      <c r="A1764" t="inlineStr">
        <is>
          <t>02/03/2024 07:45:17</t>
        </is>
      </c>
      <c r="B1764">
        <f>20</f>
        <v/>
      </c>
      <c r="C1764">
        <f>26.40</f>
        <v/>
      </c>
      <c r="D1764">
        <f>26.80</f>
        <v/>
      </c>
    </row>
    <row r="1765">
      <c r="A1765" t="inlineStr">
        <is>
          <t>02/03/2024 07:45:27</t>
        </is>
      </c>
      <c r="B1765">
        <f>20</f>
        <v/>
      </c>
      <c r="C1765">
        <f>26.60</f>
        <v/>
      </c>
      <c r="D1765">
        <f>26.80</f>
        <v/>
      </c>
    </row>
    <row r="1766">
      <c r="A1766" t="inlineStr">
        <is>
          <t>02/03/2024 07:45:37</t>
        </is>
      </c>
      <c r="B1766">
        <f>20</f>
        <v/>
      </c>
      <c r="C1766">
        <f>26.60</f>
        <v/>
      </c>
      <c r="D1766">
        <f>26.80</f>
        <v/>
      </c>
    </row>
    <row r="1767">
      <c r="A1767" t="inlineStr">
        <is>
          <t>02/03/2024 07:45:47</t>
        </is>
      </c>
      <c r="B1767">
        <f>20</f>
        <v/>
      </c>
      <c r="C1767">
        <f>26.40</f>
        <v/>
      </c>
      <c r="D1767">
        <f>26.80</f>
        <v/>
      </c>
    </row>
    <row r="1768">
      <c r="A1768" t="inlineStr">
        <is>
          <t>02/03/2024 07:45:57</t>
        </is>
      </c>
      <c r="B1768">
        <f>20</f>
        <v/>
      </c>
      <c r="C1768">
        <f>26.40</f>
        <v/>
      </c>
      <c r="D1768">
        <f>26.80</f>
        <v/>
      </c>
    </row>
    <row r="1769">
      <c r="A1769" t="inlineStr">
        <is>
          <t>02/03/2024 07:46:07</t>
        </is>
      </c>
      <c r="B1769">
        <f>20</f>
        <v/>
      </c>
      <c r="C1769">
        <f>26.40</f>
        <v/>
      </c>
      <c r="D1769">
        <f>26.80</f>
        <v/>
      </c>
    </row>
    <row r="1770">
      <c r="A1770" t="inlineStr">
        <is>
          <t>02/03/2024 07:46:17</t>
        </is>
      </c>
      <c r="B1770">
        <f>20</f>
        <v/>
      </c>
      <c r="C1770">
        <f>26.40</f>
        <v/>
      </c>
      <c r="D1770">
        <f>26.80</f>
        <v/>
      </c>
    </row>
    <row r="1771">
      <c r="A1771" t="inlineStr">
        <is>
          <t>02/03/2024 07:46:27</t>
        </is>
      </c>
      <c r="B1771">
        <f>20</f>
        <v/>
      </c>
      <c r="C1771">
        <f>26.40</f>
        <v/>
      </c>
      <c r="D1771">
        <f>26.80</f>
        <v/>
      </c>
    </row>
    <row r="1772">
      <c r="A1772" t="inlineStr">
        <is>
          <t>02/03/2024 07:46:37</t>
        </is>
      </c>
      <c r="B1772">
        <f>20</f>
        <v/>
      </c>
      <c r="C1772">
        <f>26.60</f>
        <v/>
      </c>
      <c r="D1772">
        <f>26.90</f>
        <v/>
      </c>
    </row>
    <row r="1773">
      <c r="A1773" t="inlineStr">
        <is>
          <t>02/03/2024 07:46:47</t>
        </is>
      </c>
      <c r="B1773">
        <f>20</f>
        <v/>
      </c>
      <c r="C1773">
        <f>26.40</f>
        <v/>
      </c>
      <c r="D1773">
        <f>26.80</f>
        <v/>
      </c>
    </row>
    <row r="1774">
      <c r="A1774" t="inlineStr">
        <is>
          <t>02/03/2024 07:46:57</t>
        </is>
      </c>
      <c r="B1774">
        <f>20</f>
        <v/>
      </c>
      <c r="C1774">
        <f>26.60</f>
        <v/>
      </c>
      <c r="D1774">
        <f>26.80</f>
        <v/>
      </c>
    </row>
    <row r="1775">
      <c r="A1775" t="inlineStr">
        <is>
          <t>02/03/2024 07:47:07</t>
        </is>
      </c>
      <c r="B1775">
        <f>20</f>
        <v/>
      </c>
      <c r="C1775">
        <f>26.40</f>
        <v/>
      </c>
      <c r="D1775">
        <f>26.80</f>
        <v/>
      </c>
    </row>
    <row r="1776">
      <c r="A1776" t="inlineStr">
        <is>
          <t>02/03/2024 07:47:17</t>
        </is>
      </c>
      <c r="B1776">
        <f>20</f>
        <v/>
      </c>
      <c r="C1776">
        <f>26.40</f>
        <v/>
      </c>
      <c r="D1776">
        <f>26.80</f>
        <v/>
      </c>
    </row>
    <row r="1777">
      <c r="A1777" t="inlineStr">
        <is>
          <t>02/03/2024 07:47:27</t>
        </is>
      </c>
      <c r="B1777">
        <f>20</f>
        <v/>
      </c>
      <c r="C1777">
        <f>26.40</f>
        <v/>
      </c>
      <c r="D1777">
        <f>26.80</f>
        <v/>
      </c>
    </row>
    <row r="1778">
      <c r="A1778" t="inlineStr">
        <is>
          <t>02/03/2024 07:47:37</t>
        </is>
      </c>
      <c r="B1778">
        <f>20</f>
        <v/>
      </c>
      <c r="C1778">
        <f>26.40</f>
        <v/>
      </c>
      <c r="D1778">
        <f>26.80</f>
        <v/>
      </c>
    </row>
    <row r="1779">
      <c r="A1779" t="inlineStr">
        <is>
          <t>02/03/2024 07:47:47</t>
        </is>
      </c>
      <c r="B1779">
        <f>20</f>
        <v/>
      </c>
      <c r="C1779">
        <f>26.60</f>
        <v/>
      </c>
      <c r="D1779">
        <f>26.80</f>
        <v/>
      </c>
    </row>
    <row r="1780">
      <c r="A1780" t="inlineStr">
        <is>
          <t>02/03/2024 07:47:57</t>
        </is>
      </c>
      <c r="B1780">
        <f>20</f>
        <v/>
      </c>
      <c r="C1780">
        <f>26.40</f>
        <v/>
      </c>
      <c r="D1780">
        <f>26.80</f>
        <v/>
      </c>
    </row>
    <row r="1781">
      <c r="A1781" t="inlineStr">
        <is>
          <t>02/03/2024 07:48:07</t>
        </is>
      </c>
      <c r="B1781">
        <f>20</f>
        <v/>
      </c>
      <c r="C1781">
        <f>26.40</f>
        <v/>
      </c>
      <c r="D1781">
        <f>26.90</f>
        <v/>
      </c>
    </row>
    <row r="1782">
      <c r="A1782" t="inlineStr">
        <is>
          <t>02/03/2024 07:48:17</t>
        </is>
      </c>
      <c r="B1782">
        <f>20</f>
        <v/>
      </c>
      <c r="C1782">
        <f>26.40</f>
        <v/>
      </c>
      <c r="D1782">
        <f>26.80</f>
        <v/>
      </c>
    </row>
    <row r="1783">
      <c r="A1783" t="inlineStr">
        <is>
          <t>02/03/2024 07:48:27</t>
        </is>
      </c>
      <c r="B1783">
        <f>20</f>
        <v/>
      </c>
      <c r="C1783">
        <f>26.40</f>
        <v/>
      </c>
      <c r="D1783">
        <f>26.80</f>
        <v/>
      </c>
    </row>
    <row r="1784">
      <c r="A1784" t="inlineStr">
        <is>
          <t>02/03/2024 07:48:37</t>
        </is>
      </c>
      <c r="B1784">
        <f>20</f>
        <v/>
      </c>
      <c r="C1784">
        <f>26.40</f>
        <v/>
      </c>
      <c r="D1784">
        <f>26.80</f>
        <v/>
      </c>
    </row>
    <row r="1785">
      <c r="A1785" t="inlineStr">
        <is>
          <t>02/03/2024 07:48:47</t>
        </is>
      </c>
      <c r="B1785">
        <f>20</f>
        <v/>
      </c>
      <c r="C1785">
        <f>26.40</f>
        <v/>
      </c>
      <c r="D1785">
        <f>26.80</f>
        <v/>
      </c>
    </row>
    <row r="1786">
      <c r="A1786" t="inlineStr">
        <is>
          <t>02/03/2024 07:48:57</t>
        </is>
      </c>
      <c r="B1786">
        <f>20</f>
        <v/>
      </c>
      <c r="C1786">
        <f>26.40</f>
        <v/>
      </c>
      <c r="D1786">
        <f>26.80</f>
        <v/>
      </c>
    </row>
    <row r="1787">
      <c r="A1787" t="inlineStr">
        <is>
          <t>02/03/2024 07:49:07</t>
        </is>
      </c>
      <c r="B1787">
        <f>20</f>
        <v/>
      </c>
      <c r="C1787">
        <f>26.40</f>
        <v/>
      </c>
      <c r="D1787">
        <f>26.80</f>
        <v/>
      </c>
    </row>
    <row r="1788">
      <c r="A1788" t="inlineStr">
        <is>
          <t>02/03/2024 07:49:17</t>
        </is>
      </c>
      <c r="B1788">
        <f>20</f>
        <v/>
      </c>
      <c r="C1788">
        <f>26.40</f>
        <v/>
      </c>
      <c r="D1788">
        <f>26.80</f>
        <v/>
      </c>
    </row>
    <row r="1789">
      <c r="A1789" t="inlineStr">
        <is>
          <t>02/03/2024 07:49:27</t>
        </is>
      </c>
      <c r="B1789">
        <f>20</f>
        <v/>
      </c>
      <c r="C1789">
        <f>26.60</f>
        <v/>
      </c>
      <c r="D1789">
        <f>26.80</f>
        <v/>
      </c>
    </row>
    <row r="1790">
      <c r="A1790" t="inlineStr">
        <is>
          <t>02/03/2024 07:49:37</t>
        </is>
      </c>
      <c r="B1790">
        <f>20</f>
        <v/>
      </c>
      <c r="C1790">
        <f>26.40</f>
        <v/>
      </c>
      <c r="D1790">
        <f>26.90</f>
        <v/>
      </c>
    </row>
    <row r="1791">
      <c r="A1791" t="inlineStr">
        <is>
          <t>02/03/2024 07:49:47</t>
        </is>
      </c>
      <c r="B1791">
        <f>20</f>
        <v/>
      </c>
      <c r="C1791">
        <f>26.40</f>
        <v/>
      </c>
      <c r="D1791">
        <f>26.80</f>
        <v/>
      </c>
    </row>
    <row r="1792">
      <c r="A1792" t="inlineStr">
        <is>
          <t>02/03/2024 07:49:57</t>
        </is>
      </c>
      <c r="B1792">
        <f>20</f>
        <v/>
      </c>
      <c r="C1792">
        <f>26.40</f>
        <v/>
      </c>
      <c r="D1792">
        <f>26.80</f>
        <v/>
      </c>
    </row>
    <row r="1793">
      <c r="A1793" t="inlineStr">
        <is>
          <t>02/03/2024 07:50:07</t>
        </is>
      </c>
      <c r="B1793">
        <f>20</f>
        <v/>
      </c>
      <c r="C1793">
        <f>26.40</f>
        <v/>
      </c>
      <c r="D1793">
        <f>26.80</f>
        <v/>
      </c>
    </row>
    <row r="1794">
      <c r="A1794" t="inlineStr">
        <is>
          <t>02/03/2024 07:50:17</t>
        </is>
      </c>
      <c r="B1794">
        <f>20</f>
        <v/>
      </c>
      <c r="C1794">
        <f>26.40</f>
        <v/>
      </c>
      <c r="D1794">
        <f>26.80</f>
        <v/>
      </c>
    </row>
    <row r="1795">
      <c r="A1795" t="inlineStr">
        <is>
          <t>02/03/2024 07:50:27</t>
        </is>
      </c>
      <c r="B1795">
        <f>20</f>
        <v/>
      </c>
      <c r="C1795">
        <f>26.40</f>
        <v/>
      </c>
      <c r="D1795">
        <f>26.90</f>
        <v/>
      </c>
    </row>
    <row r="1796">
      <c r="A1796" t="inlineStr">
        <is>
          <t>02/03/2024 07:50:37</t>
        </is>
      </c>
      <c r="B1796">
        <f>20</f>
        <v/>
      </c>
      <c r="C1796">
        <f>26.40</f>
        <v/>
      </c>
      <c r="D1796">
        <f>26.80</f>
        <v/>
      </c>
    </row>
    <row r="1797">
      <c r="A1797" t="inlineStr">
        <is>
          <t>02/03/2024 07:50:47</t>
        </is>
      </c>
      <c r="B1797">
        <f>20</f>
        <v/>
      </c>
      <c r="C1797">
        <f>26.40</f>
        <v/>
      </c>
      <c r="D1797">
        <f>26.90</f>
        <v/>
      </c>
    </row>
    <row r="1798">
      <c r="A1798" t="inlineStr">
        <is>
          <t>02/03/2024 07:50:57</t>
        </is>
      </c>
      <c r="B1798">
        <f>20</f>
        <v/>
      </c>
      <c r="C1798">
        <f>26.40</f>
        <v/>
      </c>
      <c r="D1798">
        <f>26.90</f>
        <v/>
      </c>
    </row>
    <row r="1799">
      <c r="A1799" t="inlineStr">
        <is>
          <t>02/03/2024 07:51:07</t>
        </is>
      </c>
      <c r="B1799">
        <f>20</f>
        <v/>
      </c>
      <c r="C1799">
        <f>26.40</f>
        <v/>
      </c>
      <c r="D1799">
        <f>26.90</f>
        <v/>
      </c>
    </row>
    <row r="1800">
      <c r="A1800" t="inlineStr">
        <is>
          <t>02/03/2024 07:51:17</t>
        </is>
      </c>
      <c r="B1800">
        <f>20</f>
        <v/>
      </c>
      <c r="C1800">
        <f>26.60</f>
        <v/>
      </c>
      <c r="D1800">
        <f>26.80</f>
        <v/>
      </c>
    </row>
    <row r="1801">
      <c r="A1801" t="inlineStr">
        <is>
          <t>02/03/2024 07:51:27</t>
        </is>
      </c>
      <c r="B1801">
        <f>20</f>
        <v/>
      </c>
      <c r="C1801">
        <f>26.40</f>
        <v/>
      </c>
      <c r="D1801">
        <f>26.80</f>
        <v/>
      </c>
    </row>
    <row r="1802">
      <c r="A1802" t="inlineStr">
        <is>
          <t>02/03/2024 07:51:37</t>
        </is>
      </c>
      <c r="B1802">
        <f>20</f>
        <v/>
      </c>
      <c r="C1802">
        <f>26.40</f>
        <v/>
      </c>
      <c r="D1802">
        <f>26.80</f>
        <v/>
      </c>
    </row>
    <row r="1803">
      <c r="A1803" t="inlineStr">
        <is>
          <t>02/03/2024 07:51:47</t>
        </is>
      </c>
      <c r="B1803">
        <f>20</f>
        <v/>
      </c>
      <c r="C1803">
        <f>26.40</f>
        <v/>
      </c>
      <c r="D1803">
        <f>26.80</f>
        <v/>
      </c>
    </row>
    <row r="1804">
      <c r="A1804" t="inlineStr">
        <is>
          <t>02/03/2024 07:51:57</t>
        </is>
      </c>
      <c r="B1804">
        <f>20</f>
        <v/>
      </c>
      <c r="C1804">
        <f>26.40</f>
        <v/>
      </c>
      <c r="D1804">
        <f>26.90</f>
        <v/>
      </c>
    </row>
    <row r="1805">
      <c r="A1805" t="inlineStr">
        <is>
          <t>02/03/2024 07:52:07</t>
        </is>
      </c>
      <c r="B1805">
        <f>20</f>
        <v/>
      </c>
      <c r="C1805">
        <f>26.40</f>
        <v/>
      </c>
      <c r="D1805">
        <f>26.80</f>
        <v/>
      </c>
    </row>
    <row r="1806">
      <c r="A1806" t="inlineStr">
        <is>
          <t>02/03/2024 07:52:17</t>
        </is>
      </c>
      <c r="B1806">
        <f>20</f>
        <v/>
      </c>
      <c r="C1806">
        <f>26.40</f>
        <v/>
      </c>
      <c r="D1806">
        <f>26.80</f>
        <v/>
      </c>
    </row>
    <row r="1807">
      <c r="A1807" t="inlineStr">
        <is>
          <t>02/03/2024 07:52:27</t>
        </is>
      </c>
      <c r="B1807">
        <f>20</f>
        <v/>
      </c>
      <c r="C1807">
        <f>26.40</f>
        <v/>
      </c>
      <c r="D1807">
        <f>26.80</f>
        <v/>
      </c>
    </row>
    <row r="1808">
      <c r="A1808" t="inlineStr">
        <is>
          <t>02/03/2024 07:52:37</t>
        </is>
      </c>
      <c r="B1808">
        <f>20</f>
        <v/>
      </c>
      <c r="C1808">
        <f>26.40</f>
        <v/>
      </c>
      <c r="D1808">
        <f>26.80</f>
        <v/>
      </c>
    </row>
    <row r="1809">
      <c r="A1809" t="inlineStr">
        <is>
          <t>02/03/2024 07:52:47</t>
        </is>
      </c>
      <c r="B1809">
        <f>20</f>
        <v/>
      </c>
      <c r="C1809">
        <f>26.40</f>
        <v/>
      </c>
      <c r="D1809">
        <f>26.80</f>
        <v/>
      </c>
    </row>
    <row r="1810">
      <c r="A1810" t="inlineStr">
        <is>
          <t>02/03/2024 07:52:57</t>
        </is>
      </c>
      <c r="B1810">
        <f>20</f>
        <v/>
      </c>
      <c r="C1810">
        <f>26.40</f>
        <v/>
      </c>
      <c r="D1810">
        <f>26.80</f>
        <v/>
      </c>
    </row>
    <row r="1811">
      <c r="A1811" t="inlineStr">
        <is>
          <t>02/03/2024 07:53:07</t>
        </is>
      </c>
      <c r="B1811">
        <f>20</f>
        <v/>
      </c>
      <c r="C1811">
        <f>26.40</f>
        <v/>
      </c>
      <c r="D1811">
        <f>26.80</f>
        <v/>
      </c>
    </row>
    <row r="1812">
      <c r="A1812" t="inlineStr">
        <is>
          <t>02/03/2024 07:53:17</t>
        </is>
      </c>
      <c r="B1812">
        <f>20</f>
        <v/>
      </c>
      <c r="C1812">
        <f>26.40</f>
        <v/>
      </c>
      <c r="D1812">
        <f>26.80</f>
        <v/>
      </c>
    </row>
    <row r="1813">
      <c r="A1813" t="inlineStr">
        <is>
          <t>02/03/2024 07:53:27</t>
        </is>
      </c>
      <c r="B1813">
        <f>20</f>
        <v/>
      </c>
      <c r="C1813">
        <f>26.40</f>
        <v/>
      </c>
      <c r="D1813">
        <f>26.80</f>
        <v/>
      </c>
    </row>
    <row r="1814">
      <c r="A1814" t="inlineStr">
        <is>
          <t>02/03/2024 07:53:37</t>
        </is>
      </c>
      <c r="B1814">
        <f>20</f>
        <v/>
      </c>
      <c r="C1814">
        <f>26.40</f>
        <v/>
      </c>
      <c r="D1814">
        <f>26.80</f>
        <v/>
      </c>
    </row>
    <row r="1815">
      <c r="A1815" t="inlineStr">
        <is>
          <t>02/03/2024 07:53:47</t>
        </is>
      </c>
      <c r="B1815">
        <f>20</f>
        <v/>
      </c>
      <c r="C1815">
        <f>26.40</f>
        <v/>
      </c>
      <c r="D1815">
        <f>26.90</f>
        <v/>
      </c>
    </row>
    <row r="1816">
      <c r="A1816" t="inlineStr">
        <is>
          <t>02/03/2024 07:53:57</t>
        </is>
      </c>
      <c r="B1816">
        <f>20</f>
        <v/>
      </c>
      <c r="C1816">
        <f>26.40</f>
        <v/>
      </c>
      <c r="D1816">
        <f>26.80</f>
        <v/>
      </c>
    </row>
    <row r="1817">
      <c r="A1817" t="inlineStr">
        <is>
          <t>02/03/2024 07:54:07</t>
        </is>
      </c>
      <c r="B1817">
        <f>20</f>
        <v/>
      </c>
      <c r="C1817">
        <f>26.40</f>
        <v/>
      </c>
      <c r="D1817">
        <f>26.80</f>
        <v/>
      </c>
    </row>
    <row r="1818">
      <c r="A1818" t="inlineStr">
        <is>
          <t>02/03/2024 07:54:17</t>
        </is>
      </c>
      <c r="B1818">
        <f>20</f>
        <v/>
      </c>
      <c r="C1818">
        <f>26.40</f>
        <v/>
      </c>
      <c r="D1818">
        <f>26.80</f>
        <v/>
      </c>
    </row>
    <row r="1819">
      <c r="A1819" t="inlineStr">
        <is>
          <t>02/03/2024 07:54:27</t>
        </is>
      </c>
      <c r="B1819">
        <f>20</f>
        <v/>
      </c>
      <c r="C1819">
        <f>26.40</f>
        <v/>
      </c>
      <c r="D1819">
        <f>26.80</f>
        <v/>
      </c>
    </row>
    <row r="1820">
      <c r="A1820" t="inlineStr">
        <is>
          <t>02/03/2024 07:54:37</t>
        </is>
      </c>
      <c r="B1820">
        <f>20</f>
        <v/>
      </c>
      <c r="C1820">
        <f>26.40</f>
        <v/>
      </c>
      <c r="D1820">
        <f>26.80</f>
        <v/>
      </c>
    </row>
    <row r="1821">
      <c r="A1821" t="inlineStr">
        <is>
          <t>02/03/2024 07:54:47</t>
        </is>
      </c>
      <c r="B1821">
        <f>20</f>
        <v/>
      </c>
      <c r="C1821">
        <f>26.40</f>
        <v/>
      </c>
      <c r="D1821">
        <f>26.80</f>
        <v/>
      </c>
    </row>
    <row r="1822">
      <c r="A1822" t="inlineStr">
        <is>
          <t>02/03/2024 07:54:57</t>
        </is>
      </c>
      <c r="B1822">
        <f>20</f>
        <v/>
      </c>
      <c r="C1822">
        <f>26.40</f>
        <v/>
      </c>
      <c r="D1822">
        <f>26.80</f>
        <v/>
      </c>
    </row>
    <row r="1823">
      <c r="A1823" t="inlineStr">
        <is>
          <t>02/03/2024 07:55:07</t>
        </is>
      </c>
      <c r="B1823">
        <f>20</f>
        <v/>
      </c>
      <c r="C1823">
        <f>26.40</f>
        <v/>
      </c>
      <c r="D1823">
        <f>26.80</f>
        <v/>
      </c>
    </row>
    <row r="1824">
      <c r="A1824" t="inlineStr">
        <is>
          <t>02/03/2024 07:55:17</t>
        </is>
      </c>
      <c r="B1824">
        <f>20</f>
        <v/>
      </c>
      <c r="C1824">
        <f>26.40</f>
        <v/>
      </c>
      <c r="D1824">
        <f>26.80</f>
        <v/>
      </c>
    </row>
    <row r="1825">
      <c r="A1825" t="inlineStr">
        <is>
          <t>02/03/2024 07:55:27</t>
        </is>
      </c>
      <c r="B1825">
        <f>20</f>
        <v/>
      </c>
      <c r="C1825">
        <f>26.40</f>
        <v/>
      </c>
      <c r="D1825">
        <f>26.80</f>
        <v/>
      </c>
    </row>
    <row r="1826">
      <c r="A1826" t="inlineStr">
        <is>
          <t>02/03/2024 07:55:37</t>
        </is>
      </c>
      <c r="B1826">
        <f>20</f>
        <v/>
      </c>
      <c r="C1826">
        <f>26.40</f>
        <v/>
      </c>
      <c r="D1826">
        <f>26.80</f>
        <v/>
      </c>
    </row>
    <row r="1827">
      <c r="A1827" t="inlineStr">
        <is>
          <t>02/03/2024 07:55:47</t>
        </is>
      </c>
      <c r="B1827">
        <f>20</f>
        <v/>
      </c>
      <c r="C1827">
        <f>26.40</f>
        <v/>
      </c>
      <c r="D1827">
        <f>26.80</f>
        <v/>
      </c>
    </row>
    <row r="1828">
      <c r="A1828" t="inlineStr">
        <is>
          <t>02/03/2024 07:55:57</t>
        </is>
      </c>
      <c r="B1828">
        <f>20</f>
        <v/>
      </c>
      <c r="C1828">
        <f>26.40</f>
        <v/>
      </c>
      <c r="D1828">
        <f>26.80</f>
        <v/>
      </c>
    </row>
    <row r="1829">
      <c r="A1829" t="inlineStr">
        <is>
          <t>02/03/2024 07:56:07</t>
        </is>
      </c>
      <c r="B1829">
        <f>20</f>
        <v/>
      </c>
      <c r="C1829">
        <f>26.40</f>
        <v/>
      </c>
      <c r="D1829">
        <f>26.80</f>
        <v/>
      </c>
    </row>
    <row r="1830">
      <c r="A1830" t="inlineStr">
        <is>
          <t>02/03/2024 07:56:17</t>
        </is>
      </c>
      <c r="B1830">
        <f>20</f>
        <v/>
      </c>
      <c r="C1830">
        <f>26.40</f>
        <v/>
      </c>
      <c r="D1830">
        <f>26.80</f>
        <v/>
      </c>
    </row>
    <row r="1831">
      <c r="A1831" t="inlineStr">
        <is>
          <t>02/03/2024 07:56:27</t>
        </is>
      </c>
      <c r="B1831">
        <f>20</f>
        <v/>
      </c>
      <c r="C1831">
        <f>26.40</f>
        <v/>
      </c>
      <c r="D1831">
        <f>26.80</f>
        <v/>
      </c>
    </row>
    <row r="1832">
      <c r="A1832" t="inlineStr">
        <is>
          <t>02/03/2024 07:56:37</t>
        </is>
      </c>
      <c r="B1832">
        <f>20</f>
        <v/>
      </c>
      <c r="C1832">
        <f>26.40</f>
        <v/>
      </c>
      <c r="D1832">
        <f>26.80</f>
        <v/>
      </c>
    </row>
    <row r="1833">
      <c r="A1833" t="inlineStr">
        <is>
          <t>02/03/2024 07:56:47</t>
        </is>
      </c>
      <c r="B1833">
        <f>20</f>
        <v/>
      </c>
      <c r="C1833">
        <f>26.40</f>
        <v/>
      </c>
      <c r="D1833">
        <f>26.80</f>
        <v/>
      </c>
    </row>
    <row r="1834">
      <c r="A1834" t="inlineStr">
        <is>
          <t>02/03/2024 07:56:57</t>
        </is>
      </c>
      <c r="B1834">
        <f>20</f>
        <v/>
      </c>
      <c r="C1834">
        <f>26.40</f>
        <v/>
      </c>
      <c r="D1834">
        <f>26.80</f>
        <v/>
      </c>
    </row>
    <row r="1835">
      <c r="A1835" t="inlineStr">
        <is>
          <t>02/03/2024 07:57:07</t>
        </is>
      </c>
      <c r="B1835">
        <f>20</f>
        <v/>
      </c>
      <c r="C1835">
        <f>26.40</f>
        <v/>
      </c>
      <c r="D1835">
        <f>26.80</f>
        <v/>
      </c>
    </row>
    <row r="1836">
      <c r="A1836" t="inlineStr">
        <is>
          <t>02/03/2024 07:57:17</t>
        </is>
      </c>
      <c r="B1836">
        <f>20</f>
        <v/>
      </c>
      <c r="C1836">
        <f>26.30</f>
        <v/>
      </c>
      <c r="D1836">
        <f>26.80</f>
        <v/>
      </c>
    </row>
    <row r="1837">
      <c r="A1837" t="inlineStr">
        <is>
          <t>02/03/2024 07:57:27</t>
        </is>
      </c>
      <c r="B1837">
        <f>20</f>
        <v/>
      </c>
      <c r="C1837">
        <f>26.30</f>
        <v/>
      </c>
      <c r="D1837">
        <f>26.80</f>
        <v/>
      </c>
    </row>
    <row r="1838">
      <c r="A1838" t="inlineStr">
        <is>
          <t>02/03/2024 07:57:37</t>
        </is>
      </c>
      <c r="B1838">
        <f>20</f>
        <v/>
      </c>
      <c r="C1838">
        <f>26.30</f>
        <v/>
      </c>
      <c r="D1838">
        <f>26.80</f>
        <v/>
      </c>
    </row>
    <row r="1839">
      <c r="A1839" t="inlineStr">
        <is>
          <t>02/03/2024 07:57:47</t>
        </is>
      </c>
      <c r="B1839">
        <f>20</f>
        <v/>
      </c>
      <c r="C1839">
        <f>26.30</f>
        <v/>
      </c>
      <c r="D1839">
        <f>26.80</f>
        <v/>
      </c>
    </row>
    <row r="1840">
      <c r="A1840" t="inlineStr">
        <is>
          <t>02/03/2024 07:57:57</t>
        </is>
      </c>
      <c r="B1840">
        <f>20</f>
        <v/>
      </c>
      <c r="C1840">
        <f>26.30</f>
        <v/>
      </c>
      <c r="D1840">
        <f>26.80</f>
        <v/>
      </c>
    </row>
    <row r="1841">
      <c r="A1841" t="inlineStr">
        <is>
          <t>02/03/2024 07:58:07</t>
        </is>
      </c>
      <c r="B1841">
        <f>20</f>
        <v/>
      </c>
      <c r="C1841">
        <f>26.40</f>
        <v/>
      </c>
      <c r="D1841">
        <f>26.80</f>
        <v/>
      </c>
    </row>
    <row r="1842">
      <c r="A1842" t="inlineStr">
        <is>
          <t>02/03/2024 07:58:17</t>
        </is>
      </c>
      <c r="B1842">
        <f>20</f>
        <v/>
      </c>
      <c r="C1842">
        <f>26.30</f>
        <v/>
      </c>
      <c r="D1842">
        <f>26.80</f>
        <v/>
      </c>
    </row>
    <row r="1843">
      <c r="A1843" t="inlineStr">
        <is>
          <t>02/03/2024 07:58:27</t>
        </is>
      </c>
      <c r="B1843">
        <f>20</f>
        <v/>
      </c>
      <c r="C1843">
        <f>26.30</f>
        <v/>
      </c>
      <c r="D1843">
        <f>26.80</f>
        <v/>
      </c>
    </row>
    <row r="1844">
      <c r="A1844" t="inlineStr">
        <is>
          <t>02/03/2024 07:58:37</t>
        </is>
      </c>
      <c r="B1844">
        <f>20</f>
        <v/>
      </c>
      <c r="C1844">
        <f>26.30</f>
        <v/>
      </c>
      <c r="D1844">
        <f>26.80</f>
        <v/>
      </c>
    </row>
    <row r="1845">
      <c r="A1845" t="inlineStr">
        <is>
          <t>02/03/2024 07:58:47</t>
        </is>
      </c>
      <c r="B1845">
        <f>20</f>
        <v/>
      </c>
      <c r="C1845">
        <f>26.30</f>
        <v/>
      </c>
      <c r="D1845">
        <f>26.80</f>
        <v/>
      </c>
    </row>
    <row r="1846">
      <c r="A1846" t="inlineStr">
        <is>
          <t>02/03/2024 07:58:57</t>
        </is>
      </c>
      <c r="B1846">
        <f>20</f>
        <v/>
      </c>
      <c r="C1846">
        <f>26.40</f>
        <v/>
      </c>
      <c r="D1846">
        <f>26.80</f>
        <v/>
      </c>
    </row>
    <row r="1847">
      <c r="A1847" t="inlineStr">
        <is>
          <t>02/03/2024 07:59:07</t>
        </is>
      </c>
      <c r="B1847">
        <f>20</f>
        <v/>
      </c>
      <c r="C1847">
        <f>26.30</f>
        <v/>
      </c>
      <c r="D1847">
        <f>26.80</f>
        <v/>
      </c>
    </row>
    <row r="1848">
      <c r="A1848" t="inlineStr">
        <is>
          <t>02/03/2024 07:59:17</t>
        </is>
      </c>
      <c r="B1848">
        <f>20</f>
        <v/>
      </c>
      <c r="C1848">
        <f>26.30</f>
        <v/>
      </c>
      <c r="D1848">
        <f>26.80</f>
        <v/>
      </c>
    </row>
    <row r="1849">
      <c r="A1849" t="inlineStr">
        <is>
          <t>02/03/2024 07:59:27</t>
        </is>
      </c>
      <c r="B1849">
        <f>20</f>
        <v/>
      </c>
      <c r="C1849">
        <f>26.30</f>
        <v/>
      </c>
      <c r="D1849">
        <f>26.80</f>
        <v/>
      </c>
    </row>
    <row r="1850">
      <c r="A1850" t="inlineStr">
        <is>
          <t>02/03/2024 07:59:37</t>
        </is>
      </c>
      <c r="B1850">
        <f>20</f>
        <v/>
      </c>
      <c r="C1850">
        <f>26.40</f>
        <v/>
      </c>
      <c r="D1850">
        <f>26.80</f>
        <v/>
      </c>
    </row>
    <row r="1851">
      <c r="A1851" t="inlineStr">
        <is>
          <t>02/03/2024 07:59:47</t>
        </is>
      </c>
      <c r="B1851">
        <f>20</f>
        <v/>
      </c>
      <c r="C1851">
        <f>26.30</f>
        <v/>
      </c>
      <c r="D1851">
        <f>26.80</f>
        <v/>
      </c>
    </row>
    <row r="1852">
      <c r="A1852" t="inlineStr">
        <is>
          <t>02/03/2024 07:59:57</t>
        </is>
      </c>
      <c r="B1852">
        <f>20</f>
        <v/>
      </c>
      <c r="C1852">
        <f>26.30</f>
        <v/>
      </c>
      <c r="D1852">
        <f>26.80</f>
        <v/>
      </c>
    </row>
    <row r="1853">
      <c r="A1853" t="inlineStr">
        <is>
          <t>02/03/2024 08:00:07</t>
        </is>
      </c>
      <c r="B1853">
        <f>20</f>
        <v/>
      </c>
      <c r="C1853">
        <f>26.30</f>
        <v/>
      </c>
      <c r="D1853">
        <f>26.80</f>
        <v/>
      </c>
    </row>
    <row r="1854">
      <c r="A1854" t="inlineStr">
        <is>
          <t>02/03/2024 08:00:17</t>
        </is>
      </c>
      <c r="B1854">
        <f>20</f>
        <v/>
      </c>
      <c r="C1854">
        <f>26.30</f>
        <v/>
      </c>
      <c r="D1854">
        <f>26.80</f>
        <v/>
      </c>
    </row>
    <row r="1855">
      <c r="A1855" t="inlineStr">
        <is>
          <t>02/03/2024 08:00:27</t>
        </is>
      </c>
      <c r="B1855">
        <f>20</f>
        <v/>
      </c>
      <c r="C1855">
        <f>26.30</f>
        <v/>
      </c>
      <c r="D1855">
        <f>26.80</f>
        <v/>
      </c>
    </row>
    <row r="1856">
      <c r="A1856" t="inlineStr">
        <is>
          <t>02/03/2024 08:00:37</t>
        </is>
      </c>
      <c r="B1856">
        <f>20</f>
        <v/>
      </c>
      <c r="C1856">
        <f>26.30</f>
        <v/>
      </c>
      <c r="D1856">
        <f>26.80</f>
        <v/>
      </c>
    </row>
    <row r="1857">
      <c r="A1857" t="inlineStr">
        <is>
          <t>02/03/2024 08:00:47</t>
        </is>
      </c>
      <c r="B1857">
        <f>20</f>
        <v/>
      </c>
      <c r="C1857">
        <f>26.30</f>
        <v/>
      </c>
      <c r="D1857">
        <f>26.80</f>
        <v/>
      </c>
    </row>
    <row r="1858">
      <c r="A1858" t="inlineStr">
        <is>
          <t>02/03/2024 08:00:57</t>
        </is>
      </c>
      <c r="B1858">
        <f>20</f>
        <v/>
      </c>
      <c r="C1858">
        <f>26.30</f>
        <v/>
      </c>
      <c r="D1858">
        <f>26.80</f>
        <v/>
      </c>
    </row>
    <row r="1859">
      <c r="A1859" t="inlineStr">
        <is>
          <t>02/03/2024 08:01:07</t>
        </is>
      </c>
      <c r="B1859">
        <f>20</f>
        <v/>
      </c>
      <c r="C1859">
        <f>26.30</f>
        <v/>
      </c>
      <c r="D1859">
        <f>26.80</f>
        <v/>
      </c>
    </row>
    <row r="1860">
      <c r="A1860" t="inlineStr">
        <is>
          <t>02/03/2024 08:01:17</t>
        </is>
      </c>
      <c r="B1860">
        <f>20</f>
        <v/>
      </c>
      <c r="C1860">
        <f>26.40</f>
        <v/>
      </c>
      <c r="D1860">
        <f>26.80</f>
        <v/>
      </c>
    </row>
    <row r="1861">
      <c r="A1861" t="inlineStr">
        <is>
          <t>02/03/2024 08:01:27</t>
        </is>
      </c>
      <c r="B1861">
        <f>20</f>
        <v/>
      </c>
      <c r="C1861">
        <f>26.30</f>
        <v/>
      </c>
      <c r="D1861">
        <f>26.80</f>
        <v/>
      </c>
    </row>
    <row r="1862">
      <c r="A1862" t="inlineStr">
        <is>
          <t>02/03/2024 08:01:37</t>
        </is>
      </c>
      <c r="B1862">
        <f>20</f>
        <v/>
      </c>
      <c r="C1862">
        <f>26.30</f>
        <v/>
      </c>
      <c r="D1862">
        <f>26.80</f>
        <v/>
      </c>
    </row>
    <row r="1863">
      <c r="A1863" t="inlineStr">
        <is>
          <t>02/03/2024 08:01:47</t>
        </is>
      </c>
      <c r="B1863">
        <f>20</f>
        <v/>
      </c>
      <c r="C1863">
        <f>26.40</f>
        <v/>
      </c>
      <c r="D1863">
        <f>26.80</f>
        <v/>
      </c>
    </row>
    <row r="1864">
      <c r="A1864" t="inlineStr">
        <is>
          <t>02/03/2024 08:01:57</t>
        </is>
      </c>
      <c r="B1864">
        <f>20</f>
        <v/>
      </c>
      <c r="C1864">
        <f>26.30</f>
        <v/>
      </c>
      <c r="D1864">
        <f>26.80</f>
        <v/>
      </c>
    </row>
    <row r="1865">
      <c r="A1865" t="inlineStr">
        <is>
          <t>02/03/2024 08:02:07</t>
        </is>
      </c>
      <c r="B1865">
        <f>20</f>
        <v/>
      </c>
      <c r="C1865">
        <f>26.30</f>
        <v/>
      </c>
      <c r="D1865">
        <f>26.80</f>
        <v/>
      </c>
    </row>
    <row r="1866">
      <c r="A1866" t="inlineStr">
        <is>
          <t>02/03/2024 08:02:17</t>
        </is>
      </c>
      <c r="B1866">
        <f>20</f>
        <v/>
      </c>
      <c r="C1866">
        <f>26.30</f>
        <v/>
      </c>
      <c r="D1866">
        <f>26.80</f>
        <v/>
      </c>
    </row>
    <row r="1867">
      <c r="A1867" t="inlineStr">
        <is>
          <t>02/03/2024 08:02:27</t>
        </is>
      </c>
      <c r="B1867">
        <f>20</f>
        <v/>
      </c>
      <c r="C1867">
        <f>26.30</f>
        <v/>
      </c>
      <c r="D1867">
        <f>26.80</f>
        <v/>
      </c>
    </row>
    <row r="1868">
      <c r="A1868" t="inlineStr">
        <is>
          <t>02/03/2024 08:02:37</t>
        </is>
      </c>
      <c r="B1868">
        <f>20</f>
        <v/>
      </c>
      <c r="C1868">
        <f>26.30</f>
        <v/>
      </c>
      <c r="D1868">
        <f>26.80</f>
        <v/>
      </c>
    </row>
    <row r="1869">
      <c r="A1869" t="inlineStr">
        <is>
          <t>02/03/2024 08:02:47</t>
        </is>
      </c>
      <c r="B1869">
        <f>20</f>
        <v/>
      </c>
      <c r="C1869">
        <f>26.30</f>
        <v/>
      </c>
      <c r="D1869">
        <f>26.80</f>
        <v/>
      </c>
    </row>
    <row r="1870">
      <c r="A1870" t="inlineStr">
        <is>
          <t>02/03/2024 08:02:57</t>
        </is>
      </c>
      <c r="B1870">
        <f>20</f>
        <v/>
      </c>
      <c r="C1870">
        <f>26.30</f>
        <v/>
      </c>
      <c r="D1870">
        <f>26.80</f>
        <v/>
      </c>
    </row>
    <row r="1871">
      <c r="A1871" t="inlineStr">
        <is>
          <t>02/03/2024 08:03:07</t>
        </is>
      </c>
      <c r="B1871">
        <f>20</f>
        <v/>
      </c>
      <c r="C1871">
        <f>26.30</f>
        <v/>
      </c>
      <c r="D1871">
        <f>26.80</f>
        <v/>
      </c>
    </row>
    <row r="1872">
      <c r="A1872" t="inlineStr">
        <is>
          <t>02/03/2024 08:03:17</t>
        </is>
      </c>
      <c r="B1872">
        <f>20</f>
        <v/>
      </c>
      <c r="C1872">
        <f>26.30</f>
        <v/>
      </c>
      <c r="D1872">
        <f>26.80</f>
        <v/>
      </c>
    </row>
    <row r="1873">
      <c r="A1873" t="inlineStr">
        <is>
          <t>02/03/2024 08:03:27</t>
        </is>
      </c>
      <c r="B1873">
        <f>20</f>
        <v/>
      </c>
      <c r="C1873">
        <f>26.30</f>
        <v/>
      </c>
      <c r="D1873">
        <f>26.80</f>
        <v/>
      </c>
    </row>
    <row r="1874">
      <c r="A1874" t="inlineStr">
        <is>
          <t>02/03/2024 08:03:37</t>
        </is>
      </c>
      <c r="B1874">
        <f>20</f>
        <v/>
      </c>
      <c r="C1874">
        <f>26.30</f>
        <v/>
      </c>
      <c r="D1874">
        <f>26.80</f>
        <v/>
      </c>
    </row>
    <row r="1875">
      <c r="A1875" t="inlineStr">
        <is>
          <t>02/03/2024 08:03:47</t>
        </is>
      </c>
      <c r="B1875">
        <f>20</f>
        <v/>
      </c>
      <c r="C1875">
        <f>26.30</f>
        <v/>
      </c>
      <c r="D1875">
        <f>26.80</f>
        <v/>
      </c>
    </row>
    <row r="1876">
      <c r="A1876" t="inlineStr">
        <is>
          <t>02/03/2024 08:03:57</t>
        </is>
      </c>
      <c r="B1876">
        <f>20</f>
        <v/>
      </c>
      <c r="C1876">
        <f>26.30</f>
        <v/>
      </c>
      <c r="D1876">
        <f>26.80</f>
        <v/>
      </c>
    </row>
    <row r="1877">
      <c r="A1877" t="inlineStr">
        <is>
          <t>02/03/2024 08:04:07</t>
        </is>
      </c>
      <c r="B1877">
        <f>20</f>
        <v/>
      </c>
      <c r="C1877">
        <f>26.40</f>
        <v/>
      </c>
      <c r="D1877">
        <f>26.80</f>
        <v/>
      </c>
    </row>
    <row r="1878">
      <c r="A1878" t="inlineStr">
        <is>
          <t>02/03/2024 08:04:17</t>
        </is>
      </c>
      <c r="B1878">
        <f>20</f>
        <v/>
      </c>
      <c r="C1878">
        <f>26.30</f>
        <v/>
      </c>
      <c r="D1878">
        <f>26.80</f>
        <v/>
      </c>
    </row>
    <row r="1879">
      <c r="A1879" t="inlineStr">
        <is>
          <t>02/03/2024 08:04:27</t>
        </is>
      </c>
      <c r="B1879">
        <f>20</f>
        <v/>
      </c>
      <c r="C1879">
        <f>26.30</f>
        <v/>
      </c>
      <c r="D1879">
        <f>26.80</f>
        <v/>
      </c>
    </row>
    <row r="1880">
      <c r="A1880" t="inlineStr">
        <is>
          <t>02/03/2024 08:04:37</t>
        </is>
      </c>
      <c r="B1880">
        <f>20</f>
        <v/>
      </c>
      <c r="C1880">
        <f>26.40</f>
        <v/>
      </c>
      <c r="D1880">
        <f>26.80</f>
        <v/>
      </c>
    </row>
    <row r="1881">
      <c r="A1881" t="inlineStr">
        <is>
          <t>02/03/2024 08:04:47</t>
        </is>
      </c>
      <c r="B1881">
        <f>20</f>
        <v/>
      </c>
      <c r="C1881">
        <f>26.30</f>
        <v/>
      </c>
      <c r="D1881">
        <f>26.80</f>
        <v/>
      </c>
    </row>
    <row r="1882">
      <c r="A1882" t="inlineStr">
        <is>
          <t>02/03/2024 08:04:57</t>
        </is>
      </c>
      <c r="B1882">
        <f>20</f>
        <v/>
      </c>
      <c r="C1882">
        <f>26.30</f>
        <v/>
      </c>
      <c r="D1882">
        <f>26.80</f>
        <v/>
      </c>
    </row>
    <row r="1883">
      <c r="A1883" t="inlineStr">
        <is>
          <t>02/03/2024 08:05:07</t>
        </is>
      </c>
      <c r="B1883">
        <f>20</f>
        <v/>
      </c>
      <c r="C1883">
        <f>26.30</f>
        <v/>
      </c>
      <c r="D1883">
        <f>26.80</f>
        <v/>
      </c>
    </row>
    <row r="1884">
      <c r="A1884" t="inlineStr">
        <is>
          <t>02/03/2024 08:05:17</t>
        </is>
      </c>
      <c r="B1884">
        <f>20</f>
        <v/>
      </c>
      <c r="C1884">
        <f>26.30</f>
        <v/>
      </c>
      <c r="D1884">
        <f>26.80</f>
        <v/>
      </c>
    </row>
    <row r="1885">
      <c r="A1885" t="inlineStr">
        <is>
          <t>02/03/2024 08:05:27</t>
        </is>
      </c>
      <c r="B1885">
        <f>20</f>
        <v/>
      </c>
      <c r="C1885">
        <f>26.40</f>
        <v/>
      </c>
      <c r="D1885">
        <f>26.80</f>
        <v/>
      </c>
    </row>
    <row r="1886">
      <c r="A1886" t="inlineStr">
        <is>
          <t>02/03/2024 08:05:37</t>
        </is>
      </c>
      <c r="B1886">
        <f>20</f>
        <v/>
      </c>
      <c r="C1886">
        <f>26.30</f>
        <v/>
      </c>
      <c r="D1886">
        <f>26.80</f>
        <v/>
      </c>
    </row>
    <row r="1887">
      <c r="A1887" t="inlineStr">
        <is>
          <t>02/03/2024 08:05:47</t>
        </is>
      </c>
      <c r="B1887">
        <f>20</f>
        <v/>
      </c>
      <c r="C1887">
        <f>26.30</f>
        <v/>
      </c>
      <c r="D1887">
        <f>26.80</f>
        <v/>
      </c>
    </row>
    <row r="1888">
      <c r="A1888" t="inlineStr">
        <is>
          <t>02/03/2024 08:05:57</t>
        </is>
      </c>
      <c r="B1888">
        <f>20</f>
        <v/>
      </c>
      <c r="C1888">
        <f>26.30</f>
        <v/>
      </c>
      <c r="D1888">
        <f>26.80</f>
        <v/>
      </c>
    </row>
    <row r="1889">
      <c r="A1889" t="inlineStr">
        <is>
          <t>02/03/2024 08:06:07</t>
        </is>
      </c>
      <c r="B1889">
        <f>20</f>
        <v/>
      </c>
      <c r="C1889">
        <f>26.30</f>
        <v/>
      </c>
      <c r="D1889">
        <f>26.70</f>
        <v/>
      </c>
    </row>
    <row r="1890">
      <c r="A1890" t="inlineStr">
        <is>
          <t>02/03/2024 08:06:17</t>
        </is>
      </c>
      <c r="B1890">
        <f>20</f>
        <v/>
      </c>
      <c r="C1890">
        <f>26.30</f>
        <v/>
      </c>
      <c r="D1890">
        <f>26.70</f>
        <v/>
      </c>
    </row>
    <row r="1891">
      <c r="A1891" t="inlineStr">
        <is>
          <t>02/03/2024 08:06:27</t>
        </is>
      </c>
      <c r="B1891">
        <f>20</f>
        <v/>
      </c>
      <c r="C1891">
        <f>26.30</f>
        <v/>
      </c>
      <c r="D1891">
        <f>26.70</f>
        <v/>
      </c>
    </row>
    <row r="1892">
      <c r="A1892" t="inlineStr">
        <is>
          <t>02/03/2024 08:06:37</t>
        </is>
      </c>
      <c r="B1892">
        <f>20</f>
        <v/>
      </c>
      <c r="C1892">
        <f>26.30</f>
        <v/>
      </c>
      <c r="D1892">
        <f>26.80</f>
        <v/>
      </c>
    </row>
    <row r="1893">
      <c r="A1893" t="inlineStr">
        <is>
          <t>02/03/2024 08:06:47</t>
        </is>
      </c>
      <c r="B1893">
        <f>20</f>
        <v/>
      </c>
      <c r="C1893">
        <f>26.30</f>
        <v/>
      </c>
      <c r="D1893">
        <f>26.80</f>
        <v/>
      </c>
    </row>
    <row r="1894">
      <c r="A1894" t="inlineStr">
        <is>
          <t>02/03/2024 08:06:57</t>
        </is>
      </c>
      <c r="B1894">
        <f>20</f>
        <v/>
      </c>
      <c r="C1894">
        <f>26.30</f>
        <v/>
      </c>
      <c r="D1894">
        <f>26.80</f>
        <v/>
      </c>
    </row>
    <row r="1895">
      <c r="A1895" t="inlineStr">
        <is>
          <t>02/03/2024 08:07:07</t>
        </is>
      </c>
      <c r="B1895">
        <f>20</f>
        <v/>
      </c>
      <c r="C1895">
        <f>26.30</f>
        <v/>
      </c>
      <c r="D1895">
        <f>26.80</f>
        <v/>
      </c>
    </row>
    <row r="1896">
      <c r="A1896" t="inlineStr">
        <is>
          <t>02/03/2024 08:07:17</t>
        </is>
      </c>
      <c r="B1896">
        <f>20</f>
        <v/>
      </c>
      <c r="C1896">
        <f>26.30</f>
        <v/>
      </c>
      <c r="D1896">
        <f>26.80</f>
        <v/>
      </c>
    </row>
    <row r="1897">
      <c r="A1897" t="inlineStr">
        <is>
          <t>02/03/2024 08:07:27</t>
        </is>
      </c>
      <c r="B1897">
        <f>20</f>
        <v/>
      </c>
      <c r="C1897">
        <f>26.30</f>
        <v/>
      </c>
      <c r="D1897">
        <f>26.80</f>
        <v/>
      </c>
    </row>
    <row r="1898">
      <c r="A1898" t="inlineStr">
        <is>
          <t>02/03/2024 08:07:37</t>
        </is>
      </c>
      <c r="B1898">
        <f>20</f>
        <v/>
      </c>
      <c r="C1898">
        <f>26.30</f>
        <v/>
      </c>
      <c r="D1898">
        <f>26.80</f>
        <v/>
      </c>
    </row>
    <row r="1899">
      <c r="A1899" t="inlineStr">
        <is>
          <t>02/03/2024 08:07:47</t>
        </is>
      </c>
      <c r="B1899">
        <f>20</f>
        <v/>
      </c>
      <c r="C1899">
        <f>26.30</f>
        <v/>
      </c>
      <c r="D1899">
        <f>26.80</f>
        <v/>
      </c>
    </row>
    <row r="1900">
      <c r="A1900" t="inlineStr">
        <is>
          <t>02/03/2024 08:07:57</t>
        </is>
      </c>
      <c r="B1900">
        <f>20</f>
        <v/>
      </c>
      <c r="C1900">
        <f>26.30</f>
        <v/>
      </c>
      <c r="D1900">
        <f>26.70</f>
        <v/>
      </c>
    </row>
    <row r="1901">
      <c r="A1901" t="inlineStr">
        <is>
          <t>02/03/2024 08:08:07</t>
        </is>
      </c>
      <c r="B1901">
        <f>20</f>
        <v/>
      </c>
      <c r="C1901">
        <f>26.30</f>
        <v/>
      </c>
      <c r="D1901">
        <f>26.80</f>
        <v/>
      </c>
    </row>
    <row r="1902">
      <c r="A1902" t="inlineStr">
        <is>
          <t>02/03/2024 08:08:17</t>
        </is>
      </c>
      <c r="B1902">
        <f>20</f>
        <v/>
      </c>
      <c r="C1902">
        <f>26.30</f>
        <v/>
      </c>
      <c r="D1902">
        <f>26.70</f>
        <v/>
      </c>
    </row>
    <row r="1903">
      <c r="A1903" t="inlineStr">
        <is>
          <t>02/03/2024 08:08:27</t>
        </is>
      </c>
      <c r="B1903">
        <f>20</f>
        <v/>
      </c>
      <c r="C1903">
        <f>26.30</f>
        <v/>
      </c>
      <c r="D1903">
        <f>26.80</f>
        <v/>
      </c>
    </row>
    <row r="1904">
      <c r="A1904" t="inlineStr">
        <is>
          <t>02/03/2024 08:08:37</t>
        </is>
      </c>
      <c r="B1904">
        <f>20</f>
        <v/>
      </c>
      <c r="C1904">
        <f>26.30</f>
        <v/>
      </c>
      <c r="D1904">
        <f>26.80</f>
        <v/>
      </c>
    </row>
    <row r="1905">
      <c r="A1905" t="inlineStr">
        <is>
          <t>02/03/2024 08:08:47</t>
        </is>
      </c>
      <c r="B1905">
        <f>20</f>
        <v/>
      </c>
      <c r="C1905">
        <f>26.30</f>
        <v/>
      </c>
      <c r="D1905">
        <f>26.80</f>
        <v/>
      </c>
    </row>
    <row r="1906">
      <c r="A1906" t="inlineStr">
        <is>
          <t>02/03/2024 08:08:57</t>
        </is>
      </c>
      <c r="B1906">
        <f>20</f>
        <v/>
      </c>
      <c r="C1906">
        <f>26.20</f>
        <v/>
      </c>
      <c r="D1906">
        <f>26.70</f>
        <v/>
      </c>
    </row>
    <row r="1907">
      <c r="A1907" t="inlineStr">
        <is>
          <t>02/03/2024 08:09:07</t>
        </is>
      </c>
      <c r="B1907">
        <f>20</f>
        <v/>
      </c>
      <c r="C1907">
        <f>26.30</f>
        <v/>
      </c>
      <c r="D1907">
        <f>26.70</f>
        <v/>
      </c>
    </row>
    <row r="1908">
      <c r="A1908" t="inlineStr">
        <is>
          <t>02/03/2024 08:09:17</t>
        </is>
      </c>
      <c r="B1908">
        <f>20</f>
        <v/>
      </c>
      <c r="C1908">
        <f>26.30</f>
        <v/>
      </c>
      <c r="D1908">
        <f>26.70</f>
        <v/>
      </c>
    </row>
    <row r="1909">
      <c r="A1909" t="inlineStr">
        <is>
          <t>02/03/2024 08:09:27</t>
        </is>
      </c>
      <c r="B1909">
        <f>20</f>
        <v/>
      </c>
      <c r="C1909">
        <f>26.30</f>
        <v/>
      </c>
      <c r="D1909">
        <f>26.70</f>
        <v/>
      </c>
    </row>
    <row r="1910">
      <c r="A1910" t="inlineStr">
        <is>
          <t>02/03/2024 08:09:37</t>
        </is>
      </c>
      <c r="B1910">
        <f>20</f>
        <v/>
      </c>
      <c r="C1910">
        <f>26.30</f>
        <v/>
      </c>
      <c r="D1910">
        <f>26.70</f>
        <v/>
      </c>
    </row>
    <row r="1911">
      <c r="A1911" t="inlineStr">
        <is>
          <t>02/03/2024 08:09:47</t>
        </is>
      </c>
      <c r="B1911">
        <f>20</f>
        <v/>
      </c>
      <c r="C1911">
        <f>26.30</f>
        <v/>
      </c>
      <c r="D1911">
        <f>26.70</f>
        <v/>
      </c>
    </row>
    <row r="1912">
      <c r="A1912" t="inlineStr">
        <is>
          <t>02/03/2024 08:09:57</t>
        </is>
      </c>
      <c r="B1912">
        <f>20</f>
        <v/>
      </c>
      <c r="C1912">
        <f>26.30</f>
        <v/>
      </c>
      <c r="D1912">
        <f>26.80</f>
        <v/>
      </c>
    </row>
    <row r="1913">
      <c r="A1913" t="inlineStr">
        <is>
          <t>02/03/2024 08:10:07</t>
        </is>
      </c>
      <c r="B1913">
        <f>20</f>
        <v/>
      </c>
      <c r="C1913">
        <f>26.20</f>
        <v/>
      </c>
      <c r="D1913">
        <f>26.80</f>
        <v/>
      </c>
    </row>
    <row r="1914">
      <c r="A1914" t="inlineStr">
        <is>
          <t>02/03/2024 08:10:17</t>
        </is>
      </c>
      <c r="B1914">
        <f>20</f>
        <v/>
      </c>
      <c r="C1914">
        <f>26.20</f>
        <v/>
      </c>
      <c r="D1914">
        <f>26.70</f>
        <v/>
      </c>
    </row>
    <row r="1915">
      <c r="A1915" t="inlineStr">
        <is>
          <t>02/03/2024 08:10:27</t>
        </is>
      </c>
      <c r="B1915">
        <f>20</f>
        <v/>
      </c>
      <c r="C1915">
        <f>26.20</f>
        <v/>
      </c>
      <c r="D1915">
        <f>26.70</f>
        <v/>
      </c>
    </row>
    <row r="1916">
      <c r="A1916" t="inlineStr">
        <is>
          <t>02/03/2024 08:10:37</t>
        </is>
      </c>
      <c r="B1916">
        <f>20</f>
        <v/>
      </c>
      <c r="C1916">
        <f>26.30</f>
        <v/>
      </c>
      <c r="D1916">
        <f>26.80</f>
        <v/>
      </c>
    </row>
    <row r="1917">
      <c r="A1917" t="inlineStr">
        <is>
          <t>02/03/2024 08:10:47</t>
        </is>
      </c>
      <c r="B1917">
        <f>20</f>
        <v/>
      </c>
      <c r="C1917">
        <f>26.30</f>
        <v/>
      </c>
      <c r="D1917">
        <f>26.70</f>
        <v/>
      </c>
    </row>
    <row r="1918">
      <c r="A1918" t="inlineStr">
        <is>
          <t>02/03/2024 08:10:57</t>
        </is>
      </c>
      <c r="B1918">
        <f>20</f>
        <v/>
      </c>
      <c r="C1918">
        <f>26.30</f>
        <v/>
      </c>
      <c r="D1918">
        <f>26.70</f>
        <v/>
      </c>
    </row>
    <row r="1919">
      <c r="A1919" t="inlineStr">
        <is>
          <t>02/03/2024 08:11:07</t>
        </is>
      </c>
      <c r="B1919">
        <f>20</f>
        <v/>
      </c>
      <c r="C1919">
        <f>26.30</f>
        <v/>
      </c>
      <c r="D1919">
        <f>26.70</f>
        <v/>
      </c>
    </row>
    <row r="1920">
      <c r="A1920" t="inlineStr">
        <is>
          <t>02/03/2024 08:11:17</t>
        </is>
      </c>
      <c r="B1920">
        <f>20</f>
        <v/>
      </c>
      <c r="C1920">
        <f>26.20</f>
        <v/>
      </c>
      <c r="D1920">
        <f>26.70</f>
        <v/>
      </c>
    </row>
    <row r="1921">
      <c r="A1921" t="inlineStr">
        <is>
          <t>02/03/2024 08:11:27</t>
        </is>
      </c>
      <c r="B1921">
        <f>20</f>
        <v/>
      </c>
      <c r="C1921">
        <f>26.20</f>
        <v/>
      </c>
      <c r="D1921">
        <f>26.70</f>
        <v/>
      </c>
    </row>
    <row r="1922">
      <c r="A1922" t="inlineStr">
        <is>
          <t>02/03/2024 08:11:37</t>
        </is>
      </c>
      <c r="B1922">
        <f>20</f>
        <v/>
      </c>
      <c r="C1922">
        <f>26.30</f>
        <v/>
      </c>
      <c r="D1922">
        <f>26.70</f>
        <v/>
      </c>
    </row>
    <row r="1923">
      <c r="A1923" t="inlineStr">
        <is>
          <t>02/03/2024 08:11:47</t>
        </is>
      </c>
      <c r="B1923">
        <f>20</f>
        <v/>
      </c>
      <c r="C1923">
        <f>26.30</f>
        <v/>
      </c>
      <c r="D1923">
        <f>26.70</f>
        <v/>
      </c>
    </row>
    <row r="1924">
      <c r="A1924" t="inlineStr">
        <is>
          <t>02/03/2024 08:11:57</t>
        </is>
      </c>
      <c r="B1924">
        <f>20</f>
        <v/>
      </c>
      <c r="C1924">
        <f>26.30</f>
        <v/>
      </c>
      <c r="D1924">
        <f>26.70</f>
        <v/>
      </c>
    </row>
    <row r="1925">
      <c r="A1925" t="inlineStr">
        <is>
          <t>02/03/2024 08:12:07</t>
        </is>
      </c>
      <c r="B1925">
        <f>20</f>
        <v/>
      </c>
      <c r="C1925">
        <f>26.20</f>
        <v/>
      </c>
      <c r="D1925">
        <f>26.70</f>
        <v/>
      </c>
    </row>
    <row r="1926">
      <c r="A1926" t="inlineStr">
        <is>
          <t>02/03/2024 08:12:17</t>
        </is>
      </c>
      <c r="B1926">
        <f>20</f>
        <v/>
      </c>
      <c r="C1926">
        <f>26.20</f>
        <v/>
      </c>
      <c r="D1926">
        <f>26.70</f>
        <v/>
      </c>
    </row>
    <row r="1927">
      <c r="A1927" t="inlineStr">
        <is>
          <t>02/03/2024 08:12:27</t>
        </is>
      </c>
      <c r="B1927">
        <f>20</f>
        <v/>
      </c>
      <c r="C1927">
        <f>26.20</f>
        <v/>
      </c>
      <c r="D1927">
        <f>26.70</f>
        <v/>
      </c>
    </row>
    <row r="1928">
      <c r="A1928" t="inlineStr">
        <is>
          <t>02/03/2024 08:12:37</t>
        </is>
      </c>
      <c r="B1928">
        <f>20</f>
        <v/>
      </c>
      <c r="C1928">
        <f>26.30</f>
        <v/>
      </c>
      <c r="D1928">
        <f>26.70</f>
        <v/>
      </c>
    </row>
    <row r="1929">
      <c r="A1929" t="inlineStr">
        <is>
          <t>02/03/2024 08:12:47</t>
        </is>
      </c>
      <c r="B1929">
        <f>20</f>
        <v/>
      </c>
      <c r="C1929">
        <f>26.30</f>
        <v/>
      </c>
      <c r="D1929">
        <f>26.70</f>
        <v/>
      </c>
    </row>
    <row r="1930">
      <c r="A1930" t="inlineStr">
        <is>
          <t>02/03/2024 08:12:57</t>
        </is>
      </c>
      <c r="B1930">
        <f>20</f>
        <v/>
      </c>
      <c r="C1930">
        <f>26.30</f>
        <v/>
      </c>
      <c r="D1930">
        <f>26.70</f>
        <v/>
      </c>
    </row>
    <row r="1931">
      <c r="A1931" t="inlineStr">
        <is>
          <t>02/03/2024 08:13:07</t>
        </is>
      </c>
      <c r="B1931">
        <f>20</f>
        <v/>
      </c>
      <c r="C1931">
        <f>26.20</f>
        <v/>
      </c>
      <c r="D1931">
        <f>26.70</f>
        <v/>
      </c>
    </row>
    <row r="1932">
      <c r="A1932" t="inlineStr">
        <is>
          <t>02/03/2024 08:13:17</t>
        </is>
      </c>
      <c r="B1932">
        <f>20</f>
        <v/>
      </c>
      <c r="C1932">
        <f>26.20</f>
        <v/>
      </c>
      <c r="D1932">
        <f>26.70</f>
        <v/>
      </c>
    </row>
    <row r="1933">
      <c r="A1933" t="inlineStr">
        <is>
          <t>02/03/2024 08:13:27</t>
        </is>
      </c>
      <c r="B1933">
        <f>20</f>
        <v/>
      </c>
      <c r="C1933">
        <f>26.30</f>
        <v/>
      </c>
      <c r="D1933">
        <f>26.70</f>
        <v/>
      </c>
    </row>
    <row r="1934">
      <c r="A1934" t="inlineStr">
        <is>
          <t>02/03/2024 08:13:37</t>
        </is>
      </c>
      <c r="B1934">
        <f>20</f>
        <v/>
      </c>
      <c r="C1934">
        <f>26.20</f>
        <v/>
      </c>
      <c r="D1934">
        <f>26.70</f>
        <v/>
      </c>
    </row>
    <row r="1935">
      <c r="A1935" t="inlineStr">
        <is>
          <t>02/03/2024 08:13:47</t>
        </is>
      </c>
      <c r="B1935">
        <f>20</f>
        <v/>
      </c>
      <c r="C1935">
        <f>26.20</f>
        <v/>
      </c>
      <c r="D1935">
        <f>26.70</f>
        <v/>
      </c>
    </row>
    <row r="1936">
      <c r="A1936" t="inlineStr">
        <is>
          <t>02/03/2024 08:13:57</t>
        </is>
      </c>
      <c r="B1936">
        <f>20</f>
        <v/>
      </c>
      <c r="C1936">
        <f>26.30</f>
        <v/>
      </c>
      <c r="D1936">
        <f>26.70</f>
        <v/>
      </c>
    </row>
    <row r="1937">
      <c r="A1937" t="inlineStr">
        <is>
          <t>02/03/2024 08:14:07</t>
        </is>
      </c>
      <c r="B1937">
        <f>20</f>
        <v/>
      </c>
      <c r="C1937">
        <f>26.20</f>
        <v/>
      </c>
      <c r="D1937">
        <f>26.70</f>
        <v/>
      </c>
    </row>
    <row r="1938">
      <c r="A1938" t="inlineStr">
        <is>
          <t>02/03/2024 08:14:17</t>
        </is>
      </c>
      <c r="B1938">
        <f>20</f>
        <v/>
      </c>
      <c r="C1938">
        <f>26.30</f>
        <v/>
      </c>
      <c r="D1938">
        <f>26.70</f>
        <v/>
      </c>
    </row>
    <row r="1939">
      <c r="A1939" t="inlineStr">
        <is>
          <t>02/03/2024 08:14:27</t>
        </is>
      </c>
      <c r="B1939">
        <f>20</f>
        <v/>
      </c>
      <c r="C1939">
        <f>26.20</f>
        <v/>
      </c>
      <c r="D1939">
        <f>26.80</f>
        <v/>
      </c>
    </row>
    <row r="1940">
      <c r="A1940" t="inlineStr">
        <is>
          <t>02/03/2024 08:14:37</t>
        </is>
      </c>
      <c r="B1940">
        <f>20</f>
        <v/>
      </c>
      <c r="C1940">
        <f>26.20</f>
        <v/>
      </c>
      <c r="D1940">
        <f>26.70</f>
        <v/>
      </c>
    </row>
    <row r="1941">
      <c r="A1941" t="inlineStr">
        <is>
          <t>02/03/2024 08:14:47</t>
        </is>
      </c>
      <c r="B1941">
        <f>20</f>
        <v/>
      </c>
      <c r="C1941">
        <f>26.20</f>
        <v/>
      </c>
      <c r="D1941">
        <f>26.70</f>
        <v/>
      </c>
    </row>
    <row r="1942">
      <c r="A1942" t="inlineStr">
        <is>
          <t>02/03/2024 08:14:57</t>
        </is>
      </c>
      <c r="B1942">
        <f>20</f>
        <v/>
      </c>
      <c r="C1942">
        <f>26.20</f>
        <v/>
      </c>
      <c r="D1942">
        <f>26.70</f>
        <v/>
      </c>
    </row>
    <row r="1943">
      <c r="A1943" t="inlineStr">
        <is>
          <t>02/03/2024 08:15:07</t>
        </is>
      </c>
      <c r="B1943">
        <f>20</f>
        <v/>
      </c>
      <c r="C1943">
        <f>26.30</f>
        <v/>
      </c>
      <c r="D1943">
        <f>26.70</f>
        <v/>
      </c>
    </row>
    <row r="1944">
      <c r="A1944" t="inlineStr">
        <is>
          <t>02/03/2024 08:15:17</t>
        </is>
      </c>
      <c r="B1944">
        <f>20</f>
        <v/>
      </c>
      <c r="C1944">
        <f>26.20</f>
        <v/>
      </c>
      <c r="D1944">
        <f>26.70</f>
        <v/>
      </c>
    </row>
    <row r="1945">
      <c r="A1945" t="inlineStr">
        <is>
          <t>02/03/2024 08:15:27</t>
        </is>
      </c>
      <c r="B1945">
        <f>20</f>
        <v/>
      </c>
      <c r="C1945">
        <f>26.20</f>
        <v/>
      </c>
      <c r="D1945">
        <f>26.70</f>
        <v/>
      </c>
    </row>
    <row r="1946">
      <c r="A1946" t="inlineStr">
        <is>
          <t>02/03/2024 08:15:37</t>
        </is>
      </c>
      <c r="B1946">
        <f>20</f>
        <v/>
      </c>
      <c r="C1946">
        <f>26.20</f>
        <v/>
      </c>
      <c r="D1946">
        <f>26.70</f>
        <v/>
      </c>
    </row>
    <row r="1947">
      <c r="A1947" t="inlineStr">
        <is>
          <t>02/03/2024 08:15:47</t>
        </is>
      </c>
      <c r="B1947">
        <f>20</f>
        <v/>
      </c>
      <c r="C1947">
        <f>26.20</f>
        <v/>
      </c>
      <c r="D1947">
        <f>26.70</f>
        <v/>
      </c>
    </row>
    <row r="1948">
      <c r="A1948" t="inlineStr">
        <is>
          <t>02/03/2024 08:15:57</t>
        </is>
      </c>
      <c r="B1948">
        <f>20</f>
        <v/>
      </c>
      <c r="C1948">
        <f>26.20</f>
        <v/>
      </c>
      <c r="D1948">
        <f>26.70</f>
        <v/>
      </c>
    </row>
    <row r="1949">
      <c r="A1949" t="inlineStr">
        <is>
          <t>02/03/2024 08:16:07</t>
        </is>
      </c>
      <c r="B1949">
        <f>20</f>
        <v/>
      </c>
      <c r="C1949">
        <f>26.20</f>
        <v/>
      </c>
      <c r="D1949">
        <f>26.70</f>
        <v/>
      </c>
    </row>
    <row r="1950">
      <c r="A1950" t="inlineStr">
        <is>
          <t>02/03/2024 08:16:17</t>
        </is>
      </c>
      <c r="B1950">
        <f>20</f>
        <v/>
      </c>
      <c r="C1950">
        <f>26.20</f>
        <v/>
      </c>
      <c r="D1950">
        <f>26.70</f>
        <v/>
      </c>
    </row>
    <row r="1951">
      <c r="A1951" t="inlineStr">
        <is>
          <t>02/03/2024 08:16:27</t>
        </is>
      </c>
      <c r="B1951">
        <f>20</f>
        <v/>
      </c>
      <c r="C1951">
        <f>26.30</f>
        <v/>
      </c>
      <c r="D1951">
        <f>26.70</f>
        <v/>
      </c>
    </row>
    <row r="1952">
      <c r="A1952" t="inlineStr">
        <is>
          <t>02/03/2024 08:16:37</t>
        </is>
      </c>
      <c r="B1952">
        <f>20</f>
        <v/>
      </c>
      <c r="C1952">
        <f>26.20</f>
        <v/>
      </c>
      <c r="D1952">
        <f>26.70</f>
        <v/>
      </c>
    </row>
    <row r="1953">
      <c r="A1953" t="inlineStr">
        <is>
          <t>02/03/2024 08:16:47</t>
        </is>
      </c>
      <c r="B1953">
        <f>20</f>
        <v/>
      </c>
      <c r="C1953">
        <f>26.30</f>
        <v/>
      </c>
      <c r="D1953">
        <f>26.80</f>
        <v/>
      </c>
    </row>
    <row r="1954">
      <c r="A1954" t="inlineStr">
        <is>
          <t>02/03/2024 08:16:57</t>
        </is>
      </c>
      <c r="B1954">
        <f>20</f>
        <v/>
      </c>
      <c r="C1954">
        <f>26.20</f>
        <v/>
      </c>
      <c r="D1954">
        <f>26.70</f>
        <v/>
      </c>
    </row>
    <row r="1955">
      <c r="A1955" t="inlineStr">
        <is>
          <t>02/03/2024 08:17:07</t>
        </is>
      </c>
      <c r="B1955">
        <f>20</f>
        <v/>
      </c>
      <c r="C1955">
        <f>26.30</f>
        <v/>
      </c>
      <c r="D1955">
        <f>26.70</f>
        <v/>
      </c>
    </row>
    <row r="1956">
      <c r="A1956" t="inlineStr">
        <is>
          <t>02/03/2024 08:17:17</t>
        </is>
      </c>
      <c r="B1956">
        <f>20</f>
        <v/>
      </c>
      <c r="C1956">
        <f>26.20</f>
        <v/>
      </c>
      <c r="D1956">
        <f>26.70</f>
        <v/>
      </c>
    </row>
    <row r="1957">
      <c r="A1957" t="inlineStr">
        <is>
          <t>02/03/2024 08:17:27</t>
        </is>
      </c>
      <c r="B1957">
        <f>20</f>
        <v/>
      </c>
      <c r="C1957">
        <f>26.20</f>
        <v/>
      </c>
      <c r="D1957">
        <f>26.70</f>
        <v/>
      </c>
    </row>
    <row r="1958">
      <c r="A1958" t="inlineStr">
        <is>
          <t>02/03/2024 08:17:37</t>
        </is>
      </c>
      <c r="B1958">
        <f>20</f>
        <v/>
      </c>
      <c r="C1958">
        <f>26.20</f>
        <v/>
      </c>
      <c r="D1958">
        <f>26.70</f>
        <v/>
      </c>
    </row>
    <row r="1959">
      <c r="A1959" t="inlineStr">
        <is>
          <t>02/03/2024 08:17:47</t>
        </is>
      </c>
      <c r="B1959">
        <f>20</f>
        <v/>
      </c>
      <c r="C1959">
        <f>26.20</f>
        <v/>
      </c>
      <c r="D1959">
        <f>26.70</f>
        <v/>
      </c>
    </row>
    <row r="1960">
      <c r="A1960" t="inlineStr">
        <is>
          <t>02/03/2024 08:17:57</t>
        </is>
      </c>
      <c r="B1960">
        <f>20</f>
        <v/>
      </c>
      <c r="C1960">
        <f>26.20</f>
        <v/>
      </c>
      <c r="D1960">
        <f>26.70</f>
        <v/>
      </c>
    </row>
    <row r="1961">
      <c r="A1961" t="inlineStr">
        <is>
          <t>02/03/2024 08:18:07</t>
        </is>
      </c>
      <c r="B1961">
        <f>20</f>
        <v/>
      </c>
      <c r="C1961">
        <f>26.20</f>
        <v/>
      </c>
      <c r="D1961">
        <f>26.70</f>
        <v/>
      </c>
    </row>
    <row r="1962">
      <c r="A1962" t="inlineStr">
        <is>
          <t>02/03/2024 08:18:17</t>
        </is>
      </c>
      <c r="B1962">
        <f>20</f>
        <v/>
      </c>
      <c r="C1962">
        <f>26.20</f>
        <v/>
      </c>
      <c r="D1962">
        <f>26.70</f>
        <v/>
      </c>
    </row>
    <row r="1963">
      <c r="A1963" t="inlineStr">
        <is>
          <t>02/03/2024 08:18:27</t>
        </is>
      </c>
      <c r="B1963">
        <f>20</f>
        <v/>
      </c>
      <c r="C1963">
        <f>26.20</f>
        <v/>
      </c>
      <c r="D1963">
        <f>26.70</f>
        <v/>
      </c>
    </row>
    <row r="1964">
      <c r="A1964" t="inlineStr">
        <is>
          <t>02/03/2024 08:18:37</t>
        </is>
      </c>
      <c r="B1964">
        <f>20</f>
        <v/>
      </c>
      <c r="C1964">
        <f>26.20</f>
        <v/>
      </c>
      <c r="D1964">
        <f>26.70</f>
        <v/>
      </c>
    </row>
    <row r="1965">
      <c r="A1965" t="inlineStr">
        <is>
          <t>02/03/2024 08:18:47</t>
        </is>
      </c>
      <c r="B1965">
        <f>20</f>
        <v/>
      </c>
      <c r="C1965">
        <f>26.20</f>
        <v/>
      </c>
      <c r="D1965">
        <f>26.70</f>
        <v/>
      </c>
    </row>
    <row r="1966">
      <c r="A1966" t="inlineStr">
        <is>
          <t>02/03/2024 08:18:57</t>
        </is>
      </c>
      <c r="B1966">
        <f>20</f>
        <v/>
      </c>
      <c r="C1966">
        <f>26.30</f>
        <v/>
      </c>
      <c r="D1966">
        <f>26.70</f>
        <v/>
      </c>
    </row>
    <row r="1967">
      <c r="A1967" t="inlineStr">
        <is>
          <t>02/03/2024 08:19:07</t>
        </is>
      </c>
      <c r="B1967">
        <f>20</f>
        <v/>
      </c>
      <c r="C1967">
        <f>26.20</f>
        <v/>
      </c>
      <c r="D1967">
        <f>26.80</f>
        <v/>
      </c>
    </row>
    <row r="1968">
      <c r="A1968" t="inlineStr">
        <is>
          <t>02/03/2024 08:19:17</t>
        </is>
      </c>
      <c r="B1968">
        <f>20</f>
        <v/>
      </c>
      <c r="C1968">
        <f>26.20</f>
        <v/>
      </c>
      <c r="D1968">
        <f>26.70</f>
        <v/>
      </c>
    </row>
    <row r="1969">
      <c r="A1969" t="inlineStr">
        <is>
          <t>02/03/2024 08:19:27</t>
        </is>
      </c>
      <c r="B1969">
        <f>20</f>
        <v/>
      </c>
      <c r="C1969">
        <f>26.20</f>
        <v/>
      </c>
      <c r="D1969">
        <f>26.70</f>
        <v/>
      </c>
    </row>
    <row r="1970">
      <c r="A1970" t="inlineStr">
        <is>
          <t>02/03/2024 08:19:37</t>
        </is>
      </c>
      <c r="B1970">
        <f>20</f>
        <v/>
      </c>
      <c r="C1970">
        <f>26.20</f>
        <v/>
      </c>
      <c r="D1970">
        <f>26.70</f>
        <v/>
      </c>
    </row>
    <row r="1971">
      <c r="A1971" t="inlineStr">
        <is>
          <t>02/03/2024 08:19:47</t>
        </is>
      </c>
      <c r="B1971">
        <f>20</f>
        <v/>
      </c>
      <c r="C1971">
        <f>26.20</f>
        <v/>
      </c>
      <c r="D1971">
        <f>26.70</f>
        <v/>
      </c>
    </row>
    <row r="1972">
      <c r="A1972" t="inlineStr">
        <is>
          <t>02/03/2024 08:19:57</t>
        </is>
      </c>
      <c r="B1972">
        <f>20</f>
        <v/>
      </c>
      <c r="C1972">
        <f>26.20</f>
        <v/>
      </c>
      <c r="D1972">
        <f>26.70</f>
        <v/>
      </c>
    </row>
    <row r="1973">
      <c r="A1973" t="inlineStr">
        <is>
          <t>02/03/2024 08:20:07</t>
        </is>
      </c>
      <c r="B1973">
        <f>20</f>
        <v/>
      </c>
      <c r="C1973">
        <f>26.20</f>
        <v/>
      </c>
      <c r="D1973">
        <f>26.70</f>
        <v/>
      </c>
    </row>
    <row r="1974">
      <c r="A1974" t="inlineStr">
        <is>
          <t>02/03/2024 08:20:17</t>
        </is>
      </c>
      <c r="B1974">
        <f>20</f>
        <v/>
      </c>
      <c r="C1974">
        <f>26.20</f>
        <v/>
      </c>
      <c r="D1974">
        <f>26.70</f>
        <v/>
      </c>
    </row>
    <row r="1975">
      <c r="A1975" t="inlineStr">
        <is>
          <t>02/03/2024 08:20:27</t>
        </is>
      </c>
      <c r="B1975">
        <f>20</f>
        <v/>
      </c>
      <c r="C1975">
        <f>26.20</f>
        <v/>
      </c>
      <c r="D1975">
        <f>26.70</f>
        <v/>
      </c>
    </row>
    <row r="1976">
      <c r="A1976" t="inlineStr">
        <is>
          <t>02/03/2024 08:20:37</t>
        </is>
      </c>
      <c r="B1976">
        <f>20</f>
        <v/>
      </c>
      <c r="C1976">
        <f>26.20</f>
        <v/>
      </c>
      <c r="D1976">
        <f>26.70</f>
        <v/>
      </c>
    </row>
    <row r="1977">
      <c r="A1977" t="inlineStr">
        <is>
          <t>02/03/2024 08:20:47</t>
        </is>
      </c>
      <c r="B1977">
        <f>20</f>
        <v/>
      </c>
      <c r="C1977">
        <f>26.20</f>
        <v/>
      </c>
      <c r="D1977">
        <f>26.70</f>
        <v/>
      </c>
    </row>
    <row r="1978">
      <c r="A1978" t="inlineStr">
        <is>
          <t>02/03/2024 08:20:57</t>
        </is>
      </c>
      <c r="B1978">
        <f>20</f>
        <v/>
      </c>
      <c r="C1978">
        <f>26.20</f>
        <v/>
      </c>
      <c r="D1978">
        <f>26.70</f>
        <v/>
      </c>
    </row>
    <row r="1979">
      <c r="A1979" t="inlineStr">
        <is>
          <t>02/03/2024 08:21:07</t>
        </is>
      </c>
      <c r="B1979">
        <f>20</f>
        <v/>
      </c>
      <c r="C1979">
        <f>26.20</f>
        <v/>
      </c>
      <c r="D1979">
        <f>26.70</f>
        <v/>
      </c>
    </row>
    <row r="1980">
      <c r="A1980" t="inlineStr">
        <is>
          <t>02/03/2024 08:21:17</t>
        </is>
      </c>
      <c r="B1980">
        <f>20</f>
        <v/>
      </c>
      <c r="C1980">
        <f>26.30</f>
        <v/>
      </c>
      <c r="D1980">
        <f>26.70</f>
        <v/>
      </c>
    </row>
    <row r="1981">
      <c r="A1981" t="inlineStr">
        <is>
          <t>02/03/2024 08:21:27</t>
        </is>
      </c>
      <c r="B1981">
        <f>20</f>
        <v/>
      </c>
      <c r="C1981">
        <f>26.20</f>
        <v/>
      </c>
      <c r="D1981">
        <f>26.70</f>
        <v/>
      </c>
    </row>
    <row r="1982">
      <c r="A1982" t="inlineStr">
        <is>
          <t>02/03/2024 08:21:37</t>
        </is>
      </c>
      <c r="B1982">
        <f>20</f>
        <v/>
      </c>
      <c r="C1982">
        <f>26.20</f>
        <v/>
      </c>
      <c r="D1982">
        <f>26.70</f>
        <v/>
      </c>
    </row>
    <row r="1983">
      <c r="A1983" t="inlineStr">
        <is>
          <t>02/03/2024 08:21:47</t>
        </is>
      </c>
      <c r="B1983">
        <f>20</f>
        <v/>
      </c>
      <c r="C1983">
        <f>26.20</f>
        <v/>
      </c>
      <c r="D1983">
        <f>26.70</f>
        <v/>
      </c>
    </row>
    <row r="1984">
      <c r="A1984" t="inlineStr">
        <is>
          <t>02/03/2024 08:21:57</t>
        </is>
      </c>
      <c r="B1984">
        <f>20</f>
        <v/>
      </c>
      <c r="C1984">
        <f>26.20</f>
        <v/>
      </c>
      <c r="D1984">
        <f>26.70</f>
        <v/>
      </c>
    </row>
    <row r="1985">
      <c r="A1985" t="inlineStr">
        <is>
          <t>02/03/2024 08:22:07</t>
        </is>
      </c>
      <c r="B1985">
        <f>20</f>
        <v/>
      </c>
      <c r="C1985">
        <f>26.20</f>
        <v/>
      </c>
      <c r="D1985">
        <f>26.70</f>
        <v/>
      </c>
    </row>
    <row r="1986">
      <c r="A1986" t="inlineStr">
        <is>
          <t>02/03/2024 08:22:17</t>
        </is>
      </c>
      <c r="B1986">
        <f>20</f>
        <v/>
      </c>
      <c r="C1986">
        <f>26.20</f>
        <v/>
      </c>
      <c r="D1986">
        <f>26.70</f>
        <v/>
      </c>
    </row>
    <row r="1987">
      <c r="A1987" t="inlineStr">
        <is>
          <t>02/03/2024 08:22:27</t>
        </is>
      </c>
      <c r="B1987">
        <f>20</f>
        <v/>
      </c>
      <c r="C1987">
        <f>26.20</f>
        <v/>
      </c>
      <c r="D1987">
        <f>26.70</f>
        <v/>
      </c>
    </row>
    <row r="1988">
      <c r="A1988" t="inlineStr">
        <is>
          <t>02/03/2024 08:22:37</t>
        </is>
      </c>
      <c r="B1988">
        <f>20</f>
        <v/>
      </c>
      <c r="C1988">
        <f>26.20</f>
        <v/>
      </c>
      <c r="D1988">
        <f>26.80</f>
        <v/>
      </c>
    </row>
    <row r="1989">
      <c r="A1989" t="inlineStr">
        <is>
          <t>02/03/2024 08:22:47</t>
        </is>
      </c>
      <c r="B1989">
        <f>20</f>
        <v/>
      </c>
      <c r="C1989">
        <f>26.20</f>
        <v/>
      </c>
      <c r="D1989">
        <f>26.70</f>
        <v/>
      </c>
    </row>
    <row r="1990">
      <c r="A1990" t="inlineStr">
        <is>
          <t>02/03/2024 08:22:57</t>
        </is>
      </c>
      <c r="B1990">
        <f>20</f>
        <v/>
      </c>
      <c r="C1990">
        <f>26.20</f>
        <v/>
      </c>
      <c r="D1990">
        <f>26.70</f>
        <v/>
      </c>
    </row>
    <row r="1991">
      <c r="A1991" t="inlineStr">
        <is>
          <t>02/03/2024 08:23:07</t>
        </is>
      </c>
      <c r="B1991">
        <f>20</f>
        <v/>
      </c>
      <c r="C1991">
        <f>26.20</f>
        <v/>
      </c>
      <c r="D1991">
        <f>26.70</f>
        <v/>
      </c>
    </row>
    <row r="1992">
      <c r="A1992" t="inlineStr">
        <is>
          <t>02/03/2024 08:23:17</t>
        </is>
      </c>
      <c r="B1992">
        <f>20</f>
        <v/>
      </c>
      <c r="C1992">
        <f>26.20</f>
        <v/>
      </c>
      <c r="D1992">
        <f>26.70</f>
        <v/>
      </c>
    </row>
    <row r="1993">
      <c r="A1993" t="inlineStr">
        <is>
          <t>02/03/2024 08:23:27</t>
        </is>
      </c>
      <c r="B1993">
        <f>20</f>
        <v/>
      </c>
      <c r="C1993">
        <f>26.20</f>
        <v/>
      </c>
      <c r="D1993">
        <f>26.70</f>
        <v/>
      </c>
    </row>
    <row r="1994">
      <c r="A1994" t="inlineStr">
        <is>
          <t>02/03/2024 08:23:37</t>
        </is>
      </c>
      <c r="B1994">
        <f>20</f>
        <v/>
      </c>
      <c r="C1994">
        <f>26.20</f>
        <v/>
      </c>
      <c r="D1994">
        <f>26.70</f>
        <v/>
      </c>
    </row>
    <row r="1995">
      <c r="A1995" t="inlineStr">
        <is>
          <t>02/03/2024 08:23:47</t>
        </is>
      </c>
      <c r="B1995">
        <f>20</f>
        <v/>
      </c>
      <c r="C1995">
        <f>26.20</f>
        <v/>
      </c>
      <c r="D1995">
        <f>26.70</f>
        <v/>
      </c>
    </row>
    <row r="1996">
      <c r="A1996" t="inlineStr">
        <is>
          <t>02/03/2024 08:23:57</t>
        </is>
      </c>
      <c r="B1996">
        <f>20</f>
        <v/>
      </c>
      <c r="C1996">
        <f>26.20</f>
        <v/>
      </c>
      <c r="D1996">
        <f>26.70</f>
        <v/>
      </c>
    </row>
    <row r="1997">
      <c r="A1997" t="inlineStr">
        <is>
          <t>02/03/2024 08:24:07</t>
        </is>
      </c>
      <c r="B1997">
        <f>20</f>
        <v/>
      </c>
      <c r="C1997">
        <f>26.20</f>
        <v/>
      </c>
      <c r="D1997">
        <f>26.70</f>
        <v/>
      </c>
    </row>
    <row r="1998">
      <c r="A1998" t="inlineStr">
        <is>
          <t>02/03/2024 08:24:17</t>
        </is>
      </c>
      <c r="B1998">
        <f>20</f>
        <v/>
      </c>
      <c r="C1998">
        <f>26.20</f>
        <v/>
      </c>
      <c r="D1998">
        <f>26.70</f>
        <v/>
      </c>
    </row>
    <row r="1999">
      <c r="A1999" t="inlineStr">
        <is>
          <t>02/03/2024 08:24:27</t>
        </is>
      </c>
      <c r="B1999">
        <f>20</f>
        <v/>
      </c>
      <c r="C1999">
        <f>26.20</f>
        <v/>
      </c>
      <c r="D1999">
        <f>26.70</f>
        <v/>
      </c>
    </row>
    <row r="2000">
      <c r="A2000" t="inlineStr">
        <is>
          <t>02/03/2024 08:24:37</t>
        </is>
      </c>
      <c r="B2000">
        <f>20</f>
        <v/>
      </c>
      <c r="C2000">
        <f>26.20</f>
        <v/>
      </c>
      <c r="D2000">
        <f>26.70</f>
        <v/>
      </c>
    </row>
    <row r="2001">
      <c r="A2001" t="inlineStr">
        <is>
          <t>02/03/2024 08:24:47</t>
        </is>
      </c>
      <c r="B2001">
        <f>20</f>
        <v/>
      </c>
      <c r="C2001">
        <f>26.20</f>
        <v/>
      </c>
      <c r="D2001">
        <f>26.70</f>
        <v/>
      </c>
    </row>
    <row r="2002">
      <c r="A2002" t="inlineStr">
        <is>
          <t>02/03/2024 08:24:57</t>
        </is>
      </c>
      <c r="B2002">
        <f>20</f>
        <v/>
      </c>
      <c r="C2002">
        <f>26.20</f>
        <v/>
      </c>
      <c r="D2002">
        <f>26.70</f>
        <v/>
      </c>
    </row>
    <row r="2003">
      <c r="A2003" t="inlineStr">
        <is>
          <t>02/03/2024 08:25:07</t>
        </is>
      </c>
      <c r="B2003">
        <f>20</f>
        <v/>
      </c>
      <c r="C2003">
        <f>26.20</f>
        <v/>
      </c>
      <c r="D2003">
        <f>26.70</f>
        <v/>
      </c>
    </row>
    <row r="2004">
      <c r="A2004" t="inlineStr">
        <is>
          <t>02/03/2024 08:25:17</t>
        </is>
      </c>
      <c r="B2004">
        <f>20</f>
        <v/>
      </c>
      <c r="C2004">
        <f>26.20</f>
        <v/>
      </c>
      <c r="D2004">
        <f>26.70</f>
        <v/>
      </c>
    </row>
    <row r="2005">
      <c r="A2005" t="inlineStr">
        <is>
          <t>02/03/2024 08:25:27</t>
        </is>
      </c>
      <c r="B2005">
        <f>20</f>
        <v/>
      </c>
      <c r="C2005">
        <f>26.20</f>
        <v/>
      </c>
      <c r="D2005">
        <f>26.70</f>
        <v/>
      </c>
    </row>
    <row r="2006">
      <c r="A2006" t="inlineStr">
        <is>
          <t>02/03/2024 08:25:37</t>
        </is>
      </c>
      <c r="B2006">
        <f>20</f>
        <v/>
      </c>
      <c r="C2006">
        <f>26.20</f>
        <v/>
      </c>
      <c r="D2006">
        <f>26.70</f>
        <v/>
      </c>
    </row>
    <row r="2007">
      <c r="A2007" t="inlineStr">
        <is>
          <t>02/03/2024 08:25:47</t>
        </is>
      </c>
      <c r="B2007">
        <f>20</f>
        <v/>
      </c>
      <c r="C2007">
        <f>26.20</f>
        <v/>
      </c>
      <c r="D2007">
        <f>26.70</f>
        <v/>
      </c>
    </row>
    <row r="2008">
      <c r="A2008" t="inlineStr">
        <is>
          <t>02/03/2024 08:25:57</t>
        </is>
      </c>
      <c r="B2008">
        <f>20</f>
        <v/>
      </c>
      <c r="C2008">
        <f>26.20</f>
        <v/>
      </c>
      <c r="D2008">
        <f>26.70</f>
        <v/>
      </c>
    </row>
    <row r="2009">
      <c r="A2009" t="inlineStr">
        <is>
          <t>02/03/2024 08:26:07</t>
        </is>
      </c>
      <c r="B2009">
        <f>20</f>
        <v/>
      </c>
      <c r="C2009">
        <f>26.20</f>
        <v/>
      </c>
      <c r="D2009">
        <f>26.70</f>
        <v/>
      </c>
    </row>
    <row r="2010">
      <c r="A2010" t="inlineStr">
        <is>
          <t>02/03/2024 08:26:17</t>
        </is>
      </c>
      <c r="B2010">
        <f>20</f>
        <v/>
      </c>
      <c r="C2010">
        <f>26.20</f>
        <v/>
      </c>
      <c r="D2010">
        <f>26.70</f>
        <v/>
      </c>
    </row>
    <row r="2011">
      <c r="A2011" t="inlineStr">
        <is>
          <t>02/03/2024 08:26:27</t>
        </is>
      </c>
      <c r="B2011">
        <f>20</f>
        <v/>
      </c>
      <c r="C2011">
        <f>26.00</f>
        <v/>
      </c>
      <c r="D2011">
        <f>26.70</f>
        <v/>
      </c>
    </row>
    <row r="2012">
      <c r="A2012" t="inlineStr">
        <is>
          <t>02/03/2024 08:26:37</t>
        </is>
      </c>
      <c r="B2012">
        <f>20</f>
        <v/>
      </c>
      <c r="C2012">
        <f>26.20</f>
        <v/>
      </c>
      <c r="D2012">
        <f>26.70</f>
        <v/>
      </c>
    </row>
    <row r="2013">
      <c r="A2013" t="inlineStr">
        <is>
          <t>02/03/2024 08:26:47</t>
        </is>
      </c>
      <c r="B2013">
        <f>20</f>
        <v/>
      </c>
      <c r="C2013">
        <f>26.20</f>
        <v/>
      </c>
      <c r="D2013">
        <f>26.70</f>
        <v/>
      </c>
    </row>
    <row r="2014">
      <c r="A2014" t="inlineStr">
        <is>
          <t>02/03/2024 08:26:57</t>
        </is>
      </c>
      <c r="B2014">
        <f>20</f>
        <v/>
      </c>
      <c r="C2014">
        <f>26.20</f>
        <v/>
      </c>
      <c r="D2014">
        <f>26.70</f>
        <v/>
      </c>
    </row>
    <row r="2015">
      <c r="A2015" t="inlineStr">
        <is>
          <t>02/03/2024 08:27:07</t>
        </is>
      </c>
      <c r="B2015">
        <f>20</f>
        <v/>
      </c>
      <c r="C2015">
        <f>26.20</f>
        <v/>
      </c>
      <c r="D2015">
        <f>26.70</f>
        <v/>
      </c>
    </row>
    <row r="2016">
      <c r="A2016" t="inlineStr">
        <is>
          <t>02/03/2024 08:27:17</t>
        </is>
      </c>
      <c r="B2016">
        <f>20</f>
        <v/>
      </c>
      <c r="C2016">
        <f>26.20</f>
        <v/>
      </c>
      <c r="D2016">
        <f>26.70</f>
        <v/>
      </c>
    </row>
    <row r="2017">
      <c r="A2017" t="inlineStr">
        <is>
          <t>02/03/2024 08:27:27</t>
        </is>
      </c>
      <c r="B2017">
        <f>20</f>
        <v/>
      </c>
      <c r="C2017">
        <f>26.00</f>
        <v/>
      </c>
      <c r="D2017">
        <f>26.70</f>
        <v/>
      </c>
    </row>
    <row r="2018">
      <c r="A2018" t="inlineStr">
        <is>
          <t>02/03/2024 08:27:37</t>
        </is>
      </c>
      <c r="B2018">
        <f>20</f>
        <v/>
      </c>
      <c r="C2018">
        <f>26.20</f>
        <v/>
      </c>
      <c r="D2018">
        <f>26.70</f>
        <v/>
      </c>
    </row>
    <row r="2019">
      <c r="A2019" t="inlineStr">
        <is>
          <t>02/03/2024 08:27:47</t>
        </is>
      </c>
      <c r="B2019">
        <f>20</f>
        <v/>
      </c>
      <c r="C2019">
        <f>26.20</f>
        <v/>
      </c>
      <c r="D2019">
        <f>26.70</f>
        <v/>
      </c>
    </row>
    <row r="2020">
      <c r="A2020" t="inlineStr">
        <is>
          <t>02/03/2024 08:27:57</t>
        </is>
      </c>
      <c r="B2020">
        <f>20</f>
        <v/>
      </c>
      <c r="C2020">
        <f>26.00</f>
        <v/>
      </c>
      <c r="D2020">
        <f>26.70</f>
        <v/>
      </c>
    </row>
    <row r="2021">
      <c r="A2021" t="inlineStr">
        <is>
          <t>02/03/2024 08:28:07</t>
        </is>
      </c>
      <c r="B2021">
        <f>20</f>
        <v/>
      </c>
      <c r="C2021">
        <f>26.00</f>
        <v/>
      </c>
      <c r="D2021">
        <f>26.70</f>
        <v/>
      </c>
    </row>
    <row r="2022">
      <c r="A2022" t="inlineStr">
        <is>
          <t>02/03/2024 08:28:17</t>
        </is>
      </c>
      <c r="B2022">
        <f>20</f>
        <v/>
      </c>
      <c r="C2022">
        <f>26.00</f>
        <v/>
      </c>
      <c r="D2022">
        <f>26.70</f>
        <v/>
      </c>
    </row>
    <row r="2023">
      <c r="A2023" t="inlineStr">
        <is>
          <t>02/03/2024 08:28:27</t>
        </is>
      </c>
      <c r="B2023">
        <f>20</f>
        <v/>
      </c>
      <c r="C2023">
        <f>26.00</f>
        <v/>
      </c>
      <c r="D2023">
        <f>26.70</f>
        <v/>
      </c>
    </row>
    <row r="2024">
      <c r="A2024" t="inlineStr">
        <is>
          <t>02/03/2024 08:28:37</t>
        </is>
      </c>
      <c r="B2024">
        <f>20</f>
        <v/>
      </c>
      <c r="C2024">
        <f>26.20</f>
        <v/>
      </c>
      <c r="D2024">
        <f>26.70</f>
        <v/>
      </c>
    </row>
    <row r="2025">
      <c r="A2025" t="inlineStr">
        <is>
          <t>02/03/2024 08:28:47</t>
        </is>
      </c>
      <c r="B2025">
        <f>20</f>
        <v/>
      </c>
      <c r="C2025">
        <f>26.00</f>
        <v/>
      </c>
      <c r="D2025">
        <f>26.70</f>
        <v/>
      </c>
    </row>
    <row r="2026">
      <c r="A2026" t="inlineStr">
        <is>
          <t>02/03/2024 08:28:57</t>
        </is>
      </c>
      <c r="B2026">
        <f>20</f>
        <v/>
      </c>
      <c r="C2026">
        <f>26.20</f>
        <v/>
      </c>
      <c r="D2026">
        <f>26.70</f>
        <v/>
      </c>
    </row>
    <row r="2027">
      <c r="A2027" t="inlineStr">
        <is>
          <t>02/03/2024 08:29:07</t>
        </is>
      </c>
      <c r="B2027">
        <f>20</f>
        <v/>
      </c>
      <c r="C2027">
        <f>26.30</f>
        <v/>
      </c>
      <c r="D2027">
        <f>26.70</f>
        <v/>
      </c>
    </row>
    <row r="2028">
      <c r="A2028" t="inlineStr">
        <is>
          <t>02/03/2024 08:29:17</t>
        </is>
      </c>
      <c r="B2028">
        <f>20</f>
        <v/>
      </c>
      <c r="C2028">
        <f>26.20</f>
        <v/>
      </c>
      <c r="D2028">
        <f>26.70</f>
        <v/>
      </c>
    </row>
    <row r="2029">
      <c r="A2029" t="inlineStr">
        <is>
          <t>02/03/2024 08:29:27</t>
        </is>
      </c>
      <c r="B2029">
        <f>20</f>
        <v/>
      </c>
      <c r="C2029">
        <f>26.20</f>
        <v/>
      </c>
      <c r="D2029">
        <f>26.70</f>
        <v/>
      </c>
    </row>
    <row r="2030">
      <c r="A2030" t="inlineStr">
        <is>
          <t>02/03/2024 08:29:37</t>
        </is>
      </c>
      <c r="B2030">
        <f>20</f>
        <v/>
      </c>
      <c r="C2030">
        <f>26.20</f>
        <v/>
      </c>
      <c r="D2030">
        <f>26.70</f>
        <v/>
      </c>
    </row>
    <row r="2031">
      <c r="A2031" t="inlineStr">
        <is>
          <t>02/03/2024 08:29:47</t>
        </is>
      </c>
      <c r="B2031">
        <f>20</f>
        <v/>
      </c>
      <c r="C2031">
        <f>26.20</f>
        <v/>
      </c>
      <c r="D2031">
        <f>26.70</f>
        <v/>
      </c>
    </row>
    <row r="2032">
      <c r="A2032" t="inlineStr">
        <is>
          <t>02/03/2024 08:29:57</t>
        </is>
      </c>
      <c r="B2032">
        <f>20</f>
        <v/>
      </c>
      <c r="C2032">
        <f>26.20</f>
        <v/>
      </c>
      <c r="D2032">
        <f>26.70</f>
        <v/>
      </c>
    </row>
    <row r="2033">
      <c r="A2033" t="inlineStr">
        <is>
          <t>02/03/2024 08:30:07</t>
        </is>
      </c>
      <c r="B2033">
        <f>20</f>
        <v/>
      </c>
      <c r="C2033">
        <f>26.20</f>
        <v/>
      </c>
      <c r="D2033">
        <f>26.60</f>
        <v/>
      </c>
    </row>
    <row r="2034">
      <c r="A2034" t="inlineStr">
        <is>
          <t>02/03/2024 08:30:17</t>
        </is>
      </c>
      <c r="B2034">
        <f>20</f>
        <v/>
      </c>
      <c r="C2034">
        <f>26.20</f>
        <v/>
      </c>
      <c r="D2034">
        <f>26.70</f>
        <v/>
      </c>
    </row>
    <row r="2035">
      <c r="A2035" t="inlineStr">
        <is>
          <t>02/03/2024 08:30:27</t>
        </is>
      </c>
      <c r="B2035">
        <f>20</f>
        <v/>
      </c>
      <c r="C2035">
        <f>26.20</f>
        <v/>
      </c>
      <c r="D2035">
        <f>26.60</f>
        <v/>
      </c>
    </row>
    <row r="2036">
      <c r="A2036" t="inlineStr">
        <is>
          <t>02/03/2024 08:30:37</t>
        </is>
      </c>
      <c r="B2036">
        <f>20</f>
        <v/>
      </c>
      <c r="C2036">
        <f>26.20</f>
        <v/>
      </c>
      <c r="D2036">
        <f>26.70</f>
        <v/>
      </c>
    </row>
    <row r="2037">
      <c r="A2037" t="inlineStr">
        <is>
          <t>02/03/2024 08:30:47</t>
        </is>
      </c>
      <c r="B2037">
        <f>20</f>
        <v/>
      </c>
      <c r="C2037">
        <f>26.20</f>
        <v/>
      </c>
      <c r="D2037">
        <f>26.70</f>
        <v/>
      </c>
    </row>
    <row r="2038">
      <c r="A2038" t="inlineStr">
        <is>
          <t>02/03/2024 08:30:57</t>
        </is>
      </c>
      <c r="B2038">
        <f>20</f>
        <v/>
      </c>
      <c r="C2038">
        <f>26.20</f>
        <v/>
      </c>
      <c r="D2038">
        <f>26.70</f>
        <v/>
      </c>
    </row>
    <row r="2039">
      <c r="A2039" t="inlineStr">
        <is>
          <t>02/03/2024 08:31:07</t>
        </is>
      </c>
      <c r="B2039">
        <f>20</f>
        <v/>
      </c>
      <c r="C2039">
        <f>26.20</f>
        <v/>
      </c>
      <c r="D2039">
        <f>26.60</f>
        <v/>
      </c>
    </row>
    <row r="2040">
      <c r="A2040" t="inlineStr">
        <is>
          <t>02/03/2024 08:31:17</t>
        </is>
      </c>
      <c r="B2040">
        <f>20</f>
        <v/>
      </c>
      <c r="C2040">
        <f>26.20</f>
        <v/>
      </c>
      <c r="D2040">
        <f>26.60</f>
        <v/>
      </c>
    </row>
    <row r="2041">
      <c r="A2041" t="inlineStr">
        <is>
          <t>02/03/2024 08:31:27</t>
        </is>
      </c>
      <c r="B2041">
        <f>20</f>
        <v/>
      </c>
      <c r="C2041">
        <f>26.20</f>
        <v/>
      </c>
      <c r="D2041">
        <f>26.60</f>
        <v/>
      </c>
    </row>
    <row r="2042">
      <c r="A2042" t="inlineStr">
        <is>
          <t>02/03/2024 08:31:37</t>
        </is>
      </c>
      <c r="B2042">
        <f>20</f>
        <v/>
      </c>
      <c r="C2042">
        <f>26.00</f>
        <v/>
      </c>
      <c r="D2042">
        <f>26.70</f>
        <v/>
      </c>
    </row>
    <row r="2043">
      <c r="A2043" t="inlineStr">
        <is>
          <t>02/03/2024 08:31:47</t>
        </is>
      </c>
      <c r="B2043">
        <f>20</f>
        <v/>
      </c>
      <c r="C2043">
        <f>26.00</f>
        <v/>
      </c>
      <c r="D2043">
        <f>26.70</f>
        <v/>
      </c>
    </row>
    <row r="2044">
      <c r="A2044" t="inlineStr">
        <is>
          <t>02/03/2024 08:31:57</t>
        </is>
      </c>
      <c r="B2044">
        <f>20</f>
        <v/>
      </c>
      <c r="C2044">
        <f>26.00</f>
        <v/>
      </c>
      <c r="D2044">
        <f>26.60</f>
        <v/>
      </c>
    </row>
    <row r="2045">
      <c r="A2045" t="inlineStr">
        <is>
          <t>02/03/2024 08:32:08</t>
        </is>
      </c>
      <c r="B2045">
        <f>20</f>
        <v/>
      </c>
      <c r="C2045">
        <f>26.00</f>
        <v/>
      </c>
      <c r="D2045">
        <f>26.60</f>
        <v/>
      </c>
    </row>
    <row r="2046">
      <c r="A2046" t="inlineStr">
        <is>
          <t>02/03/2024 08:32:17</t>
        </is>
      </c>
      <c r="B2046">
        <f>20</f>
        <v/>
      </c>
      <c r="C2046">
        <f>26.20</f>
        <v/>
      </c>
      <c r="D2046">
        <f>26.70</f>
        <v/>
      </c>
    </row>
    <row r="2047">
      <c r="A2047" t="inlineStr">
        <is>
          <t>02/03/2024 08:32:27</t>
        </is>
      </c>
      <c r="B2047">
        <f>20</f>
        <v/>
      </c>
      <c r="C2047">
        <f>26.00</f>
        <v/>
      </c>
      <c r="D2047">
        <f>26.60</f>
        <v/>
      </c>
    </row>
    <row r="2048">
      <c r="A2048" t="inlineStr">
        <is>
          <t>02/03/2024 08:32:37</t>
        </is>
      </c>
      <c r="B2048">
        <f>20</f>
        <v/>
      </c>
      <c r="C2048">
        <f>26.20</f>
        <v/>
      </c>
      <c r="D2048">
        <f>26.70</f>
        <v/>
      </c>
    </row>
    <row r="2049">
      <c r="A2049" t="inlineStr">
        <is>
          <t>02/03/2024 08:32:47</t>
        </is>
      </c>
      <c r="B2049">
        <f>20</f>
        <v/>
      </c>
      <c r="C2049">
        <f>26.00</f>
        <v/>
      </c>
      <c r="D2049">
        <f>26.60</f>
        <v/>
      </c>
    </row>
    <row r="2050">
      <c r="A2050" t="inlineStr">
        <is>
          <t>02/03/2024 08:32:57</t>
        </is>
      </c>
      <c r="B2050">
        <f>20</f>
        <v/>
      </c>
      <c r="C2050">
        <f>26.00</f>
        <v/>
      </c>
      <c r="D2050">
        <f>26.60</f>
        <v/>
      </c>
    </row>
    <row r="2051">
      <c r="A2051" t="inlineStr">
        <is>
          <t>02/03/2024 08:33:07</t>
        </is>
      </c>
      <c r="B2051">
        <f>20</f>
        <v/>
      </c>
      <c r="C2051">
        <f>26.20</f>
        <v/>
      </c>
      <c r="D2051">
        <f>26.60</f>
        <v/>
      </c>
    </row>
    <row r="2052">
      <c r="A2052" t="inlineStr">
        <is>
          <t>02/03/2024 08:33:17</t>
        </is>
      </c>
      <c r="B2052">
        <f>20</f>
        <v/>
      </c>
      <c r="C2052">
        <f>26.20</f>
        <v/>
      </c>
      <c r="D2052">
        <f>26.60</f>
        <v/>
      </c>
    </row>
    <row r="2053">
      <c r="A2053" t="inlineStr">
        <is>
          <t>02/03/2024 08:33:27</t>
        </is>
      </c>
      <c r="B2053">
        <f>20</f>
        <v/>
      </c>
      <c r="C2053">
        <f>26.20</f>
        <v/>
      </c>
      <c r="D2053">
        <f>26.70</f>
        <v/>
      </c>
    </row>
    <row r="2054">
      <c r="A2054" t="inlineStr">
        <is>
          <t>02/03/2024 08:33:37</t>
        </is>
      </c>
      <c r="B2054">
        <f>20</f>
        <v/>
      </c>
      <c r="C2054">
        <f>26.20</f>
        <v/>
      </c>
      <c r="D2054">
        <f>26.60</f>
        <v/>
      </c>
    </row>
    <row r="2055">
      <c r="A2055" t="inlineStr">
        <is>
          <t>02/03/2024 08:33:47</t>
        </is>
      </c>
      <c r="B2055">
        <f>20</f>
        <v/>
      </c>
      <c r="C2055">
        <f>26.00</f>
        <v/>
      </c>
      <c r="D2055">
        <f>26.60</f>
        <v/>
      </c>
    </row>
    <row r="2056">
      <c r="A2056" t="inlineStr">
        <is>
          <t>02/03/2024 08:33:57</t>
        </is>
      </c>
      <c r="B2056">
        <f>20</f>
        <v/>
      </c>
      <c r="C2056">
        <f>26.20</f>
        <v/>
      </c>
      <c r="D2056">
        <f>26.60</f>
        <v/>
      </c>
    </row>
    <row r="2057">
      <c r="A2057" t="inlineStr">
        <is>
          <t>02/03/2024 08:34:07</t>
        </is>
      </c>
      <c r="B2057">
        <f>20</f>
        <v/>
      </c>
      <c r="C2057">
        <f>26.20</f>
        <v/>
      </c>
      <c r="D2057">
        <f>26.60</f>
        <v/>
      </c>
    </row>
    <row r="2058">
      <c r="A2058" t="inlineStr">
        <is>
          <t>02/03/2024 08:34:17</t>
        </is>
      </c>
      <c r="B2058">
        <f>20</f>
        <v/>
      </c>
      <c r="C2058">
        <f>26.20</f>
        <v/>
      </c>
      <c r="D2058">
        <f>26.60</f>
        <v/>
      </c>
    </row>
    <row r="2059">
      <c r="A2059" t="inlineStr">
        <is>
          <t>02/03/2024 08:34:27</t>
        </is>
      </c>
      <c r="B2059">
        <f>20</f>
        <v/>
      </c>
      <c r="C2059">
        <f>26.20</f>
        <v/>
      </c>
      <c r="D2059">
        <f>26.60</f>
        <v/>
      </c>
    </row>
    <row r="2060">
      <c r="A2060" t="inlineStr">
        <is>
          <t>02/03/2024 08:34:37</t>
        </is>
      </c>
      <c r="B2060">
        <f>20</f>
        <v/>
      </c>
      <c r="C2060">
        <f>26.20</f>
        <v/>
      </c>
      <c r="D2060">
        <f>26.60</f>
        <v/>
      </c>
    </row>
    <row r="2061">
      <c r="A2061" t="inlineStr">
        <is>
          <t>02/03/2024 08:34:47</t>
        </is>
      </c>
      <c r="B2061">
        <f>20</f>
        <v/>
      </c>
      <c r="C2061">
        <f>26.00</f>
        <v/>
      </c>
      <c r="D2061">
        <f>26.60</f>
        <v/>
      </c>
    </row>
    <row r="2062">
      <c r="A2062" t="inlineStr">
        <is>
          <t>02/03/2024 08:34:57</t>
        </is>
      </c>
      <c r="B2062">
        <f>20</f>
        <v/>
      </c>
      <c r="C2062">
        <f>26.00</f>
        <v/>
      </c>
      <c r="D2062">
        <f>26.70</f>
        <v/>
      </c>
    </row>
    <row r="2063">
      <c r="A2063" t="inlineStr">
        <is>
          <t>02/03/2024 08:35:07</t>
        </is>
      </c>
      <c r="B2063">
        <f>20</f>
        <v/>
      </c>
      <c r="C2063">
        <f>26.00</f>
        <v/>
      </c>
      <c r="D2063">
        <f>26.70</f>
        <v/>
      </c>
    </row>
    <row r="2064">
      <c r="A2064" t="inlineStr">
        <is>
          <t>02/03/2024 08:35:17</t>
        </is>
      </c>
      <c r="B2064">
        <f>20</f>
        <v/>
      </c>
      <c r="C2064">
        <f>26.00</f>
        <v/>
      </c>
      <c r="D2064">
        <f>26.60</f>
        <v/>
      </c>
    </row>
    <row r="2065">
      <c r="A2065" t="inlineStr">
        <is>
          <t>02/03/2024 08:35:27</t>
        </is>
      </c>
      <c r="B2065">
        <f>20</f>
        <v/>
      </c>
      <c r="C2065">
        <f>26.20</f>
        <v/>
      </c>
      <c r="D2065">
        <f>26.70</f>
        <v/>
      </c>
    </row>
    <row r="2066">
      <c r="A2066" t="inlineStr">
        <is>
          <t>02/03/2024 08:35:37</t>
        </is>
      </c>
      <c r="B2066">
        <f>20</f>
        <v/>
      </c>
      <c r="C2066">
        <f>26.00</f>
        <v/>
      </c>
      <c r="D2066">
        <f>26.60</f>
        <v/>
      </c>
    </row>
    <row r="2067">
      <c r="A2067" t="inlineStr">
        <is>
          <t>02/03/2024 08:35:47</t>
        </is>
      </c>
      <c r="B2067">
        <f>20</f>
        <v/>
      </c>
      <c r="C2067">
        <f>26.20</f>
        <v/>
      </c>
      <c r="D2067">
        <f>26.60</f>
        <v/>
      </c>
    </row>
    <row r="2068">
      <c r="A2068" t="inlineStr">
        <is>
          <t>02/03/2024 08:35:57</t>
        </is>
      </c>
      <c r="B2068">
        <f>20</f>
        <v/>
      </c>
      <c r="C2068">
        <f>26.00</f>
        <v/>
      </c>
      <c r="D2068">
        <f>26.60</f>
        <v/>
      </c>
    </row>
    <row r="2069">
      <c r="A2069" t="inlineStr">
        <is>
          <t>02/03/2024 08:36:07</t>
        </is>
      </c>
      <c r="B2069">
        <f>20</f>
        <v/>
      </c>
      <c r="C2069">
        <f>26.20</f>
        <v/>
      </c>
      <c r="D2069">
        <f>26.60</f>
        <v/>
      </c>
    </row>
    <row r="2070">
      <c r="A2070" t="inlineStr">
        <is>
          <t>02/03/2024 08:36:17</t>
        </is>
      </c>
      <c r="B2070">
        <f>20</f>
        <v/>
      </c>
      <c r="C2070">
        <f>26.20</f>
        <v/>
      </c>
      <c r="D2070">
        <f>26.60</f>
        <v/>
      </c>
    </row>
    <row r="2071">
      <c r="A2071" t="inlineStr">
        <is>
          <t>02/03/2024 08:36:27</t>
        </is>
      </c>
      <c r="B2071">
        <f>20</f>
        <v/>
      </c>
      <c r="C2071">
        <f>26.00</f>
        <v/>
      </c>
      <c r="D2071">
        <f>26.60</f>
        <v/>
      </c>
    </row>
    <row r="2072">
      <c r="A2072" t="inlineStr">
        <is>
          <t>02/03/2024 08:36:37</t>
        </is>
      </c>
      <c r="B2072">
        <f>20</f>
        <v/>
      </c>
      <c r="C2072">
        <f>26.00</f>
        <v/>
      </c>
      <c r="D2072">
        <f>26.60</f>
        <v/>
      </c>
    </row>
    <row r="2073">
      <c r="A2073" t="inlineStr">
        <is>
          <t>02/03/2024 08:36:47</t>
        </is>
      </c>
      <c r="B2073">
        <f>20</f>
        <v/>
      </c>
      <c r="C2073">
        <f>26.00</f>
        <v/>
      </c>
      <c r="D2073">
        <f>26.60</f>
        <v/>
      </c>
    </row>
    <row r="2074">
      <c r="A2074" t="inlineStr">
        <is>
          <t>02/03/2024 08:36:57</t>
        </is>
      </c>
      <c r="B2074">
        <f>20</f>
        <v/>
      </c>
      <c r="C2074">
        <f>26.00</f>
        <v/>
      </c>
      <c r="D2074">
        <f>26.60</f>
        <v/>
      </c>
    </row>
    <row r="2075">
      <c r="A2075" t="inlineStr">
        <is>
          <t>02/03/2024 08:37:07</t>
        </is>
      </c>
      <c r="B2075">
        <f>20</f>
        <v/>
      </c>
      <c r="C2075">
        <f>26.00</f>
        <v/>
      </c>
      <c r="D2075">
        <f>26.60</f>
        <v/>
      </c>
    </row>
    <row r="2076">
      <c r="A2076" t="inlineStr">
        <is>
          <t>02/03/2024 08:37:17</t>
        </is>
      </c>
      <c r="B2076">
        <f>20</f>
        <v/>
      </c>
      <c r="C2076">
        <f>26.00</f>
        <v/>
      </c>
      <c r="D2076">
        <f>26.60</f>
        <v/>
      </c>
    </row>
    <row r="2077">
      <c r="A2077" t="inlineStr">
        <is>
          <t>02/03/2024 08:37:27</t>
        </is>
      </c>
      <c r="B2077">
        <f>20</f>
        <v/>
      </c>
      <c r="C2077">
        <f>26.20</f>
        <v/>
      </c>
      <c r="D2077">
        <f>26.60</f>
        <v/>
      </c>
    </row>
    <row r="2078">
      <c r="A2078" t="inlineStr">
        <is>
          <t>02/03/2024 08:37:37</t>
        </is>
      </c>
      <c r="B2078">
        <f>20</f>
        <v/>
      </c>
      <c r="C2078">
        <f>26.20</f>
        <v/>
      </c>
      <c r="D2078">
        <f>26.60</f>
        <v/>
      </c>
    </row>
    <row r="2079">
      <c r="A2079" t="inlineStr">
        <is>
          <t>02/03/2024 08:37:47</t>
        </is>
      </c>
      <c r="B2079">
        <f>20</f>
        <v/>
      </c>
      <c r="C2079">
        <f>26.20</f>
        <v/>
      </c>
      <c r="D2079">
        <f>26.60</f>
        <v/>
      </c>
    </row>
    <row r="2080">
      <c r="A2080" t="inlineStr">
        <is>
          <t>02/03/2024 08:37:57</t>
        </is>
      </c>
      <c r="B2080">
        <f>20</f>
        <v/>
      </c>
      <c r="C2080">
        <f>26.00</f>
        <v/>
      </c>
      <c r="D2080">
        <f>26.60</f>
        <v/>
      </c>
    </row>
    <row r="2081">
      <c r="A2081" t="inlineStr">
        <is>
          <t>02/03/2024 08:38:07</t>
        </is>
      </c>
      <c r="B2081">
        <f>20</f>
        <v/>
      </c>
      <c r="C2081">
        <f>26.20</f>
        <v/>
      </c>
      <c r="D2081">
        <f>26.60</f>
        <v/>
      </c>
    </row>
    <row r="2082">
      <c r="A2082" t="inlineStr">
        <is>
          <t>02/03/2024 08:38:17</t>
        </is>
      </c>
      <c r="B2082">
        <f>20</f>
        <v/>
      </c>
      <c r="C2082">
        <f>26.00</f>
        <v/>
      </c>
      <c r="D2082">
        <f>26.60</f>
        <v/>
      </c>
    </row>
    <row r="2083">
      <c r="A2083" t="inlineStr">
        <is>
          <t>02/03/2024 08:38:27</t>
        </is>
      </c>
      <c r="B2083">
        <f>20</f>
        <v/>
      </c>
      <c r="C2083">
        <f>26.00</f>
        <v/>
      </c>
      <c r="D2083">
        <f>26.60</f>
        <v/>
      </c>
    </row>
    <row r="2084">
      <c r="A2084" t="inlineStr">
        <is>
          <t>02/03/2024 08:38:37</t>
        </is>
      </c>
      <c r="B2084">
        <f>20</f>
        <v/>
      </c>
      <c r="C2084">
        <f>26.00</f>
        <v/>
      </c>
      <c r="D2084">
        <f>26.60</f>
        <v/>
      </c>
    </row>
    <row r="2085">
      <c r="A2085" t="inlineStr">
        <is>
          <t>02/03/2024 08:38:47</t>
        </is>
      </c>
      <c r="B2085">
        <f>20</f>
        <v/>
      </c>
      <c r="C2085">
        <f>26.00</f>
        <v/>
      </c>
      <c r="D2085">
        <f>26.60</f>
        <v/>
      </c>
    </row>
    <row r="2086">
      <c r="A2086" t="inlineStr">
        <is>
          <t>02/03/2024 08:38:57</t>
        </is>
      </c>
      <c r="B2086">
        <f>20</f>
        <v/>
      </c>
      <c r="C2086">
        <f>26.20</f>
        <v/>
      </c>
      <c r="D2086">
        <f>26.60</f>
        <v/>
      </c>
    </row>
    <row r="2087">
      <c r="A2087" t="inlineStr">
        <is>
          <t>02/03/2024 08:39:07</t>
        </is>
      </c>
      <c r="B2087">
        <f>20</f>
        <v/>
      </c>
      <c r="C2087">
        <f>26.20</f>
        <v/>
      </c>
      <c r="D2087">
        <f>26.60</f>
        <v/>
      </c>
    </row>
    <row r="2088">
      <c r="A2088" t="inlineStr">
        <is>
          <t>02/03/2024 08:39:17</t>
        </is>
      </c>
      <c r="B2088">
        <f>20</f>
        <v/>
      </c>
      <c r="C2088">
        <f>26.00</f>
        <v/>
      </c>
      <c r="D2088">
        <f>26.60</f>
        <v/>
      </c>
    </row>
    <row r="2089">
      <c r="A2089" t="inlineStr">
        <is>
          <t>02/03/2024 08:39:27</t>
        </is>
      </c>
      <c r="B2089">
        <f>20</f>
        <v/>
      </c>
      <c r="C2089">
        <f>26.00</f>
        <v/>
      </c>
      <c r="D2089">
        <f>26.60</f>
        <v/>
      </c>
    </row>
    <row r="2090">
      <c r="A2090" t="inlineStr">
        <is>
          <t>02/03/2024 08:39:37</t>
        </is>
      </c>
      <c r="B2090">
        <f>20</f>
        <v/>
      </c>
      <c r="C2090">
        <f>26.00</f>
        <v/>
      </c>
      <c r="D2090">
        <f>26.60</f>
        <v/>
      </c>
    </row>
    <row r="2091">
      <c r="A2091" t="inlineStr">
        <is>
          <t>02/03/2024 08:39:47</t>
        </is>
      </c>
      <c r="B2091">
        <f>20</f>
        <v/>
      </c>
      <c r="C2091">
        <f>26.00</f>
        <v/>
      </c>
      <c r="D2091">
        <f>26.70</f>
        <v/>
      </c>
    </row>
    <row r="2092">
      <c r="A2092" t="inlineStr">
        <is>
          <t>02/03/2024 08:39:57</t>
        </is>
      </c>
      <c r="B2092">
        <f>20</f>
        <v/>
      </c>
      <c r="C2092">
        <f>26.00</f>
        <v/>
      </c>
      <c r="D2092">
        <f>26.60</f>
        <v/>
      </c>
    </row>
    <row r="2093">
      <c r="A2093" t="inlineStr">
        <is>
          <t>02/03/2024 08:40:07</t>
        </is>
      </c>
      <c r="B2093">
        <f>20</f>
        <v/>
      </c>
      <c r="C2093">
        <f>26.00</f>
        <v/>
      </c>
      <c r="D2093">
        <f>26.60</f>
        <v/>
      </c>
    </row>
    <row r="2094">
      <c r="A2094" t="inlineStr">
        <is>
          <t>02/03/2024 08:40:17</t>
        </is>
      </c>
      <c r="B2094">
        <f>20</f>
        <v/>
      </c>
      <c r="C2094">
        <f>26.00</f>
        <v/>
      </c>
      <c r="D2094">
        <f>26.60</f>
        <v/>
      </c>
    </row>
    <row r="2095">
      <c r="A2095" t="inlineStr">
        <is>
          <t>02/03/2024 08:40:27</t>
        </is>
      </c>
      <c r="B2095">
        <f>20</f>
        <v/>
      </c>
      <c r="C2095">
        <f>26.00</f>
        <v/>
      </c>
      <c r="D2095">
        <f>26.60</f>
        <v/>
      </c>
    </row>
    <row r="2096">
      <c r="A2096" t="inlineStr">
        <is>
          <t>02/03/2024 08:40:37</t>
        </is>
      </c>
      <c r="B2096">
        <f>20</f>
        <v/>
      </c>
      <c r="C2096">
        <f>26.00</f>
        <v/>
      </c>
      <c r="D2096">
        <f>26.60</f>
        <v/>
      </c>
    </row>
    <row r="2097">
      <c r="A2097" t="inlineStr">
        <is>
          <t>02/03/2024 08:40:47</t>
        </is>
      </c>
      <c r="B2097">
        <f>20</f>
        <v/>
      </c>
      <c r="C2097">
        <f>26.20</f>
        <v/>
      </c>
      <c r="D2097">
        <f>26.60</f>
        <v/>
      </c>
    </row>
    <row r="2098">
      <c r="A2098" t="inlineStr">
        <is>
          <t>02/03/2024 08:40:57</t>
        </is>
      </c>
      <c r="B2098">
        <f>20</f>
        <v/>
      </c>
      <c r="C2098">
        <f>26.00</f>
        <v/>
      </c>
      <c r="D2098">
        <f>26.60</f>
        <v/>
      </c>
    </row>
    <row r="2099">
      <c r="A2099" t="inlineStr">
        <is>
          <t>02/03/2024 08:41:07</t>
        </is>
      </c>
      <c r="B2099">
        <f>20</f>
        <v/>
      </c>
      <c r="C2099">
        <f>26.00</f>
        <v/>
      </c>
      <c r="D2099">
        <f>26.60</f>
        <v/>
      </c>
    </row>
    <row r="2100">
      <c r="A2100" t="inlineStr">
        <is>
          <t>02/03/2024 08:41:17</t>
        </is>
      </c>
      <c r="B2100">
        <f>20</f>
        <v/>
      </c>
      <c r="C2100">
        <f>26.20</f>
        <v/>
      </c>
      <c r="D2100">
        <f>26.60</f>
        <v/>
      </c>
    </row>
    <row r="2101">
      <c r="A2101" t="inlineStr">
        <is>
          <t>02/03/2024 08:41:27</t>
        </is>
      </c>
      <c r="B2101">
        <f>20</f>
        <v/>
      </c>
      <c r="C2101">
        <f>26.00</f>
        <v/>
      </c>
      <c r="D2101">
        <f>26.60</f>
        <v/>
      </c>
    </row>
    <row r="2102">
      <c r="A2102" t="inlineStr">
        <is>
          <t>02/03/2024 08:41:37</t>
        </is>
      </c>
      <c r="B2102">
        <f>20</f>
        <v/>
      </c>
      <c r="C2102">
        <f>26.00</f>
        <v/>
      </c>
      <c r="D2102">
        <f>26.60</f>
        <v/>
      </c>
    </row>
    <row r="2103">
      <c r="A2103" t="inlineStr">
        <is>
          <t>02/03/2024 08:41:47</t>
        </is>
      </c>
      <c r="B2103">
        <f>20</f>
        <v/>
      </c>
      <c r="C2103">
        <f>26.20</f>
        <v/>
      </c>
      <c r="D2103">
        <f>26.60</f>
        <v/>
      </c>
    </row>
    <row r="2104">
      <c r="A2104" t="inlineStr">
        <is>
          <t>02/03/2024 08:41:57</t>
        </is>
      </c>
      <c r="B2104">
        <f>20</f>
        <v/>
      </c>
      <c r="C2104">
        <f>26.00</f>
        <v/>
      </c>
      <c r="D2104">
        <f>26.60</f>
        <v/>
      </c>
    </row>
    <row r="2105">
      <c r="A2105" t="inlineStr">
        <is>
          <t>02/03/2024 08:42:07</t>
        </is>
      </c>
      <c r="B2105">
        <f>20</f>
        <v/>
      </c>
      <c r="C2105">
        <f>26.00</f>
        <v/>
      </c>
      <c r="D2105">
        <f>26.60</f>
        <v/>
      </c>
    </row>
    <row r="2106">
      <c r="A2106" t="inlineStr">
        <is>
          <t>02/03/2024 08:42:17</t>
        </is>
      </c>
      <c r="B2106">
        <f>20</f>
        <v/>
      </c>
      <c r="C2106">
        <f>26.00</f>
        <v/>
      </c>
      <c r="D2106">
        <f>26.60</f>
        <v/>
      </c>
    </row>
    <row r="2107">
      <c r="A2107" t="inlineStr">
        <is>
          <t>02/03/2024 08:42:27</t>
        </is>
      </c>
      <c r="B2107">
        <f>20</f>
        <v/>
      </c>
      <c r="C2107">
        <f>26.00</f>
        <v/>
      </c>
      <c r="D2107">
        <f>26.60</f>
        <v/>
      </c>
    </row>
    <row r="2108">
      <c r="A2108" t="inlineStr">
        <is>
          <t>02/03/2024 08:42:37</t>
        </is>
      </c>
      <c r="B2108">
        <f>20</f>
        <v/>
      </c>
      <c r="C2108">
        <f>26.00</f>
        <v/>
      </c>
      <c r="D2108">
        <f>26.60</f>
        <v/>
      </c>
    </row>
    <row r="2109">
      <c r="A2109" t="inlineStr">
        <is>
          <t>02/03/2024 08:42:47</t>
        </is>
      </c>
      <c r="B2109">
        <f>20</f>
        <v/>
      </c>
      <c r="C2109">
        <f>26.00</f>
        <v/>
      </c>
      <c r="D2109">
        <f>26.60</f>
        <v/>
      </c>
    </row>
    <row r="2110">
      <c r="A2110" t="inlineStr">
        <is>
          <t>02/03/2024 08:42:57</t>
        </is>
      </c>
      <c r="B2110">
        <f>20</f>
        <v/>
      </c>
      <c r="C2110">
        <f>26.00</f>
        <v/>
      </c>
      <c r="D2110">
        <f>26.60</f>
        <v/>
      </c>
    </row>
    <row r="2111">
      <c r="A2111" t="inlineStr">
        <is>
          <t>02/03/2024 08:43:07</t>
        </is>
      </c>
      <c r="B2111">
        <f>20</f>
        <v/>
      </c>
      <c r="C2111">
        <f>26.00</f>
        <v/>
      </c>
      <c r="D2111">
        <f>26.40</f>
        <v/>
      </c>
    </row>
    <row r="2112">
      <c r="A2112" t="inlineStr">
        <is>
          <t>02/03/2024 08:43:17</t>
        </is>
      </c>
      <c r="B2112">
        <f>20</f>
        <v/>
      </c>
      <c r="C2112">
        <f>26.00</f>
        <v/>
      </c>
      <c r="D2112">
        <f>26.40</f>
        <v/>
      </c>
    </row>
    <row r="2113">
      <c r="A2113" t="inlineStr">
        <is>
          <t>02/03/2024 08:43:27</t>
        </is>
      </c>
      <c r="B2113">
        <f>20</f>
        <v/>
      </c>
      <c r="C2113">
        <f>26.00</f>
        <v/>
      </c>
      <c r="D2113">
        <f>26.60</f>
        <v/>
      </c>
    </row>
    <row r="2114">
      <c r="A2114" t="inlineStr">
        <is>
          <t>02/03/2024 08:43:37</t>
        </is>
      </c>
      <c r="B2114">
        <f>20</f>
        <v/>
      </c>
      <c r="C2114">
        <f>26.00</f>
        <v/>
      </c>
      <c r="D2114">
        <f>26.60</f>
        <v/>
      </c>
    </row>
    <row r="2115">
      <c r="A2115" t="inlineStr">
        <is>
          <t>02/03/2024 08:43:47</t>
        </is>
      </c>
      <c r="B2115">
        <f>20</f>
        <v/>
      </c>
      <c r="C2115">
        <f>26.00</f>
        <v/>
      </c>
      <c r="D2115">
        <f>26.60</f>
        <v/>
      </c>
    </row>
    <row r="2116">
      <c r="A2116" t="inlineStr">
        <is>
          <t>02/03/2024 08:43:57</t>
        </is>
      </c>
      <c r="B2116">
        <f>20</f>
        <v/>
      </c>
      <c r="C2116">
        <f>26.00</f>
        <v/>
      </c>
      <c r="D2116">
        <f>26.60</f>
        <v/>
      </c>
    </row>
    <row r="2117">
      <c r="A2117" t="inlineStr">
        <is>
          <t>02/03/2024 08:44:07</t>
        </is>
      </c>
      <c r="B2117">
        <f>20</f>
        <v/>
      </c>
      <c r="C2117">
        <f>26.20</f>
        <v/>
      </c>
      <c r="D2117">
        <f>26.60</f>
        <v/>
      </c>
    </row>
    <row r="2118">
      <c r="A2118" t="inlineStr">
        <is>
          <t>02/03/2024 08:44:17</t>
        </is>
      </c>
      <c r="B2118">
        <f>20</f>
        <v/>
      </c>
      <c r="C2118">
        <f>26.00</f>
        <v/>
      </c>
      <c r="D2118">
        <f>26.60</f>
        <v/>
      </c>
    </row>
    <row r="2119">
      <c r="A2119" t="inlineStr">
        <is>
          <t>02/03/2024 08:44:27</t>
        </is>
      </c>
      <c r="B2119">
        <f>20</f>
        <v/>
      </c>
      <c r="C2119">
        <f>26.00</f>
        <v/>
      </c>
      <c r="D2119">
        <f>26.60</f>
        <v/>
      </c>
    </row>
    <row r="2120">
      <c r="A2120" t="inlineStr">
        <is>
          <t>02/03/2024 08:44:37</t>
        </is>
      </c>
      <c r="B2120">
        <f>20</f>
        <v/>
      </c>
      <c r="C2120">
        <f>26.00</f>
        <v/>
      </c>
      <c r="D2120">
        <f>26.60</f>
        <v/>
      </c>
    </row>
    <row r="2121">
      <c r="A2121" t="inlineStr">
        <is>
          <t>02/03/2024 08:44:47</t>
        </is>
      </c>
      <c r="B2121">
        <f>20</f>
        <v/>
      </c>
      <c r="C2121">
        <f>26.00</f>
        <v/>
      </c>
      <c r="D2121">
        <f>26.60</f>
        <v/>
      </c>
    </row>
    <row r="2122">
      <c r="A2122" t="inlineStr">
        <is>
          <t>02/03/2024 08:44:57</t>
        </is>
      </c>
      <c r="B2122">
        <f>20</f>
        <v/>
      </c>
      <c r="C2122">
        <f>26.00</f>
        <v/>
      </c>
      <c r="D2122">
        <f>26.60</f>
        <v/>
      </c>
    </row>
    <row r="2123">
      <c r="A2123" t="inlineStr">
        <is>
          <t>02/03/2024 08:45:07</t>
        </is>
      </c>
      <c r="B2123">
        <f>20</f>
        <v/>
      </c>
      <c r="C2123">
        <f>26.00</f>
        <v/>
      </c>
      <c r="D2123">
        <f>26.60</f>
        <v/>
      </c>
    </row>
    <row r="2124">
      <c r="A2124" t="inlineStr">
        <is>
          <t>02/03/2024 08:45:17</t>
        </is>
      </c>
      <c r="B2124">
        <f>20</f>
        <v/>
      </c>
      <c r="C2124">
        <f>26.00</f>
        <v/>
      </c>
      <c r="D2124">
        <f>26.60</f>
        <v/>
      </c>
    </row>
    <row r="2125">
      <c r="A2125" t="inlineStr">
        <is>
          <t>02/03/2024 08:45:27</t>
        </is>
      </c>
      <c r="B2125">
        <f>20</f>
        <v/>
      </c>
      <c r="C2125">
        <f>26.00</f>
        <v/>
      </c>
      <c r="D2125">
        <f>26.60</f>
        <v/>
      </c>
    </row>
    <row r="2126">
      <c r="A2126" t="inlineStr">
        <is>
          <t>02/03/2024 08:45:37</t>
        </is>
      </c>
      <c r="B2126">
        <f>20</f>
        <v/>
      </c>
      <c r="C2126">
        <f>26.00</f>
        <v/>
      </c>
      <c r="D2126">
        <f>26.60</f>
        <v/>
      </c>
    </row>
    <row r="2127">
      <c r="A2127" t="inlineStr">
        <is>
          <t>02/03/2024 08:45:47</t>
        </is>
      </c>
      <c r="B2127">
        <f>20</f>
        <v/>
      </c>
      <c r="C2127">
        <f>26.00</f>
        <v/>
      </c>
      <c r="D2127">
        <f>26.40</f>
        <v/>
      </c>
    </row>
    <row r="2128">
      <c r="A2128" t="inlineStr">
        <is>
          <t>02/03/2024 08:45:57</t>
        </is>
      </c>
      <c r="B2128">
        <f>20</f>
        <v/>
      </c>
      <c r="C2128">
        <f>26.00</f>
        <v/>
      </c>
      <c r="D2128">
        <f>26.60</f>
        <v/>
      </c>
    </row>
    <row r="2129">
      <c r="A2129" t="inlineStr">
        <is>
          <t>02/03/2024 08:46:07</t>
        </is>
      </c>
      <c r="B2129">
        <f>20</f>
        <v/>
      </c>
      <c r="C2129">
        <f>26.00</f>
        <v/>
      </c>
      <c r="D2129">
        <f>26.60</f>
        <v/>
      </c>
    </row>
    <row r="2130">
      <c r="A2130" t="inlineStr">
        <is>
          <t>02/03/2024 08:46:17</t>
        </is>
      </c>
      <c r="B2130">
        <f>20</f>
        <v/>
      </c>
      <c r="C2130">
        <f>26.20</f>
        <v/>
      </c>
      <c r="D2130">
        <f>26.40</f>
        <v/>
      </c>
    </row>
    <row r="2131">
      <c r="A2131" t="inlineStr">
        <is>
          <t>02/03/2024 08:46:27</t>
        </is>
      </c>
      <c r="B2131">
        <f>20</f>
        <v/>
      </c>
      <c r="C2131">
        <f>26.20</f>
        <v/>
      </c>
      <c r="D2131">
        <f>26.40</f>
        <v/>
      </c>
    </row>
    <row r="2132">
      <c r="A2132" t="inlineStr">
        <is>
          <t>02/03/2024 08:46:37</t>
        </is>
      </c>
      <c r="B2132">
        <f>20</f>
        <v/>
      </c>
      <c r="C2132">
        <f>26.20</f>
        <v/>
      </c>
      <c r="D2132">
        <f>26.40</f>
        <v/>
      </c>
    </row>
    <row r="2133">
      <c r="A2133" t="inlineStr">
        <is>
          <t>02/03/2024 08:46:47</t>
        </is>
      </c>
      <c r="B2133">
        <f>20</f>
        <v/>
      </c>
      <c r="C2133">
        <f>26.00</f>
        <v/>
      </c>
      <c r="D2133">
        <f>26.40</f>
        <v/>
      </c>
    </row>
    <row r="2134">
      <c r="A2134" t="inlineStr">
        <is>
          <t>02/03/2024 08:46:57</t>
        </is>
      </c>
      <c r="B2134">
        <f>20</f>
        <v/>
      </c>
      <c r="C2134">
        <f>26.20</f>
        <v/>
      </c>
      <c r="D2134">
        <f>26.60</f>
        <v/>
      </c>
    </row>
    <row r="2135">
      <c r="A2135" t="inlineStr">
        <is>
          <t>02/03/2024 08:47:07</t>
        </is>
      </c>
      <c r="B2135">
        <f>20</f>
        <v/>
      </c>
      <c r="C2135">
        <f>26.30</f>
        <v/>
      </c>
      <c r="D2135">
        <f>26.40</f>
        <v/>
      </c>
    </row>
    <row r="2136">
      <c r="A2136" t="inlineStr">
        <is>
          <t>02/03/2024 08:47:17</t>
        </is>
      </c>
      <c r="B2136">
        <f>20</f>
        <v/>
      </c>
      <c r="C2136">
        <f>26.20</f>
        <v/>
      </c>
      <c r="D2136">
        <f>26.40</f>
        <v/>
      </c>
    </row>
    <row r="2137">
      <c r="A2137" t="inlineStr">
        <is>
          <t>02/03/2024 08:47:27</t>
        </is>
      </c>
      <c r="B2137">
        <f>20</f>
        <v/>
      </c>
      <c r="C2137">
        <f>26.20</f>
        <v/>
      </c>
      <c r="D2137">
        <f>26.40</f>
        <v/>
      </c>
    </row>
    <row r="2138">
      <c r="A2138" t="inlineStr">
        <is>
          <t>02/03/2024 08:47:37</t>
        </is>
      </c>
      <c r="B2138">
        <f>20</f>
        <v/>
      </c>
      <c r="C2138">
        <f>26.20</f>
        <v/>
      </c>
      <c r="D2138">
        <f>26.40</f>
        <v/>
      </c>
    </row>
    <row r="2139">
      <c r="A2139" t="inlineStr">
        <is>
          <t>02/03/2024 08:47:47</t>
        </is>
      </c>
      <c r="B2139">
        <f>20</f>
        <v/>
      </c>
      <c r="C2139">
        <f>26.20</f>
        <v/>
      </c>
      <c r="D2139">
        <f>26.40</f>
        <v/>
      </c>
    </row>
    <row r="2140">
      <c r="A2140" t="inlineStr">
        <is>
          <t>02/03/2024 08:47:58</t>
        </is>
      </c>
      <c r="B2140">
        <f>20</f>
        <v/>
      </c>
      <c r="C2140">
        <f>26.20</f>
        <v/>
      </c>
      <c r="D2140">
        <f>26.40</f>
        <v/>
      </c>
    </row>
    <row r="2141">
      <c r="A2141" t="inlineStr">
        <is>
          <t>02/03/2024 08:48:08</t>
        </is>
      </c>
      <c r="B2141">
        <f>20</f>
        <v/>
      </c>
      <c r="C2141">
        <f>26.20</f>
        <v/>
      </c>
      <c r="D2141">
        <f>26.40</f>
        <v/>
      </c>
    </row>
    <row r="2142">
      <c r="A2142" t="inlineStr">
        <is>
          <t>02/03/2024 08:48:17</t>
        </is>
      </c>
      <c r="B2142">
        <f>20</f>
        <v/>
      </c>
      <c r="C2142">
        <f>26.20</f>
        <v/>
      </c>
      <c r="D2142">
        <f>26.40</f>
        <v/>
      </c>
    </row>
    <row r="2143">
      <c r="A2143" t="inlineStr">
        <is>
          <t>02/03/2024 08:48:27</t>
        </is>
      </c>
      <c r="B2143">
        <f>20</f>
        <v/>
      </c>
      <c r="C2143">
        <f>26.20</f>
        <v/>
      </c>
      <c r="D2143">
        <f>26.40</f>
        <v/>
      </c>
    </row>
    <row r="2144">
      <c r="A2144" t="inlineStr">
        <is>
          <t>02/03/2024 08:48:37</t>
        </is>
      </c>
      <c r="B2144">
        <f>20</f>
        <v/>
      </c>
      <c r="C2144">
        <f>26.20</f>
        <v/>
      </c>
      <c r="D2144">
        <f>26.40</f>
        <v/>
      </c>
    </row>
    <row r="2145">
      <c r="A2145" t="inlineStr">
        <is>
          <t>02/03/2024 08:48:47</t>
        </is>
      </c>
      <c r="B2145">
        <f>20</f>
        <v/>
      </c>
      <c r="C2145">
        <f>26.20</f>
        <v/>
      </c>
      <c r="D2145">
        <f>26.40</f>
        <v/>
      </c>
    </row>
    <row r="2146">
      <c r="A2146" t="inlineStr">
        <is>
          <t>02/03/2024 08:48:57</t>
        </is>
      </c>
      <c r="B2146">
        <f>20</f>
        <v/>
      </c>
      <c r="C2146">
        <f>26.20</f>
        <v/>
      </c>
      <c r="D2146">
        <f>26.40</f>
        <v/>
      </c>
    </row>
    <row r="2147">
      <c r="A2147" t="inlineStr">
        <is>
          <t>02/03/2024 08:49:07</t>
        </is>
      </c>
      <c r="B2147">
        <f>20</f>
        <v/>
      </c>
      <c r="C2147">
        <f>26.20</f>
        <v/>
      </c>
      <c r="D2147">
        <f>26.40</f>
        <v/>
      </c>
    </row>
    <row r="2148">
      <c r="A2148" t="inlineStr">
        <is>
          <t>02/03/2024 08:49:17</t>
        </is>
      </c>
      <c r="B2148">
        <f>20</f>
        <v/>
      </c>
      <c r="C2148">
        <f>26.20</f>
        <v/>
      </c>
      <c r="D2148">
        <f>26.40</f>
        <v/>
      </c>
    </row>
    <row r="2149">
      <c r="A2149" t="inlineStr">
        <is>
          <t>02/03/2024 08:49:27</t>
        </is>
      </c>
      <c r="B2149">
        <f>20</f>
        <v/>
      </c>
      <c r="C2149">
        <f>26.20</f>
        <v/>
      </c>
      <c r="D2149">
        <f>26.40</f>
        <v/>
      </c>
    </row>
    <row r="2150">
      <c r="A2150" t="inlineStr">
        <is>
          <t>02/03/2024 08:49:37</t>
        </is>
      </c>
      <c r="B2150">
        <f>20</f>
        <v/>
      </c>
      <c r="C2150">
        <f>26.20</f>
        <v/>
      </c>
      <c r="D2150">
        <f>26.40</f>
        <v/>
      </c>
    </row>
    <row r="2151">
      <c r="A2151" t="inlineStr">
        <is>
          <t>02/03/2024 08:49:48</t>
        </is>
      </c>
      <c r="B2151">
        <f>20</f>
        <v/>
      </c>
      <c r="C2151">
        <f>26.20</f>
        <v/>
      </c>
      <c r="D2151">
        <f>26.40</f>
        <v/>
      </c>
    </row>
    <row r="2152">
      <c r="A2152" t="inlineStr">
        <is>
          <t>02/03/2024 08:49:57</t>
        </is>
      </c>
      <c r="B2152">
        <f>20</f>
        <v/>
      </c>
      <c r="C2152">
        <f>26.20</f>
        <v/>
      </c>
      <c r="D2152">
        <f>26.40</f>
        <v/>
      </c>
    </row>
    <row r="2153">
      <c r="A2153" t="inlineStr">
        <is>
          <t>02/03/2024 08:50:08</t>
        </is>
      </c>
      <c r="B2153">
        <f>20</f>
        <v/>
      </c>
      <c r="C2153">
        <f>26.20</f>
        <v/>
      </c>
      <c r="D2153">
        <f>26.40</f>
        <v/>
      </c>
    </row>
    <row r="2154">
      <c r="A2154" t="inlineStr">
        <is>
          <t>02/03/2024 08:50:17</t>
        </is>
      </c>
      <c r="B2154">
        <f>20</f>
        <v/>
      </c>
      <c r="C2154">
        <f>26.20</f>
        <v/>
      </c>
      <c r="D2154">
        <f>26.40</f>
        <v/>
      </c>
    </row>
    <row r="2155">
      <c r="A2155" t="inlineStr">
        <is>
          <t>02/03/2024 08:50:28</t>
        </is>
      </c>
      <c r="B2155">
        <f>20</f>
        <v/>
      </c>
      <c r="C2155">
        <f>26.20</f>
        <v/>
      </c>
      <c r="D2155">
        <f>26.40</f>
        <v/>
      </c>
    </row>
    <row r="2156">
      <c r="A2156" t="inlineStr">
        <is>
          <t>02/03/2024 08:50:38</t>
        </is>
      </c>
      <c r="B2156">
        <f>20</f>
        <v/>
      </c>
      <c r="C2156">
        <f>26.20</f>
        <v/>
      </c>
      <c r="D2156">
        <f>26.40</f>
        <v/>
      </c>
    </row>
    <row r="2157">
      <c r="A2157" t="inlineStr">
        <is>
          <t>02/03/2024 08:50:47</t>
        </is>
      </c>
      <c r="B2157">
        <f>20</f>
        <v/>
      </c>
      <c r="C2157">
        <f>26.20</f>
        <v/>
      </c>
      <c r="D2157">
        <f>26.40</f>
        <v/>
      </c>
    </row>
    <row r="2158">
      <c r="A2158" t="inlineStr">
        <is>
          <t>02/03/2024 08:50:58</t>
        </is>
      </c>
      <c r="B2158">
        <f>20</f>
        <v/>
      </c>
      <c r="C2158">
        <f>26.30</f>
        <v/>
      </c>
      <c r="D2158">
        <f>26.30</f>
        <v/>
      </c>
    </row>
    <row r="2159">
      <c r="A2159" t="inlineStr">
        <is>
          <t>02/03/2024 08:51:07</t>
        </is>
      </c>
      <c r="B2159">
        <f>20</f>
        <v/>
      </c>
      <c r="C2159">
        <f>26.20</f>
        <v/>
      </c>
      <c r="D2159">
        <f>26.30</f>
        <v/>
      </c>
    </row>
    <row r="2160">
      <c r="A2160" t="inlineStr">
        <is>
          <t>02/03/2024 08:51:17</t>
        </is>
      </c>
      <c r="B2160">
        <f>20</f>
        <v/>
      </c>
      <c r="C2160">
        <f>26.20</f>
        <v/>
      </c>
      <c r="D2160">
        <f>26.30</f>
        <v/>
      </c>
    </row>
    <row r="2161">
      <c r="A2161" t="inlineStr">
        <is>
          <t>02/03/2024 08:51:28</t>
        </is>
      </c>
      <c r="B2161">
        <f>20</f>
        <v/>
      </c>
      <c r="C2161">
        <f>26.30</f>
        <v/>
      </c>
      <c r="D2161">
        <f>26.30</f>
        <v/>
      </c>
    </row>
    <row r="2162">
      <c r="A2162" t="inlineStr">
        <is>
          <t>02/03/2024 08:51:38</t>
        </is>
      </c>
      <c r="B2162">
        <f>20</f>
        <v/>
      </c>
      <c r="C2162">
        <f>26.20</f>
        <v/>
      </c>
      <c r="D2162">
        <f>26.30</f>
        <v/>
      </c>
    </row>
    <row r="2163">
      <c r="A2163" t="inlineStr">
        <is>
          <t>02/03/2024 08:51:47</t>
        </is>
      </c>
      <c r="B2163">
        <f>20</f>
        <v/>
      </c>
      <c r="C2163">
        <f>26.20</f>
        <v/>
      </c>
      <c r="D2163">
        <f>26.30</f>
        <v/>
      </c>
    </row>
    <row r="2164">
      <c r="A2164" t="inlineStr">
        <is>
          <t>02/03/2024 08:51:58</t>
        </is>
      </c>
      <c r="B2164">
        <f>20</f>
        <v/>
      </c>
      <c r="C2164">
        <f>26.20</f>
        <v/>
      </c>
      <c r="D2164">
        <f>26.40</f>
        <v/>
      </c>
    </row>
    <row r="2165">
      <c r="A2165" t="inlineStr">
        <is>
          <t>02/03/2024 08:52:08</t>
        </is>
      </c>
      <c r="B2165">
        <f>20</f>
        <v/>
      </c>
      <c r="C2165">
        <f>26.20</f>
        <v/>
      </c>
      <c r="D2165">
        <f>26.30</f>
        <v/>
      </c>
    </row>
    <row r="2166">
      <c r="A2166" t="inlineStr">
        <is>
          <t>02/03/2024 08:52:17</t>
        </is>
      </c>
      <c r="B2166">
        <f>20</f>
        <v/>
      </c>
      <c r="C2166">
        <f>26.20</f>
        <v/>
      </c>
      <c r="D2166">
        <f>26.30</f>
        <v/>
      </c>
    </row>
    <row r="2167">
      <c r="A2167" t="inlineStr">
        <is>
          <t>02/03/2024 08:52:28</t>
        </is>
      </c>
      <c r="B2167">
        <f>20</f>
        <v/>
      </c>
      <c r="C2167">
        <f>26.20</f>
        <v/>
      </c>
      <c r="D2167">
        <f>26.30</f>
        <v/>
      </c>
    </row>
    <row r="2168">
      <c r="A2168" t="inlineStr">
        <is>
          <t>02/03/2024 08:52:38</t>
        </is>
      </c>
      <c r="B2168">
        <f>20</f>
        <v/>
      </c>
      <c r="C2168">
        <f>26.20</f>
        <v/>
      </c>
      <c r="D2168">
        <f>26.30</f>
        <v/>
      </c>
    </row>
    <row r="2169">
      <c r="A2169" t="inlineStr">
        <is>
          <t>02/03/2024 08:52:47</t>
        </is>
      </c>
      <c r="B2169">
        <f>20</f>
        <v/>
      </c>
      <c r="C2169">
        <f>26.20</f>
        <v/>
      </c>
      <c r="D2169">
        <f>26.30</f>
        <v/>
      </c>
    </row>
    <row r="2170">
      <c r="A2170" t="inlineStr">
        <is>
          <t>02/03/2024 08:52:57</t>
        </is>
      </c>
      <c r="B2170">
        <f>20</f>
        <v/>
      </c>
      <c r="C2170">
        <f>26.20</f>
        <v/>
      </c>
      <c r="D2170">
        <f>26.30</f>
        <v/>
      </c>
    </row>
    <row r="2171">
      <c r="A2171" t="inlineStr">
        <is>
          <t>02/03/2024 08:53:08</t>
        </is>
      </c>
      <c r="B2171">
        <f>20</f>
        <v/>
      </c>
      <c r="C2171">
        <f>26.20</f>
        <v/>
      </c>
      <c r="D2171">
        <f>26.30</f>
        <v/>
      </c>
    </row>
    <row r="2172">
      <c r="A2172" t="inlineStr">
        <is>
          <t>02/03/2024 08:53:18</t>
        </is>
      </c>
      <c r="B2172">
        <f>20</f>
        <v/>
      </c>
      <c r="C2172">
        <f>26.20</f>
        <v/>
      </c>
      <c r="D2172">
        <f>26.30</f>
        <v/>
      </c>
    </row>
    <row r="2173">
      <c r="A2173" t="inlineStr">
        <is>
          <t>02/03/2024 08:53:28</t>
        </is>
      </c>
      <c r="B2173">
        <f>20</f>
        <v/>
      </c>
      <c r="C2173">
        <f>26.20</f>
        <v/>
      </c>
      <c r="D2173">
        <f>26.30</f>
        <v/>
      </c>
    </row>
    <row r="2174">
      <c r="A2174" t="inlineStr">
        <is>
          <t>02/03/2024 08:53:38</t>
        </is>
      </c>
      <c r="B2174">
        <f>20</f>
        <v/>
      </c>
      <c r="C2174">
        <f>26.20</f>
        <v/>
      </c>
      <c r="D2174">
        <f>26.30</f>
        <v/>
      </c>
    </row>
    <row r="2175">
      <c r="A2175" t="inlineStr">
        <is>
          <t>02/03/2024 08:53:48</t>
        </is>
      </c>
      <c r="B2175">
        <f>20</f>
        <v/>
      </c>
      <c r="C2175">
        <f>26.20</f>
        <v/>
      </c>
      <c r="D2175">
        <f>26.30</f>
        <v/>
      </c>
    </row>
    <row r="2176">
      <c r="A2176" t="inlineStr">
        <is>
          <t>02/03/2024 08:53:58</t>
        </is>
      </c>
      <c r="B2176">
        <f>20</f>
        <v/>
      </c>
      <c r="C2176">
        <f>26.20</f>
        <v/>
      </c>
      <c r="D2176">
        <f>26.30</f>
        <v/>
      </c>
    </row>
    <row r="2177">
      <c r="A2177" t="inlineStr">
        <is>
          <t>02/03/2024 08:54:07</t>
        </is>
      </c>
      <c r="B2177">
        <f>20</f>
        <v/>
      </c>
      <c r="C2177">
        <f>26.20</f>
        <v/>
      </c>
      <c r="D2177">
        <f>26.30</f>
        <v/>
      </c>
    </row>
    <row r="2178">
      <c r="A2178" t="inlineStr">
        <is>
          <t>02/03/2024 08:54:18</t>
        </is>
      </c>
      <c r="B2178">
        <f>20</f>
        <v/>
      </c>
      <c r="C2178">
        <f>26.20</f>
        <v/>
      </c>
      <c r="D2178">
        <f>26.30</f>
        <v/>
      </c>
    </row>
    <row r="2179">
      <c r="A2179" t="inlineStr">
        <is>
          <t>02/03/2024 08:54:28</t>
        </is>
      </c>
      <c r="B2179">
        <f>20</f>
        <v/>
      </c>
      <c r="C2179">
        <f>26.20</f>
        <v/>
      </c>
      <c r="D2179">
        <f>26.30</f>
        <v/>
      </c>
    </row>
    <row r="2180">
      <c r="A2180" t="inlineStr">
        <is>
          <t>02/03/2024 08:54:38</t>
        </is>
      </c>
      <c r="B2180">
        <f>20</f>
        <v/>
      </c>
      <c r="C2180">
        <f>26.20</f>
        <v/>
      </c>
      <c r="D2180">
        <f>26.30</f>
        <v/>
      </c>
    </row>
    <row r="2181">
      <c r="A2181" t="inlineStr">
        <is>
          <t>02/03/2024 08:54:48</t>
        </is>
      </c>
      <c r="B2181">
        <f>20</f>
        <v/>
      </c>
      <c r="C2181">
        <f>26.20</f>
        <v/>
      </c>
      <c r="D2181">
        <f>26.30</f>
        <v/>
      </c>
    </row>
    <row r="2182">
      <c r="A2182" t="inlineStr">
        <is>
          <t>02/03/2024 08:54:58</t>
        </is>
      </c>
      <c r="B2182">
        <f>20</f>
        <v/>
      </c>
      <c r="C2182">
        <f>26.20</f>
        <v/>
      </c>
      <c r="D2182">
        <f>26.30</f>
        <v/>
      </c>
    </row>
    <row r="2183">
      <c r="A2183" t="inlineStr">
        <is>
          <t>02/03/2024 08:55:07</t>
        </is>
      </c>
      <c r="B2183">
        <f>20</f>
        <v/>
      </c>
      <c r="C2183">
        <f>26.20</f>
        <v/>
      </c>
      <c r="D2183">
        <f>26.30</f>
        <v/>
      </c>
    </row>
    <row r="2184">
      <c r="A2184" t="inlineStr">
        <is>
          <t>02/03/2024 08:55:18</t>
        </is>
      </c>
      <c r="B2184">
        <f>20</f>
        <v/>
      </c>
      <c r="C2184">
        <f>26.20</f>
        <v/>
      </c>
      <c r="D2184">
        <f>26.30</f>
        <v/>
      </c>
    </row>
    <row r="2185">
      <c r="A2185" t="inlineStr">
        <is>
          <t>02/03/2024 08:55:27</t>
        </is>
      </c>
      <c r="B2185">
        <f>20</f>
        <v/>
      </c>
      <c r="C2185">
        <f>26.20</f>
        <v/>
      </c>
      <c r="D2185">
        <f>26.30</f>
        <v/>
      </c>
    </row>
    <row r="2186">
      <c r="A2186" t="inlineStr">
        <is>
          <t>02/03/2024 08:55:38</t>
        </is>
      </c>
      <c r="B2186">
        <f>20</f>
        <v/>
      </c>
      <c r="C2186">
        <f>26.20</f>
        <v/>
      </c>
      <c r="D2186">
        <f>26.30</f>
        <v/>
      </c>
    </row>
    <row r="2187">
      <c r="A2187" t="inlineStr">
        <is>
          <t>02/03/2024 08:55:48</t>
        </is>
      </c>
      <c r="B2187">
        <f>20</f>
        <v/>
      </c>
      <c r="C2187">
        <f>26.20</f>
        <v/>
      </c>
      <c r="D2187">
        <f>26.20</f>
        <v/>
      </c>
    </row>
    <row r="2188">
      <c r="A2188" t="inlineStr">
        <is>
          <t>02/03/2024 08:55:58</t>
        </is>
      </c>
      <c r="B2188">
        <f>20</f>
        <v/>
      </c>
      <c r="C2188">
        <f>26.20</f>
        <v/>
      </c>
      <c r="D2188">
        <f>26.20</f>
        <v/>
      </c>
    </row>
    <row r="2189">
      <c r="A2189" t="inlineStr">
        <is>
          <t>02/03/2024 08:56:08</t>
        </is>
      </c>
      <c r="B2189">
        <f>20</f>
        <v/>
      </c>
      <c r="C2189">
        <f>26.20</f>
        <v/>
      </c>
      <c r="D2189">
        <f>26.30</f>
        <v/>
      </c>
    </row>
    <row r="2190">
      <c r="A2190" t="inlineStr">
        <is>
          <t>02/03/2024 08:56:18</t>
        </is>
      </c>
      <c r="B2190">
        <f>20</f>
        <v/>
      </c>
      <c r="C2190">
        <f>26.20</f>
        <v/>
      </c>
      <c r="D2190">
        <f>26.30</f>
        <v/>
      </c>
    </row>
    <row r="2191">
      <c r="A2191" t="inlineStr">
        <is>
          <t>02/03/2024 08:56:27</t>
        </is>
      </c>
      <c r="B2191">
        <f>20</f>
        <v/>
      </c>
      <c r="C2191">
        <f>26.20</f>
        <v/>
      </c>
      <c r="D2191">
        <f>26.20</f>
        <v/>
      </c>
    </row>
    <row r="2192">
      <c r="A2192" t="inlineStr">
        <is>
          <t>02/03/2024 08:56:38</t>
        </is>
      </c>
      <c r="B2192">
        <f>20</f>
        <v/>
      </c>
      <c r="C2192">
        <f>26.20</f>
        <v/>
      </c>
      <c r="D2192">
        <f>26.20</f>
        <v/>
      </c>
    </row>
    <row r="2193">
      <c r="A2193" t="inlineStr">
        <is>
          <t>02/03/2024 08:56:48</t>
        </is>
      </c>
      <c r="B2193">
        <f>20</f>
        <v/>
      </c>
      <c r="C2193">
        <f>26.20</f>
        <v/>
      </c>
      <c r="D2193">
        <f>26.30</f>
        <v/>
      </c>
    </row>
    <row r="2194">
      <c r="A2194" t="inlineStr">
        <is>
          <t>02/03/2024 08:56:58</t>
        </is>
      </c>
      <c r="B2194">
        <f>20</f>
        <v/>
      </c>
      <c r="C2194">
        <f>26.20</f>
        <v/>
      </c>
      <c r="D2194">
        <f>26.30</f>
        <v/>
      </c>
    </row>
    <row r="2195">
      <c r="A2195" t="inlineStr">
        <is>
          <t>02/03/2024 08:57:08</t>
        </is>
      </c>
      <c r="B2195">
        <f>20</f>
        <v/>
      </c>
      <c r="C2195">
        <f>26.20</f>
        <v/>
      </c>
      <c r="D2195">
        <f>26.30</f>
        <v/>
      </c>
    </row>
    <row r="2196">
      <c r="A2196" t="inlineStr">
        <is>
          <t>02/03/2024 08:57:18</t>
        </is>
      </c>
      <c r="B2196">
        <f>20</f>
        <v/>
      </c>
      <c r="C2196">
        <f>26.20</f>
        <v/>
      </c>
      <c r="D2196">
        <f>26.20</f>
        <v/>
      </c>
    </row>
    <row r="2197">
      <c r="A2197" t="inlineStr">
        <is>
          <t>02/03/2024 08:57:28</t>
        </is>
      </c>
      <c r="B2197">
        <f>20</f>
        <v/>
      </c>
      <c r="C2197">
        <f>26.20</f>
        <v/>
      </c>
      <c r="D2197">
        <f>26.20</f>
        <v/>
      </c>
    </row>
    <row r="2198">
      <c r="A2198" t="inlineStr">
        <is>
          <t>02/03/2024 08:57:38</t>
        </is>
      </c>
      <c r="B2198">
        <f>20</f>
        <v/>
      </c>
      <c r="C2198">
        <f>26.20</f>
        <v/>
      </c>
      <c r="D2198">
        <f>26.20</f>
        <v/>
      </c>
    </row>
    <row r="2199">
      <c r="A2199" t="inlineStr">
        <is>
          <t>02/03/2024 08:57:48</t>
        </is>
      </c>
      <c r="B2199">
        <f>20</f>
        <v/>
      </c>
      <c r="C2199">
        <f>26.20</f>
        <v/>
      </c>
      <c r="D2199">
        <f>26.20</f>
        <v/>
      </c>
    </row>
    <row r="2200">
      <c r="A2200" t="inlineStr">
        <is>
          <t>02/03/2024 08:57:58</t>
        </is>
      </c>
      <c r="B2200">
        <f>20</f>
        <v/>
      </c>
      <c r="C2200">
        <f>26.20</f>
        <v/>
      </c>
      <c r="D2200">
        <f>26.20</f>
        <v/>
      </c>
    </row>
    <row r="2201">
      <c r="A2201" t="inlineStr">
        <is>
          <t>02/03/2024 08:58:07</t>
        </is>
      </c>
      <c r="B2201">
        <f>20</f>
        <v/>
      </c>
      <c r="C2201">
        <f>26.20</f>
        <v/>
      </c>
      <c r="D2201">
        <f>26.20</f>
        <v/>
      </c>
    </row>
    <row r="2202">
      <c r="A2202" t="inlineStr">
        <is>
          <t>02/03/2024 08:58:18</t>
        </is>
      </c>
      <c r="B2202">
        <f>20</f>
        <v/>
      </c>
      <c r="C2202">
        <f>26.20</f>
        <v/>
      </c>
      <c r="D2202">
        <f>26.20</f>
        <v/>
      </c>
    </row>
    <row r="2203">
      <c r="A2203" t="inlineStr">
        <is>
          <t>02/03/2024 08:58:28</t>
        </is>
      </c>
      <c r="B2203">
        <f>20</f>
        <v/>
      </c>
      <c r="C2203">
        <f>26.20</f>
        <v/>
      </c>
      <c r="D2203">
        <f>26.30</f>
        <v/>
      </c>
    </row>
    <row r="2204">
      <c r="A2204" t="inlineStr">
        <is>
          <t>02/03/2024 08:58:38</t>
        </is>
      </c>
      <c r="B2204">
        <f>20</f>
        <v/>
      </c>
      <c r="C2204">
        <f>26.30</f>
        <v/>
      </c>
      <c r="D2204">
        <f>26.20</f>
        <v/>
      </c>
    </row>
    <row r="2205">
      <c r="A2205" t="inlineStr">
        <is>
          <t>02/03/2024 08:58:48</t>
        </is>
      </c>
      <c r="B2205">
        <f>20</f>
        <v/>
      </c>
      <c r="C2205">
        <f>26.20</f>
        <v/>
      </c>
      <c r="D2205">
        <f>26.20</f>
        <v/>
      </c>
    </row>
    <row r="2206">
      <c r="A2206" t="inlineStr">
        <is>
          <t>02/03/2024 08:58:58</t>
        </is>
      </c>
      <c r="B2206">
        <f>20</f>
        <v/>
      </c>
      <c r="C2206">
        <f>26.20</f>
        <v/>
      </c>
      <c r="D2206">
        <f>26.20</f>
        <v/>
      </c>
    </row>
    <row r="2207">
      <c r="A2207" t="inlineStr">
        <is>
          <t>02/03/2024 08:59:08</t>
        </is>
      </c>
      <c r="B2207">
        <f>20</f>
        <v/>
      </c>
      <c r="C2207">
        <f>26.20</f>
        <v/>
      </c>
      <c r="D2207">
        <f>26.20</f>
        <v/>
      </c>
    </row>
    <row r="2208">
      <c r="A2208" t="inlineStr">
        <is>
          <t>02/03/2024 08:59:18</t>
        </is>
      </c>
      <c r="B2208">
        <f>20</f>
        <v/>
      </c>
      <c r="C2208">
        <f>26.20</f>
        <v/>
      </c>
      <c r="D2208">
        <f>26.20</f>
        <v/>
      </c>
    </row>
    <row r="2209">
      <c r="A2209" t="inlineStr">
        <is>
          <t>02/03/2024 08:59:28</t>
        </is>
      </c>
      <c r="B2209">
        <f>20</f>
        <v/>
      </c>
      <c r="C2209">
        <f>26.20</f>
        <v/>
      </c>
      <c r="D2209">
        <f>26.20</f>
        <v/>
      </c>
    </row>
    <row r="2210">
      <c r="A2210" t="inlineStr">
        <is>
          <t>02/03/2024 08:59:38</t>
        </is>
      </c>
      <c r="B2210">
        <f>20</f>
        <v/>
      </c>
      <c r="C2210">
        <f>26.20</f>
        <v/>
      </c>
      <c r="D2210">
        <f>26.20</f>
        <v/>
      </c>
    </row>
    <row r="2211">
      <c r="A2211" t="inlineStr">
        <is>
          <t>02/03/2024 08:59:48</t>
        </is>
      </c>
      <c r="B2211">
        <f>20</f>
        <v/>
      </c>
      <c r="C2211">
        <f>26.20</f>
        <v/>
      </c>
      <c r="D2211">
        <f>26.20</f>
        <v/>
      </c>
    </row>
    <row r="2212">
      <c r="A2212" t="inlineStr">
        <is>
          <t>02/03/2024 08:59:58</t>
        </is>
      </c>
      <c r="B2212">
        <f>20</f>
        <v/>
      </c>
      <c r="C2212">
        <f>26.20</f>
        <v/>
      </c>
      <c r="D2212">
        <f>26.20</f>
        <v/>
      </c>
    </row>
    <row r="2213">
      <c r="A2213" t="inlineStr">
        <is>
          <t>02/03/2024 09:00:08</t>
        </is>
      </c>
      <c r="B2213">
        <f>20</f>
        <v/>
      </c>
      <c r="C2213">
        <f>26.20</f>
        <v/>
      </c>
      <c r="D2213">
        <f>26.20</f>
        <v/>
      </c>
    </row>
    <row r="2214">
      <c r="A2214" t="inlineStr">
        <is>
          <t>02/03/2024 09:00:18</t>
        </is>
      </c>
      <c r="B2214">
        <f>20</f>
        <v/>
      </c>
      <c r="C2214">
        <f>26.20</f>
        <v/>
      </c>
      <c r="D2214">
        <f>26.30</f>
        <v/>
      </c>
    </row>
    <row r="2215">
      <c r="A2215" t="inlineStr">
        <is>
          <t>02/03/2024 09:00:28</t>
        </is>
      </c>
      <c r="B2215">
        <f>20</f>
        <v/>
      </c>
      <c r="C2215">
        <f>26.30</f>
        <v/>
      </c>
      <c r="D2215">
        <f>26.20</f>
        <v/>
      </c>
    </row>
    <row r="2216">
      <c r="A2216" t="inlineStr">
        <is>
          <t>02/03/2024 09:00:38</t>
        </is>
      </c>
      <c r="B2216">
        <f>20</f>
        <v/>
      </c>
      <c r="C2216">
        <f>26.30</f>
        <v/>
      </c>
      <c r="D2216">
        <f>26.20</f>
        <v/>
      </c>
    </row>
    <row r="2217">
      <c r="A2217" t="inlineStr">
        <is>
          <t>02/03/2024 09:00:48</t>
        </is>
      </c>
      <c r="B2217">
        <f>20</f>
        <v/>
      </c>
      <c r="C2217">
        <f>26.30</f>
        <v/>
      </c>
      <c r="D2217">
        <f>26.20</f>
        <v/>
      </c>
    </row>
    <row r="2218">
      <c r="A2218" t="inlineStr">
        <is>
          <t>02/03/2024 09:00:58</t>
        </is>
      </c>
      <c r="B2218">
        <f>20</f>
        <v/>
      </c>
      <c r="C2218">
        <f>26.30</f>
        <v/>
      </c>
      <c r="D2218">
        <f>26.20</f>
        <v/>
      </c>
    </row>
    <row r="2219">
      <c r="A2219" t="inlineStr">
        <is>
          <t>02/03/2024 09:01:08</t>
        </is>
      </c>
      <c r="B2219">
        <f>20</f>
        <v/>
      </c>
      <c r="C2219">
        <f>26.30</f>
        <v/>
      </c>
      <c r="D2219">
        <f>26.20</f>
        <v/>
      </c>
    </row>
    <row r="2220">
      <c r="A2220" t="inlineStr">
        <is>
          <t>02/03/2024 09:01:18</t>
        </is>
      </c>
      <c r="B2220">
        <f>20</f>
        <v/>
      </c>
      <c r="C2220">
        <f>26.30</f>
        <v/>
      </c>
      <c r="D2220">
        <f>26.20</f>
        <v/>
      </c>
    </row>
    <row r="2221">
      <c r="A2221" t="inlineStr">
        <is>
          <t>02/03/2024 09:01:28</t>
        </is>
      </c>
      <c r="B2221">
        <f>20</f>
        <v/>
      </c>
      <c r="C2221">
        <f>26.30</f>
        <v/>
      </c>
      <c r="D2221">
        <f>26.20</f>
        <v/>
      </c>
    </row>
    <row r="2222">
      <c r="A2222" t="inlineStr">
        <is>
          <t>02/03/2024 09:01:38</t>
        </is>
      </c>
      <c r="B2222">
        <f>20</f>
        <v/>
      </c>
      <c r="C2222">
        <f>26.20</f>
        <v/>
      </c>
      <c r="D2222">
        <f>26.20</f>
        <v/>
      </c>
    </row>
    <row r="2223">
      <c r="A2223" t="inlineStr">
        <is>
          <t>02/03/2024 09:01:48</t>
        </is>
      </c>
      <c r="B2223">
        <f>20</f>
        <v/>
      </c>
      <c r="C2223">
        <f>26.20</f>
        <v/>
      </c>
      <c r="D2223">
        <f>26.20</f>
        <v/>
      </c>
    </row>
    <row r="2224">
      <c r="A2224" t="inlineStr">
        <is>
          <t>02/03/2024 09:01:58</t>
        </is>
      </c>
      <c r="B2224">
        <f>20</f>
        <v/>
      </c>
      <c r="C2224">
        <f>26.20</f>
        <v/>
      </c>
      <c r="D2224">
        <f>26.20</f>
        <v/>
      </c>
    </row>
    <row r="2225">
      <c r="A2225" t="inlineStr">
        <is>
          <t>02/03/2024 09:02:08</t>
        </is>
      </c>
      <c r="B2225">
        <f>20</f>
        <v/>
      </c>
      <c r="C2225">
        <f>26.20</f>
        <v/>
      </c>
      <c r="D2225">
        <f>26.20</f>
        <v/>
      </c>
    </row>
    <row r="2226">
      <c r="A2226" t="inlineStr">
        <is>
          <t>02/03/2024 09:02:18</t>
        </is>
      </c>
      <c r="B2226">
        <f>20</f>
        <v/>
      </c>
      <c r="C2226">
        <f>26.30</f>
        <v/>
      </c>
      <c r="D2226">
        <f>26.20</f>
        <v/>
      </c>
    </row>
    <row r="2227">
      <c r="A2227" t="inlineStr">
        <is>
          <t>02/03/2024 09:02:28</t>
        </is>
      </c>
      <c r="B2227">
        <f>20</f>
        <v/>
      </c>
      <c r="C2227">
        <f>26.20</f>
        <v/>
      </c>
      <c r="D2227">
        <f>26.20</f>
        <v/>
      </c>
    </row>
    <row r="2228">
      <c r="A2228" t="inlineStr">
        <is>
          <t>02/03/2024 09:02:38</t>
        </is>
      </c>
      <c r="B2228">
        <f>20</f>
        <v/>
      </c>
      <c r="C2228">
        <f>26.30</f>
        <v/>
      </c>
      <c r="D2228">
        <f>26.20</f>
        <v/>
      </c>
    </row>
    <row r="2229">
      <c r="A2229" t="inlineStr">
        <is>
          <t>02/03/2024 09:02:48</t>
        </is>
      </c>
      <c r="B2229">
        <f>20</f>
        <v/>
      </c>
      <c r="C2229">
        <f>26.20</f>
        <v/>
      </c>
      <c r="D2229">
        <f>26.20</f>
        <v/>
      </c>
    </row>
    <row r="2230">
      <c r="A2230" t="inlineStr">
        <is>
          <t>02/03/2024 09:02:58</t>
        </is>
      </c>
      <c r="B2230">
        <f>20</f>
        <v/>
      </c>
      <c r="C2230">
        <f>26.30</f>
        <v/>
      </c>
      <c r="D2230">
        <f>26.20</f>
        <v/>
      </c>
    </row>
    <row r="2231">
      <c r="A2231" t="inlineStr">
        <is>
          <t>02/03/2024 09:03:08</t>
        </is>
      </c>
      <c r="B2231">
        <f>20</f>
        <v/>
      </c>
      <c r="C2231">
        <f>26.20</f>
        <v/>
      </c>
      <c r="D2231">
        <f>26.20</f>
        <v/>
      </c>
    </row>
    <row r="2232">
      <c r="A2232" t="inlineStr">
        <is>
          <t>02/03/2024 09:03:18</t>
        </is>
      </c>
      <c r="B2232">
        <f>20</f>
        <v/>
      </c>
      <c r="C2232">
        <f>26.30</f>
        <v/>
      </c>
      <c r="D2232">
        <f>26.00</f>
        <v/>
      </c>
    </row>
    <row r="2233">
      <c r="A2233" t="inlineStr">
        <is>
          <t>02/03/2024 09:03:28</t>
        </is>
      </c>
      <c r="B2233">
        <f>20</f>
        <v/>
      </c>
      <c r="C2233">
        <f>26.20</f>
        <v/>
      </c>
      <c r="D2233">
        <f>26.20</f>
        <v/>
      </c>
    </row>
    <row r="2234">
      <c r="A2234" t="inlineStr">
        <is>
          <t>02/03/2024 09:03:38</t>
        </is>
      </c>
      <c r="B2234">
        <f>20</f>
        <v/>
      </c>
      <c r="C2234">
        <f>26.30</f>
        <v/>
      </c>
      <c r="D2234">
        <f>26.20</f>
        <v/>
      </c>
    </row>
    <row r="2235">
      <c r="A2235" t="inlineStr">
        <is>
          <t>02/03/2024 09:03:48</t>
        </is>
      </c>
      <c r="B2235">
        <f>20</f>
        <v/>
      </c>
      <c r="C2235">
        <f>26.20</f>
        <v/>
      </c>
      <c r="D2235">
        <f>26.20</f>
        <v/>
      </c>
    </row>
    <row r="2236">
      <c r="A2236" t="inlineStr">
        <is>
          <t>02/03/2024 09:03:58</t>
        </is>
      </c>
      <c r="B2236">
        <f>20</f>
        <v/>
      </c>
      <c r="C2236">
        <f>26.20</f>
        <v/>
      </c>
      <c r="D2236">
        <f>26.20</f>
        <v/>
      </c>
    </row>
    <row r="2237">
      <c r="A2237" t="inlineStr">
        <is>
          <t>02/03/2024 09:04:08</t>
        </is>
      </c>
      <c r="B2237">
        <f>20</f>
        <v/>
      </c>
      <c r="C2237">
        <f>26.20</f>
        <v/>
      </c>
      <c r="D2237">
        <f>26.20</f>
        <v/>
      </c>
    </row>
    <row r="2238">
      <c r="A2238" t="inlineStr">
        <is>
          <t>02/03/2024 09:04:18</t>
        </is>
      </c>
      <c r="B2238">
        <f>20</f>
        <v/>
      </c>
      <c r="C2238">
        <f>26.30</f>
        <v/>
      </c>
      <c r="D2238">
        <f>26.20</f>
        <v/>
      </c>
    </row>
    <row r="2239">
      <c r="A2239" t="inlineStr">
        <is>
          <t>02/03/2024 09:04:28</t>
        </is>
      </c>
      <c r="B2239">
        <f>20</f>
        <v/>
      </c>
      <c r="C2239">
        <f>26.20</f>
        <v/>
      </c>
      <c r="D2239">
        <f>26.20</f>
        <v/>
      </c>
    </row>
    <row r="2240">
      <c r="A2240" t="inlineStr">
        <is>
          <t>02/03/2024 09:04:38</t>
        </is>
      </c>
      <c r="B2240">
        <f>20</f>
        <v/>
      </c>
      <c r="C2240">
        <f>26.30</f>
        <v/>
      </c>
      <c r="D2240">
        <f>26.00</f>
        <v/>
      </c>
    </row>
    <row r="2241">
      <c r="A2241" t="inlineStr">
        <is>
          <t>02/03/2024 09:04:48</t>
        </is>
      </c>
      <c r="B2241">
        <f>20</f>
        <v/>
      </c>
      <c r="C2241">
        <f>26.30</f>
        <v/>
      </c>
      <c r="D2241">
        <f>26.00</f>
        <v/>
      </c>
    </row>
    <row r="2242">
      <c r="A2242" t="inlineStr">
        <is>
          <t>02/03/2024 09:04:58</t>
        </is>
      </c>
      <c r="B2242">
        <f>20</f>
        <v/>
      </c>
      <c r="C2242">
        <f>26.30</f>
        <v/>
      </c>
      <c r="D2242">
        <f>26.20</f>
        <v/>
      </c>
    </row>
    <row r="2243">
      <c r="A2243" t="inlineStr">
        <is>
          <t>02/03/2024 09:05:08</t>
        </is>
      </c>
      <c r="B2243">
        <f>20</f>
        <v/>
      </c>
      <c r="C2243">
        <f>26.30</f>
        <v/>
      </c>
      <c r="D2243">
        <f>26.00</f>
        <v/>
      </c>
    </row>
    <row r="2244">
      <c r="A2244" t="inlineStr">
        <is>
          <t>02/03/2024 09:05:18</t>
        </is>
      </c>
      <c r="B2244">
        <f>20</f>
        <v/>
      </c>
      <c r="C2244">
        <f>26.30</f>
        <v/>
      </c>
      <c r="D2244">
        <f>26.00</f>
        <v/>
      </c>
    </row>
    <row r="2245">
      <c r="A2245" t="inlineStr">
        <is>
          <t>02/03/2024 09:05:28</t>
        </is>
      </c>
      <c r="B2245">
        <f>20</f>
        <v/>
      </c>
      <c r="C2245">
        <f>26.30</f>
        <v/>
      </c>
      <c r="D2245">
        <f>26.00</f>
        <v/>
      </c>
    </row>
    <row r="2246">
      <c r="A2246" t="inlineStr">
        <is>
          <t>02/03/2024 09:05:38</t>
        </is>
      </c>
      <c r="B2246">
        <f>20</f>
        <v/>
      </c>
      <c r="C2246">
        <f>26.20</f>
        <v/>
      </c>
      <c r="D2246">
        <f>26.00</f>
        <v/>
      </c>
    </row>
    <row r="2247">
      <c r="A2247" t="inlineStr">
        <is>
          <t>02/03/2024 09:05:48</t>
        </is>
      </c>
      <c r="B2247">
        <f>20</f>
        <v/>
      </c>
      <c r="C2247">
        <f>26.20</f>
        <v/>
      </c>
      <c r="D2247">
        <f>26.00</f>
        <v/>
      </c>
    </row>
    <row r="2248">
      <c r="A2248" t="inlineStr">
        <is>
          <t>02/03/2024 09:05:58</t>
        </is>
      </c>
      <c r="B2248">
        <f>20</f>
        <v/>
      </c>
      <c r="C2248">
        <f>26.20</f>
        <v/>
      </c>
      <c r="D2248">
        <f>26.00</f>
        <v/>
      </c>
    </row>
    <row r="2249">
      <c r="A2249" t="inlineStr">
        <is>
          <t>02/03/2024 09:06:08</t>
        </is>
      </c>
      <c r="B2249">
        <f>20</f>
        <v/>
      </c>
      <c r="C2249">
        <f>26.20</f>
        <v/>
      </c>
      <c r="D2249">
        <f>26.00</f>
        <v/>
      </c>
    </row>
    <row r="2250">
      <c r="A2250" t="inlineStr">
        <is>
          <t>02/03/2024 09:06:18</t>
        </is>
      </c>
      <c r="B2250">
        <f>20</f>
        <v/>
      </c>
      <c r="C2250">
        <f>26.20</f>
        <v/>
      </c>
      <c r="D2250">
        <f>26.00</f>
        <v/>
      </c>
    </row>
    <row r="2251">
      <c r="A2251" t="inlineStr">
        <is>
          <t>02/03/2024 09:06:28</t>
        </is>
      </c>
      <c r="B2251">
        <f>20</f>
        <v/>
      </c>
      <c r="C2251">
        <f>26.30</f>
        <v/>
      </c>
      <c r="D2251">
        <f>26.00</f>
        <v/>
      </c>
    </row>
    <row r="2252">
      <c r="A2252" t="inlineStr">
        <is>
          <t>02/03/2024 09:06:38</t>
        </is>
      </c>
      <c r="B2252">
        <f>20</f>
        <v/>
      </c>
      <c r="C2252">
        <f>26.20</f>
        <v/>
      </c>
      <c r="D2252">
        <f>26.00</f>
        <v/>
      </c>
    </row>
    <row r="2253">
      <c r="A2253" t="inlineStr">
        <is>
          <t>02/03/2024 09:06:48</t>
        </is>
      </c>
      <c r="B2253">
        <f>20</f>
        <v/>
      </c>
      <c r="C2253">
        <f>26.20</f>
        <v/>
      </c>
      <c r="D2253">
        <f>26.00</f>
        <v/>
      </c>
    </row>
    <row r="2254">
      <c r="A2254" t="inlineStr">
        <is>
          <t>02/03/2024 09:06:58</t>
        </is>
      </c>
      <c r="B2254">
        <f>20</f>
        <v/>
      </c>
      <c r="C2254">
        <f>26.20</f>
        <v/>
      </c>
      <c r="D2254">
        <f>26.00</f>
        <v/>
      </c>
    </row>
    <row r="2255">
      <c r="A2255" t="inlineStr">
        <is>
          <t>02/03/2024 09:07:08</t>
        </is>
      </c>
      <c r="B2255">
        <f>20</f>
        <v/>
      </c>
      <c r="C2255">
        <f>26.30</f>
        <v/>
      </c>
      <c r="D2255">
        <f>26.00</f>
        <v/>
      </c>
    </row>
    <row r="2256">
      <c r="A2256" t="inlineStr">
        <is>
          <t>02/03/2024 09:07:18</t>
        </is>
      </c>
      <c r="B2256">
        <f>20</f>
        <v/>
      </c>
      <c r="C2256">
        <f>26.20</f>
        <v/>
      </c>
      <c r="D2256">
        <f>26.20</f>
        <v/>
      </c>
    </row>
    <row r="2257">
      <c r="A2257" t="inlineStr">
        <is>
          <t>02/03/2024 09:07:28</t>
        </is>
      </c>
      <c r="B2257">
        <f>20</f>
        <v/>
      </c>
      <c r="C2257">
        <f>26.20</f>
        <v/>
      </c>
      <c r="D2257">
        <f>26.40</f>
        <v/>
      </c>
    </row>
    <row r="2258">
      <c r="A2258" t="inlineStr">
        <is>
          <t>02/03/2024 09:07:38</t>
        </is>
      </c>
      <c r="B2258">
        <f>20</f>
        <v/>
      </c>
      <c r="C2258">
        <f>26.20</f>
        <v/>
      </c>
      <c r="D2258">
        <f>26.80</f>
        <v/>
      </c>
    </row>
    <row r="2259">
      <c r="A2259" t="inlineStr">
        <is>
          <t>02/03/2024 09:07:48</t>
        </is>
      </c>
      <c r="B2259">
        <f>20</f>
        <v/>
      </c>
      <c r="C2259">
        <f>26.00</f>
        <v/>
      </c>
      <c r="D2259">
        <f>26.80</f>
        <v/>
      </c>
    </row>
    <row r="2260">
      <c r="A2260" t="inlineStr">
        <is>
          <t>02/03/2024 09:07:58</t>
        </is>
      </c>
      <c r="B2260">
        <f>20</f>
        <v/>
      </c>
      <c r="C2260">
        <f>26.00</f>
        <v/>
      </c>
      <c r="D2260">
        <f>27.10</f>
        <v/>
      </c>
    </row>
    <row r="2261">
      <c r="A2261" t="inlineStr">
        <is>
          <t>02/03/2024 09:08:08</t>
        </is>
      </c>
      <c r="B2261">
        <f>20</f>
        <v/>
      </c>
      <c r="C2261">
        <f>26.00</f>
        <v/>
      </c>
      <c r="D2261">
        <f>26.90</f>
        <v/>
      </c>
    </row>
    <row r="2262">
      <c r="A2262" t="inlineStr">
        <is>
          <t>02/03/2024 09:08:18</t>
        </is>
      </c>
      <c r="B2262">
        <f>20</f>
        <v/>
      </c>
      <c r="C2262">
        <f>25.90</f>
        <v/>
      </c>
      <c r="D2262">
        <f>27.10</f>
        <v/>
      </c>
    </row>
    <row r="2263">
      <c r="A2263" t="inlineStr">
        <is>
          <t>02/03/2024 09:08:28</t>
        </is>
      </c>
      <c r="B2263">
        <f>20</f>
        <v/>
      </c>
      <c r="C2263">
        <f>25.90</f>
        <v/>
      </c>
      <c r="D2263">
        <f>27.20</f>
        <v/>
      </c>
    </row>
    <row r="2264">
      <c r="A2264" t="inlineStr">
        <is>
          <t>02/03/2024 09:08:38</t>
        </is>
      </c>
      <c r="B2264">
        <f>20</f>
        <v/>
      </c>
      <c r="C2264">
        <f>25.90</f>
        <v/>
      </c>
      <c r="D2264">
        <f>27.30</f>
        <v/>
      </c>
    </row>
    <row r="2265">
      <c r="A2265" t="inlineStr">
        <is>
          <t>02/03/2024 09:08:48</t>
        </is>
      </c>
      <c r="B2265">
        <f>20</f>
        <v/>
      </c>
      <c r="C2265">
        <f>25.80</f>
        <v/>
      </c>
      <c r="D2265">
        <f>27.40</f>
        <v/>
      </c>
    </row>
    <row r="2266">
      <c r="A2266" t="inlineStr">
        <is>
          <t>02/03/2024 09:08:58</t>
        </is>
      </c>
      <c r="B2266">
        <f>20</f>
        <v/>
      </c>
      <c r="C2266">
        <f>25.70</f>
        <v/>
      </c>
      <c r="D2266">
        <f>27.60</f>
        <v/>
      </c>
    </row>
    <row r="2267">
      <c r="A2267" t="inlineStr">
        <is>
          <t>02/03/2024 09:09:08</t>
        </is>
      </c>
      <c r="B2267">
        <f>20</f>
        <v/>
      </c>
      <c r="C2267">
        <f>25.70</f>
        <v/>
      </c>
      <c r="D2267">
        <f>27.80</f>
        <v/>
      </c>
    </row>
    <row r="2268">
      <c r="A2268" t="inlineStr">
        <is>
          <t>02/03/2024 09:09:18</t>
        </is>
      </c>
      <c r="B2268">
        <f>20</f>
        <v/>
      </c>
      <c r="C2268">
        <f>25.50</f>
        <v/>
      </c>
      <c r="D2268">
        <f>27.80</f>
        <v/>
      </c>
    </row>
    <row r="2269">
      <c r="A2269" t="inlineStr">
        <is>
          <t>02/03/2024 09:09:28</t>
        </is>
      </c>
      <c r="B2269">
        <f>20</f>
        <v/>
      </c>
      <c r="C2269">
        <f>25.50</f>
        <v/>
      </c>
      <c r="D2269">
        <f>28.10</f>
        <v/>
      </c>
    </row>
    <row r="2270">
      <c r="A2270" t="inlineStr">
        <is>
          <t>02/03/2024 09:09:38</t>
        </is>
      </c>
      <c r="B2270">
        <f>20</f>
        <v/>
      </c>
      <c r="C2270">
        <f>25.40</f>
        <v/>
      </c>
      <c r="D2270">
        <f>28.10</f>
        <v/>
      </c>
    </row>
    <row r="2271">
      <c r="A2271" t="inlineStr">
        <is>
          <t>02/03/2024 09:09:48</t>
        </is>
      </c>
      <c r="B2271">
        <f>20</f>
        <v/>
      </c>
      <c r="C2271">
        <f>25.40</f>
        <v/>
      </c>
      <c r="D2271">
        <f>28.30</f>
        <v/>
      </c>
    </row>
    <row r="2272">
      <c r="A2272" t="inlineStr">
        <is>
          <t>02/03/2024 09:09:58</t>
        </is>
      </c>
      <c r="B2272">
        <f>20</f>
        <v/>
      </c>
      <c r="C2272">
        <f>25.40</f>
        <v/>
      </c>
      <c r="D2272">
        <f>28.30</f>
        <v/>
      </c>
    </row>
    <row r="2273">
      <c r="A2273" t="inlineStr">
        <is>
          <t>02/03/2024 09:10:08</t>
        </is>
      </c>
      <c r="B2273">
        <f>20</f>
        <v/>
      </c>
      <c r="C2273">
        <f>25.30</f>
        <v/>
      </c>
      <c r="D2273">
        <f>28.40</f>
        <v/>
      </c>
    </row>
    <row r="2274">
      <c r="A2274" t="inlineStr">
        <is>
          <t>02/03/2024 09:10:18</t>
        </is>
      </c>
      <c r="B2274">
        <f>20</f>
        <v/>
      </c>
      <c r="C2274">
        <f>25.30</f>
        <v/>
      </c>
      <c r="D2274">
        <f>28.60</f>
        <v/>
      </c>
    </row>
    <row r="2275">
      <c r="A2275" t="inlineStr">
        <is>
          <t>02/03/2024 09:10:28</t>
        </is>
      </c>
      <c r="B2275">
        <f>20</f>
        <v/>
      </c>
      <c r="C2275">
        <f>25.20</f>
        <v/>
      </c>
      <c r="D2275">
        <f>28.60</f>
        <v/>
      </c>
    </row>
    <row r="2276">
      <c r="A2276" t="inlineStr">
        <is>
          <t>02/03/2024 09:10:38</t>
        </is>
      </c>
      <c r="B2276">
        <f>20</f>
        <v/>
      </c>
      <c r="C2276">
        <f>25.20</f>
        <v/>
      </c>
      <c r="D2276">
        <f>28.70</f>
        <v/>
      </c>
    </row>
    <row r="2277">
      <c r="A2277" t="inlineStr">
        <is>
          <t>02/03/2024 09:10:48</t>
        </is>
      </c>
      <c r="B2277">
        <f>20</f>
        <v/>
      </c>
      <c r="C2277">
        <f>25.00</f>
        <v/>
      </c>
      <c r="D2277">
        <f>28.80</f>
        <v/>
      </c>
    </row>
    <row r="2278">
      <c r="A2278" t="inlineStr">
        <is>
          <t>02/03/2024 09:10:58</t>
        </is>
      </c>
      <c r="B2278">
        <f>20</f>
        <v/>
      </c>
      <c r="C2278">
        <f>25.00</f>
        <v/>
      </c>
      <c r="D2278">
        <f>28.90</f>
        <v/>
      </c>
    </row>
    <row r="2279">
      <c r="A2279" t="inlineStr">
        <is>
          <t>02/03/2024 09:11:08</t>
        </is>
      </c>
      <c r="B2279">
        <f>20</f>
        <v/>
      </c>
      <c r="C2279">
        <f>24.90</f>
        <v/>
      </c>
      <c r="D2279">
        <f>29.10</f>
        <v/>
      </c>
    </row>
    <row r="2280">
      <c r="A2280" t="inlineStr">
        <is>
          <t>02/03/2024 09:11:18</t>
        </is>
      </c>
      <c r="B2280">
        <f>20</f>
        <v/>
      </c>
      <c r="C2280">
        <f>24.90</f>
        <v/>
      </c>
      <c r="D2280">
        <f>29.20</f>
        <v/>
      </c>
    </row>
    <row r="2281">
      <c r="A2281" t="inlineStr">
        <is>
          <t>02/03/2024 09:11:28</t>
        </is>
      </c>
      <c r="B2281">
        <f>20</f>
        <v/>
      </c>
      <c r="C2281">
        <f>24.80</f>
        <v/>
      </c>
      <c r="D2281">
        <f>29.20</f>
        <v/>
      </c>
    </row>
    <row r="2282">
      <c r="A2282" t="inlineStr">
        <is>
          <t>02/03/2024 09:11:38</t>
        </is>
      </c>
      <c r="B2282">
        <f>20</f>
        <v/>
      </c>
      <c r="C2282">
        <f>24.80</f>
        <v/>
      </c>
      <c r="D2282">
        <f>29.30</f>
        <v/>
      </c>
    </row>
    <row r="2283">
      <c r="A2283" t="inlineStr">
        <is>
          <t>02/03/2024 09:11:48</t>
        </is>
      </c>
      <c r="B2283">
        <f>20</f>
        <v/>
      </c>
      <c r="C2283">
        <f>24.70</f>
        <v/>
      </c>
      <c r="D2283">
        <f>29.30</f>
        <v/>
      </c>
    </row>
    <row r="2284">
      <c r="A2284" t="inlineStr">
        <is>
          <t>02/03/2024 09:11:58</t>
        </is>
      </c>
      <c r="B2284">
        <f>20</f>
        <v/>
      </c>
      <c r="C2284">
        <f>24.70</f>
        <v/>
      </c>
      <c r="D2284">
        <f>29.50</f>
        <v/>
      </c>
    </row>
    <row r="2285">
      <c r="A2285" t="inlineStr">
        <is>
          <t>02/03/2024 09:12:08</t>
        </is>
      </c>
      <c r="B2285">
        <f>20</f>
        <v/>
      </c>
      <c r="C2285">
        <f>24.70</f>
        <v/>
      </c>
      <c r="D2285">
        <f>29.60</f>
        <v/>
      </c>
    </row>
    <row r="2286">
      <c r="A2286" t="inlineStr">
        <is>
          <t>02/03/2024 09:12:18</t>
        </is>
      </c>
      <c r="B2286">
        <f>20</f>
        <v/>
      </c>
      <c r="C2286">
        <f>24.70</f>
        <v/>
      </c>
      <c r="D2286">
        <f>29.50</f>
        <v/>
      </c>
    </row>
    <row r="2287">
      <c r="A2287" t="inlineStr">
        <is>
          <t>02/03/2024 09:12:28</t>
        </is>
      </c>
      <c r="B2287">
        <f>20</f>
        <v/>
      </c>
      <c r="C2287">
        <f>24.50</f>
        <v/>
      </c>
      <c r="D2287">
        <f>29.30</f>
        <v/>
      </c>
    </row>
    <row r="2288">
      <c r="A2288" t="inlineStr">
        <is>
          <t>02/03/2024 09:12:38</t>
        </is>
      </c>
      <c r="B2288">
        <f>20</f>
        <v/>
      </c>
      <c r="C2288">
        <f>24.40</f>
        <v/>
      </c>
      <c r="D2288">
        <f>29.30</f>
        <v/>
      </c>
    </row>
    <row r="2289">
      <c r="A2289" t="inlineStr">
        <is>
          <t>02/03/2024 09:12:48</t>
        </is>
      </c>
      <c r="B2289">
        <f>20</f>
        <v/>
      </c>
      <c r="C2289">
        <f>24.40</f>
        <v/>
      </c>
      <c r="D2289">
        <f>29.20</f>
        <v/>
      </c>
    </row>
    <row r="2290">
      <c r="A2290" t="inlineStr">
        <is>
          <t>02/03/2024 09:12:58</t>
        </is>
      </c>
      <c r="B2290">
        <f>20</f>
        <v/>
      </c>
      <c r="C2290">
        <f>24.40</f>
        <v/>
      </c>
      <c r="D2290">
        <f>29.20</f>
        <v/>
      </c>
    </row>
    <row r="2291">
      <c r="A2291" t="inlineStr">
        <is>
          <t>02/03/2024 09:13:08</t>
        </is>
      </c>
      <c r="B2291">
        <f>20</f>
        <v/>
      </c>
      <c r="C2291">
        <f>24.30</f>
        <v/>
      </c>
      <c r="D2291">
        <f>29.20</f>
        <v/>
      </c>
    </row>
    <row r="2292">
      <c r="A2292" t="inlineStr">
        <is>
          <t>02/03/2024 09:13:18</t>
        </is>
      </c>
      <c r="B2292">
        <f>20</f>
        <v/>
      </c>
      <c r="C2292">
        <f>24.30</f>
        <v/>
      </c>
      <c r="D2292">
        <f>29.20</f>
        <v/>
      </c>
    </row>
    <row r="2293">
      <c r="A2293" t="inlineStr">
        <is>
          <t>02/03/2024 09:13:28</t>
        </is>
      </c>
      <c r="B2293">
        <f>20</f>
        <v/>
      </c>
      <c r="C2293">
        <f>24.30</f>
        <v/>
      </c>
      <c r="D2293">
        <f>29.20</f>
        <v/>
      </c>
    </row>
    <row r="2294">
      <c r="A2294" t="inlineStr">
        <is>
          <t>02/03/2024 09:13:38</t>
        </is>
      </c>
      <c r="B2294">
        <f>20</f>
        <v/>
      </c>
      <c r="C2294">
        <f>24.30</f>
        <v/>
      </c>
      <c r="D2294">
        <f>29.20</f>
        <v/>
      </c>
    </row>
    <row r="2295">
      <c r="A2295" t="inlineStr">
        <is>
          <t>02/03/2024 09:13:48</t>
        </is>
      </c>
      <c r="B2295">
        <f>20</f>
        <v/>
      </c>
      <c r="C2295">
        <f>24.20</f>
        <v/>
      </c>
      <c r="D2295">
        <f>29.10</f>
        <v/>
      </c>
    </row>
    <row r="2296">
      <c r="A2296" t="inlineStr">
        <is>
          <t>02/03/2024 09:13:58</t>
        </is>
      </c>
      <c r="B2296">
        <f>20</f>
        <v/>
      </c>
      <c r="C2296">
        <f>24.20</f>
        <v/>
      </c>
      <c r="D2296">
        <f>29.10</f>
        <v/>
      </c>
    </row>
    <row r="2297">
      <c r="A2297" t="inlineStr">
        <is>
          <t>02/03/2024 09:14:08</t>
        </is>
      </c>
      <c r="B2297">
        <f>20</f>
        <v/>
      </c>
      <c r="C2297">
        <f>24.30</f>
        <v/>
      </c>
      <c r="D2297">
        <f>29.10</f>
        <v/>
      </c>
    </row>
    <row r="2298">
      <c r="A2298" t="inlineStr">
        <is>
          <t>02/03/2024 09:14:18</t>
        </is>
      </c>
      <c r="B2298">
        <f>20</f>
        <v/>
      </c>
      <c r="C2298">
        <f>24.20</f>
        <v/>
      </c>
      <c r="D2298">
        <f>29.10</f>
        <v/>
      </c>
    </row>
    <row r="2299">
      <c r="A2299" t="inlineStr">
        <is>
          <t>02/03/2024 09:14:28</t>
        </is>
      </c>
      <c r="B2299">
        <f>20</f>
        <v/>
      </c>
      <c r="C2299">
        <f>24.20</f>
        <v/>
      </c>
      <c r="D2299">
        <f>29.10</f>
        <v/>
      </c>
    </row>
    <row r="2300">
      <c r="A2300" t="inlineStr">
        <is>
          <t>02/03/2024 09:14:38</t>
        </is>
      </c>
      <c r="B2300">
        <f>20</f>
        <v/>
      </c>
      <c r="C2300">
        <f>24.20</f>
        <v/>
      </c>
      <c r="D2300">
        <f>29.10</f>
        <v/>
      </c>
    </row>
    <row r="2301">
      <c r="A2301" t="inlineStr">
        <is>
          <t>02/03/2024 09:14:48</t>
        </is>
      </c>
      <c r="B2301">
        <f>20</f>
        <v/>
      </c>
      <c r="C2301">
        <f>24.00</f>
        <v/>
      </c>
      <c r="D2301">
        <f>29.10</f>
        <v/>
      </c>
    </row>
    <row r="2302">
      <c r="A2302" t="inlineStr">
        <is>
          <t>02/03/2024 09:14:58</t>
        </is>
      </c>
      <c r="B2302">
        <f>20</f>
        <v/>
      </c>
      <c r="C2302">
        <f>24.00</f>
        <v/>
      </c>
      <c r="D2302">
        <f>29.10</f>
        <v/>
      </c>
    </row>
    <row r="2303">
      <c r="A2303" t="inlineStr">
        <is>
          <t>02/03/2024 09:15:08</t>
        </is>
      </c>
      <c r="B2303">
        <f>20</f>
        <v/>
      </c>
      <c r="C2303">
        <f>24.20</f>
        <v/>
      </c>
      <c r="D2303">
        <f>29.10</f>
        <v/>
      </c>
    </row>
    <row r="2304">
      <c r="A2304" t="inlineStr">
        <is>
          <t>02/03/2024 09:15:18</t>
        </is>
      </c>
      <c r="B2304">
        <f>20</f>
        <v/>
      </c>
      <c r="C2304">
        <f>24.00</f>
        <v/>
      </c>
      <c r="D2304">
        <f>29.10</f>
        <v/>
      </c>
    </row>
    <row r="2305">
      <c r="A2305" t="inlineStr">
        <is>
          <t>02/03/2024 09:15:28</t>
        </is>
      </c>
      <c r="B2305">
        <f>20</f>
        <v/>
      </c>
      <c r="C2305">
        <f>24.00</f>
        <v/>
      </c>
      <c r="D2305">
        <f>28.90</f>
        <v/>
      </c>
    </row>
    <row r="2306">
      <c r="A2306" t="inlineStr">
        <is>
          <t>02/03/2024 09:15:38</t>
        </is>
      </c>
      <c r="B2306">
        <f>20</f>
        <v/>
      </c>
      <c r="C2306">
        <f>24.00</f>
        <v/>
      </c>
      <c r="D2306">
        <f>29.10</f>
        <v/>
      </c>
    </row>
    <row r="2307">
      <c r="A2307" t="inlineStr">
        <is>
          <t>02/03/2024 09:15:48</t>
        </is>
      </c>
      <c r="B2307">
        <f>20</f>
        <v/>
      </c>
      <c r="C2307">
        <f>24.00</f>
        <v/>
      </c>
      <c r="D2307">
        <f>28.90</f>
        <v/>
      </c>
    </row>
    <row r="2308">
      <c r="A2308" t="inlineStr">
        <is>
          <t>02/03/2024 09:15:58</t>
        </is>
      </c>
      <c r="B2308">
        <f>20</f>
        <v/>
      </c>
      <c r="C2308">
        <f>24.00</f>
        <v/>
      </c>
      <c r="D2308">
        <f>28.90</f>
        <v/>
      </c>
    </row>
    <row r="2309">
      <c r="A2309" t="inlineStr">
        <is>
          <t>02/03/2024 09:16:08</t>
        </is>
      </c>
      <c r="B2309">
        <f>20</f>
        <v/>
      </c>
      <c r="C2309">
        <f>24.00</f>
        <v/>
      </c>
      <c r="D2309">
        <f>28.90</f>
        <v/>
      </c>
    </row>
    <row r="2310">
      <c r="A2310" t="inlineStr">
        <is>
          <t>02/03/2024 09:16:18</t>
        </is>
      </c>
      <c r="B2310">
        <f>20</f>
        <v/>
      </c>
      <c r="C2310">
        <f>24.00</f>
        <v/>
      </c>
      <c r="D2310">
        <f>28.90</f>
        <v/>
      </c>
    </row>
    <row r="2311">
      <c r="A2311" t="inlineStr">
        <is>
          <t>02/03/2024 09:16:28</t>
        </is>
      </c>
      <c r="B2311">
        <f>20</f>
        <v/>
      </c>
      <c r="C2311">
        <f>24.00</f>
        <v/>
      </c>
      <c r="D2311">
        <f>28.90</f>
        <v/>
      </c>
    </row>
    <row r="2312">
      <c r="A2312" t="inlineStr">
        <is>
          <t>02/03/2024 09:16:38</t>
        </is>
      </c>
      <c r="B2312">
        <f>20</f>
        <v/>
      </c>
      <c r="C2312">
        <f>24.00</f>
        <v/>
      </c>
      <c r="D2312">
        <f>28.90</f>
        <v/>
      </c>
    </row>
    <row r="2313">
      <c r="A2313" t="inlineStr">
        <is>
          <t>02/03/2024 09:16:48</t>
        </is>
      </c>
      <c r="B2313">
        <f>20</f>
        <v/>
      </c>
      <c r="C2313">
        <f>24.00</f>
        <v/>
      </c>
      <c r="D2313">
        <f>28.90</f>
        <v/>
      </c>
    </row>
    <row r="2314">
      <c r="A2314" t="inlineStr">
        <is>
          <t>02/03/2024 09:16:58</t>
        </is>
      </c>
      <c r="B2314">
        <f>20</f>
        <v/>
      </c>
      <c r="C2314">
        <f>24.00</f>
        <v/>
      </c>
      <c r="D2314">
        <f>28.80</f>
        <v/>
      </c>
    </row>
    <row r="2315">
      <c r="A2315" t="inlineStr">
        <is>
          <t>02/03/2024 09:17:08</t>
        </is>
      </c>
      <c r="B2315">
        <f>20</f>
        <v/>
      </c>
      <c r="C2315">
        <f>24.00</f>
        <v/>
      </c>
      <c r="D2315">
        <f>28.80</f>
        <v/>
      </c>
    </row>
    <row r="2316">
      <c r="A2316" t="inlineStr">
        <is>
          <t>02/03/2024 09:17:18</t>
        </is>
      </c>
      <c r="B2316">
        <f>20</f>
        <v/>
      </c>
      <c r="C2316">
        <f>24.00</f>
        <v/>
      </c>
      <c r="D2316">
        <f>28.80</f>
        <v/>
      </c>
    </row>
    <row r="2317">
      <c r="A2317" t="inlineStr">
        <is>
          <t>02/03/2024 09:17:28</t>
        </is>
      </c>
      <c r="B2317">
        <f>20</f>
        <v/>
      </c>
      <c r="C2317">
        <f>24.00</f>
        <v/>
      </c>
      <c r="D2317">
        <f>28.80</f>
        <v/>
      </c>
    </row>
    <row r="2318">
      <c r="A2318" t="inlineStr">
        <is>
          <t>02/03/2024 09:17:38</t>
        </is>
      </c>
      <c r="B2318">
        <f>20</f>
        <v/>
      </c>
      <c r="C2318">
        <f>24.20</f>
        <v/>
      </c>
      <c r="D2318">
        <f>28.80</f>
        <v/>
      </c>
    </row>
    <row r="2319">
      <c r="A2319" t="inlineStr">
        <is>
          <t>02/03/2024 09:17:48</t>
        </is>
      </c>
      <c r="B2319">
        <f>20</f>
        <v/>
      </c>
      <c r="C2319">
        <f>24.00</f>
        <v/>
      </c>
      <c r="D2319">
        <f>28.80</f>
        <v/>
      </c>
    </row>
    <row r="2320">
      <c r="A2320" t="inlineStr">
        <is>
          <t>02/03/2024 09:17:58</t>
        </is>
      </c>
      <c r="B2320">
        <f>20</f>
        <v/>
      </c>
      <c r="C2320">
        <f>24.20</f>
        <v/>
      </c>
      <c r="D2320">
        <f>28.80</f>
        <v/>
      </c>
    </row>
    <row r="2321">
      <c r="A2321" t="inlineStr">
        <is>
          <t>02/03/2024 09:18:08</t>
        </is>
      </c>
      <c r="B2321">
        <f>20</f>
        <v/>
      </c>
      <c r="C2321">
        <f>24.20</f>
        <v/>
      </c>
      <c r="D2321">
        <f>28.80</f>
        <v/>
      </c>
    </row>
    <row r="2322">
      <c r="A2322" t="inlineStr">
        <is>
          <t>02/03/2024 09:18:18</t>
        </is>
      </c>
      <c r="B2322">
        <f>20</f>
        <v/>
      </c>
      <c r="C2322">
        <f>24.20</f>
        <v/>
      </c>
      <c r="D2322">
        <f>28.70</f>
        <v/>
      </c>
    </row>
    <row r="2323">
      <c r="A2323" t="inlineStr">
        <is>
          <t>02/03/2024 09:18:28</t>
        </is>
      </c>
      <c r="B2323">
        <f>20</f>
        <v/>
      </c>
      <c r="C2323">
        <f>24.20</f>
        <v/>
      </c>
      <c r="D2323">
        <f>28.70</f>
        <v/>
      </c>
    </row>
    <row r="2324">
      <c r="A2324" t="inlineStr">
        <is>
          <t>02/03/2024 09:18:38</t>
        </is>
      </c>
      <c r="B2324">
        <f>20</f>
        <v/>
      </c>
      <c r="C2324">
        <f>24.20</f>
        <v/>
      </c>
      <c r="D2324">
        <f>28.70</f>
        <v/>
      </c>
    </row>
    <row r="2325">
      <c r="A2325" t="inlineStr">
        <is>
          <t>02/03/2024 09:18:48</t>
        </is>
      </c>
      <c r="B2325">
        <f>20</f>
        <v/>
      </c>
      <c r="C2325">
        <f>24.20</f>
        <v/>
      </c>
      <c r="D2325">
        <f>28.70</f>
        <v/>
      </c>
    </row>
    <row r="2326">
      <c r="A2326" t="inlineStr">
        <is>
          <t>02/03/2024 09:18:58</t>
        </is>
      </c>
      <c r="B2326">
        <f>20</f>
        <v/>
      </c>
      <c r="C2326">
        <f>24.20</f>
        <v/>
      </c>
      <c r="D2326">
        <f>28.70</f>
        <v/>
      </c>
    </row>
    <row r="2327">
      <c r="A2327" t="inlineStr">
        <is>
          <t>02/03/2024 09:19:08</t>
        </is>
      </c>
      <c r="B2327">
        <f>20</f>
        <v/>
      </c>
      <c r="C2327">
        <f>24.20</f>
        <v/>
      </c>
      <c r="D2327">
        <f>28.70</f>
        <v/>
      </c>
    </row>
    <row r="2328">
      <c r="A2328" t="inlineStr">
        <is>
          <t>02/03/2024 09:19:18</t>
        </is>
      </c>
      <c r="B2328">
        <f>20</f>
        <v/>
      </c>
      <c r="C2328">
        <f>24.20</f>
        <v/>
      </c>
      <c r="D2328">
        <f>28.70</f>
        <v/>
      </c>
    </row>
    <row r="2329">
      <c r="A2329" t="inlineStr">
        <is>
          <t>02/03/2024 09:19:28</t>
        </is>
      </c>
      <c r="B2329">
        <f>20</f>
        <v/>
      </c>
      <c r="C2329">
        <f>24.20</f>
        <v/>
      </c>
      <c r="D2329">
        <f>28.60</f>
        <v/>
      </c>
    </row>
    <row r="2330">
      <c r="A2330" t="inlineStr">
        <is>
          <t>02/03/2024 09:19:38</t>
        </is>
      </c>
      <c r="B2330">
        <f>20</f>
        <v/>
      </c>
      <c r="C2330">
        <f>24.20</f>
        <v/>
      </c>
      <c r="D2330">
        <f>28.70</f>
        <v/>
      </c>
    </row>
    <row r="2331">
      <c r="A2331" t="inlineStr">
        <is>
          <t>02/03/2024 09:19:48</t>
        </is>
      </c>
      <c r="B2331">
        <f>20</f>
        <v/>
      </c>
      <c r="C2331">
        <f>24.20</f>
        <v/>
      </c>
      <c r="D2331">
        <f>28.60</f>
        <v/>
      </c>
    </row>
    <row r="2332">
      <c r="A2332" t="inlineStr">
        <is>
          <t>02/03/2024 09:19:58</t>
        </is>
      </c>
      <c r="B2332">
        <f>20</f>
        <v/>
      </c>
      <c r="C2332">
        <f>24.20</f>
        <v/>
      </c>
      <c r="D2332">
        <f>28.60</f>
        <v/>
      </c>
    </row>
    <row r="2333">
      <c r="A2333" t="inlineStr">
        <is>
          <t>02/03/2024 09:20:08</t>
        </is>
      </c>
      <c r="B2333">
        <f>20</f>
        <v/>
      </c>
      <c r="C2333">
        <f>24.20</f>
        <v/>
      </c>
      <c r="D2333">
        <f>28.60</f>
        <v/>
      </c>
    </row>
    <row r="2334">
      <c r="A2334" t="inlineStr">
        <is>
          <t>02/03/2024 09:20:18</t>
        </is>
      </c>
      <c r="B2334">
        <f>20</f>
        <v/>
      </c>
      <c r="C2334">
        <f>24.20</f>
        <v/>
      </c>
      <c r="D2334">
        <f>28.60</f>
        <v/>
      </c>
    </row>
    <row r="2335">
      <c r="A2335" t="inlineStr">
        <is>
          <t>02/03/2024 09:20:28</t>
        </is>
      </c>
      <c r="B2335">
        <f>20</f>
        <v/>
      </c>
      <c r="C2335">
        <f>24.20</f>
        <v/>
      </c>
      <c r="D2335">
        <f>28.60</f>
        <v/>
      </c>
    </row>
    <row r="2336">
      <c r="A2336" t="inlineStr">
        <is>
          <t>02/03/2024 09:20:38</t>
        </is>
      </c>
      <c r="B2336">
        <f>20</f>
        <v/>
      </c>
      <c r="C2336">
        <f>24.30</f>
        <v/>
      </c>
      <c r="D2336">
        <f>28.60</f>
        <v/>
      </c>
    </row>
    <row r="2337">
      <c r="A2337" t="inlineStr">
        <is>
          <t>02/03/2024 09:20:48</t>
        </is>
      </c>
      <c r="B2337">
        <f>20</f>
        <v/>
      </c>
      <c r="C2337">
        <f>24.30</f>
        <v/>
      </c>
      <c r="D2337">
        <f>28.60</f>
        <v/>
      </c>
    </row>
    <row r="2338">
      <c r="A2338" t="inlineStr">
        <is>
          <t>02/03/2024 09:20:58</t>
        </is>
      </c>
      <c r="B2338">
        <f>20</f>
        <v/>
      </c>
      <c r="C2338">
        <f>24.30</f>
        <v/>
      </c>
      <c r="D2338">
        <f>28.40</f>
        <v/>
      </c>
    </row>
    <row r="2339">
      <c r="A2339" t="inlineStr">
        <is>
          <t>02/03/2024 09:21:08</t>
        </is>
      </c>
      <c r="B2339">
        <f>20</f>
        <v/>
      </c>
      <c r="C2339">
        <f>24.30</f>
        <v/>
      </c>
      <c r="D2339">
        <f>28.40</f>
        <v/>
      </c>
    </row>
    <row r="2340">
      <c r="A2340" t="inlineStr">
        <is>
          <t>02/03/2024 09:21:18</t>
        </is>
      </c>
      <c r="B2340">
        <f>20</f>
        <v/>
      </c>
      <c r="C2340">
        <f>24.30</f>
        <v/>
      </c>
      <c r="D2340">
        <f>28.40</f>
        <v/>
      </c>
    </row>
    <row r="2341">
      <c r="A2341" t="inlineStr">
        <is>
          <t>02/03/2024 09:21:28</t>
        </is>
      </c>
      <c r="B2341">
        <f>20</f>
        <v/>
      </c>
      <c r="C2341">
        <f>24.40</f>
        <v/>
      </c>
      <c r="D2341">
        <f>28.40</f>
        <v/>
      </c>
    </row>
    <row r="2342">
      <c r="A2342" t="inlineStr">
        <is>
          <t>02/03/2024 09:21:38</t>
        </is>
      </c>
      <c r="B2342">
        <f>20</f>
        <v/>
      </c>
      <c r="C2342">
        <f>24.30</f>
        <v/>
      </c>
      <c r="D2342">
        <f>28.40</f>
        <v/>
      </c>
    </row>
    <row r="2343">
      <c r="A2343" t="inlineStr">
        <is>
          <t>02/03/2024 09:21:48</t>
        </is>
      </c>
      <c r="B2343">
        <f>20</f>
        <v/>
      </c>
      <c r="C2343">
        <f>24.30</f>
        <v/>
      </c>
      <c r="D2343">
        <f>28.40</f>
        <v/>
      </c>
    </row>
    <row r="2344">
      <c r="A2344" t="inlineStr">
        <is>
          <t>02/03/2024 09:21:58</t>
        </is>
      </c>
      <c r="B2344">
        <f>20</f>
        <v/>
      </c>
      <c r="C2344">
        <f>24.30</f>
        <v/>
      </c>
      <c r="D2344">
        <f>28.40</f>
        <v/>
      </c>
    </row>
    <row r="2345">
      <c r="A2345" t="inlineStr">
        <is>
          <t>02/03/2024 09:22:08</t>
        </is>
      </c>
      <c r="B2345">
        <f>20</f>
        <v/>
      </c>
      <c r="C2345">
        <f>24.30</f>
        <v/>
      </c>
      <c r="D2345">
        <f>28.30</f>
        <v/>
      </c>
    </row>
    <row r="2346">
      <c r="A2346" t="inlineStr">
        <is>
          <t>02/03/2024 09:22:18</t>
        </is>
      </c>
      <c r="B2346">
        <f>20</f>
        <v/>
      </c>
      <c r="C2346">
        <f>24.30</f>
        <v/>
      </c>
      <c r="D2346">
        <f>28.40</f>
        <v/>
      </c>
    </row>
    <row r="2347">
      <c r="A2347" t="inlineStr">
        <is>
          <t>02/03/2024 09:22:28</t>
        </is>
      </c>
      <c r="B2347">
        <f>20</f>
        <v/>
      </c>
      <c r="C2347">
        <f>24.30</f>
        <v/>
      </c>
      <c r="D2347">
        <f>28.30</f>
        <v/>
      </c>
    </row>
    <row r="2348">
      <c r="A2348" t="inlineStr">
        <is>
          <t>02/03/2024 09:22:38</t>
        </is>
      </c>
      <c r="B2348">
        <f>20</f>
        <v/>
      </c>
      <c r="C2348">
        <f>24.30</f>
        <v/>
      </c>
      <c r="D2348">
        <f>28.30</f>
        <v/>
      </c>
    </row>
    <row r="2349">
      <c r="A2349" t="inlineStr">
        <is>
          <t>02/03/2024 09:22:48</t>
        </is>
      </c>
      <c r="B2349">
        <f>20</f>
        <v/>
      </c>
      <c r="C2349">
        <f>24.30</f>
        <v/>
      </c>
      <c r="D2349">
        <f>28.30</f>
        <v/>
      </c>
    </row>
    <row r="2350">
      <c r="A2350" t="inlineStr">
        <is>
          <t>02/03/2024 09:22:58</t>
        </is>
      </c>
      <c r="B2350">
        <f>20</f>
        <v/>
      </c>
      <c r="C2350">
        <f>24.40</f>
        <v/>
      </c>
      <c r="D2350">
        <f>28.30</f>
        <v/>
      </c>
    </row>
    <row r="2351">
      <c r="A2351" t="inlineStr">
        <is>
          <t>02/03/2024 09:23:08</t>
        </is>
      </c>
      <c r="B2351">
        <f>20</f>
        <v/>
      </c>
      <c r="C2351">
        <f>24.40</f>
        <v/>
      </c>
      <c r="D2351">
        <f>28.30</f>
        <v/>
      </c>
    </row>
    <row r="2352">
      <c r="A2352" t="inlineStr">
        <is>
          <t>02/03/2024 09:23:18</t>
        </is>
      </c>
      <c r="B2352">
        <f>20</f>
        <v/>
      </c>
      <c r="C2352">
        <f>24.40</f>
        <v/>
      </c>
      <c r="D2352">
        <f>28.30</f>
        <v/>
      </c>
    </row>
    <row r="2353">
      <c r="A2353" t="inlineStr">
        <is>
          <t>02/03/2024 09:23:28</t>
        </is>
      </c>
      <c r="B2353">
        <f>20</f>
        <v/>
      </c>
      <c r="C2353">
        <f>24.40</f>
        <v/>
      </c>
      <c r="D2353">
        <f>28.30</f>
        <v/>
      </c>
    </row>
    <row r="2354">
      <c r="A2354" t="inlineStr">
        <is>
          <t>02/03/2024 09:23:38</t>
        </is>
      </c>
      <c r="B2354">
        <f>20</f>
        <v/>
      </c>
      <c r="C2354">
        <f>24.40</f>
        <v/>
      </c>
      <c r="D2354">
        <f>28.30</f>
        <v/>
      </c>
    </row>
    <row r="2355">
      <c r="A2355" t="inlineStr">
        <is>
          <t>02/03/2024 09:23:48</t>
        </is>
      </c>
      <c r="B2355">
        <f>20</f>
        <v/>
      </c>
      <c r="C2355">
        <f>24.40</f>
        <v/>
      </c>
      <c r="D2355">
        <f>28.30</f>
        <v/>
      </c>
    </row>
    <row r="2356">
      <c r="A2356" t="inlineStr">
        <is>
          <t>02/03/2024 09:23:58</t>
        </is>
      </c>
      <c r="B2356">
        <f>20</f>
        <v/>
      </c>
      <c r="C2356">
        <f>24.40</f>
        <v/>
      </c>
      <c r="D2356">
        <f>28.20</f>
        <v/>
      </c>
    </row>
    <row r="2357">
      <c r="A2357" t="inlineStr">
        <is>
          <t>02/03/2024 09:24:08</t>
        </is>
      </c>
      <c r="B2357">
        <f>20</f>
        <v/>
      </c>
      <c r="C2357">
        <f>24.40</f>
        <v/>
      </c>
      <c r="D2357">
        <f>28.20</f>
        <v/>
      </c>
    </row>
    <row r="2358">
      <c r="A2358" t="inlineStr">
        <is>
          <t>02/03/2024 09:24:18</t>
        </is>
      </c>
      <c r="B2358">
        <f>20</f>
        <v/>
      </c>
      <c r="C2358">
        <f>24.40</f>
        <v/>
      </c>
      <c r="D2358">
        <f>28.20</f>
        <v/>
      </c>
    </row>
    <row r="2359">
      <c r="A2359" t="inlineStr">
        <is>
          <t>02/03/2024 09:24:28</t>
        </is>
      </c>
      <c r="B2359">
        <f>20</f>
        <v/>
      </c>
      <c r="C2359">
        <f>24.40</f>
        <v/>
      </c>
      <c r="D2359">
        <f>28.20</f>
        <v/>
      </c>
    </row>
    <row r="2360">
      <c r="A2360" t="inlineStr">
        <is>
          <t>02/03/2024 09:24:38</t>
        </is>
      </c>
      <c r="B2360">
        <f>20</f>
        <v/>
      </c>
      <c r="C2360">
        <f>24.40</f>
        <v/>
      </c>
      <c r="D2360">
        <f>28.20</f>
        <v/>
      </c>
    </row>
    <row r="2361">
      <c r="A2361" t="inlineStr">
        <is>
          <t>02/03/2024 09:24:48</t>
        </is>
      </c>
      <c r="B2361">
        <f>20</f>
        <v/>
      </c>
      <c r="C2361">
        <f>24.40</f>
        <v/>
      </c>
      <c r="D2361">
        <f>28.20</f>
        <v/>
      </c>
    </row>
    <row r="2362">
      <c r="A2362" t="inlineStr">
        <is>
          <t>02/03/2024 09:24:58</t>
        </is>
      </c>
      <c r="B2362">
        <f>20</f>
        <v/>
      </c>
      <c r="C2362">
        <f>24.40</f>
        <v/>
      </c>
      <c r="D2362">
        <f>28.20</f>
        <v/>
      </c>
    </row>
    <row r="2363">
      <c r="A2363" t="inlineStr">
        <is>
          <t>02/03/2024 09:25:08</t>
        </is>
      </c>
      <c r="B2363">
        <f>20</f>
        <v/>
      </c>
      <c r="C2363">
        <f>24.50</f>
        <v/>
      </c>
      <c r="D2363">
        <f>28.20</f>
        <v/>
      </c>
    </row>
    <row r="2364">
      <c r="A2364" t="inlineStr">
        <is>
          <t>02/03/2024 09:25:18</t>
        </is>
      </c>
      <c r="B2364">
        <f>20</f>
        <v/>
      </c>
      <c r="C2364">
        <f>24.50</f>
        <v/>
      </c>
      <c r="D2364">
        <f>28.20</f>
        <v/>
      </c>
    </row>
    <row r="2365">
      <c r="A2365" t="inlineStr">
        <is>
          <t>02/03/2024 09:25:28</t>
        </is>
      </c>
      <c r="B2365">
        <f>20</f>
        <v/>
      </c>
      <c r="C2365">
        <f>24.50</f>
        <v/>
      </c>
      <c r="D2365">
        <f>28.20</f>
        <v/>
      </c>
    </row>
    <row r="2366">
      <c r="A2366" t="inlineStr">
        <is>
          <t>02/03/2024 09:25:38</t>
        </is>
      </c>
      <c r="B2366">
        <f>20</f>
        <v/>
      </c>
      <c r="C2366">
        <f>24.50</f>
        <v/>
      </c>
      <c r="D2366">
        <f>28.20</f>
        <v/>
      </c>
    </row>
    <row r="2367">
      <c r="A2367" t="inlineStr">
        <is>
          <t>02/03/2024 09:25:48</t>
        </is>
      </c>
      <c r="B2367">
        <f>20</f>
        <v/>
      </c>
      <c r="C2367">
        <f>24.50</f>
        <v/>
      </c>
      <c r="D2367">
        <f>28.10</f>
        <v/>
      </c>
    </row>
    <row r="2368">
      <c r="A2368" t="inlineStr">
        <is>
          <t>02/03/2024 09:25:58</t>
        </is>
      </c>
      <c r="B2368">
        <f>20</f>
        <v/>
      </c>
      <c r="C2368">
        <f>24.50</f>
        <v/>
      </c>
      <c r="D2368">
        <f>28.10</f>
        <v/>
      </c>
    </row>
    <row r="2369">
      <c r="A2369" t="inlineStr">
        <is>
          <t>02/03/2024 09:26:08</t>
        </is>
      </c>
      <c r="B2369">
        <f>20</f>
        <v/>
      </c>
      <c r="C2369">
        <f>24.50</f>
        <v/>
      </c>
      <c r="D2369">
        <f>28.10</f>
        <v/>
      </c>
    </row>
    <row r="2370">
      <c r="A2370" t="inlineStr">
        <is>
          <t>02/03/2024 09:26:18</t>
        </is>
      </c>
      <c r="B2370">
        <f>20</f>
        <v/>
      </c>
      <c r="C2370">
        <f>24.70</f>
        <v/>
      </c>
      <c r="D2370">
        <f>28.10</f>
        <v/>
      </c>
    </row>
    <row r="2371">
      <c r="A2371" t="inlineStr">
        <is>
          <t>02/03/2024 09:26:28</t>
        </is>
      </c>
      <c r="B2371">
        <f>20</f>
        <v/>
      </c>
      <c r="C2371">
        <f>24.70</f>
        <v/>
      </c>
      <c r="D2371">
        <f>28.10</f>
        <v/>
      </c>
    </row>
    <row r="2372">
      <c r="A2372" t="inlineStr">
        <is>
          <t>02/03/2024 09:26:38</t>
        </is>
      </c>
      <c r="B2372">
        <f>20</f>
        <v/>
      </c>
      <c r="C2372">
        <f>24.50</f>
        <v/>
      </c>
      <c r="D2372">
        <f>28.10</f>
        <v/>
      </c>
    </row>
    <row r="2373">
      <c r="A2373" t="inlineStr">
        <is>
          <t>02/03/2024 09:26:48</t>
        </is>
      </c>
      <c r="B2373">
        <f>20</f>
        <v/>
      </c>
      <c r="C2373">
        <f>24.50</f>
        <v/>
      </c>
      <c r="D2373">
        <f>28.10</f>
        <v/>
      </c>
    </row>
    <row r="2374">
      <c r="A2374" t="inlineStr">
        <is>
          <t>02/03/2024 09:26:58</t>
        </is>
      </c>
      <c r="B2374">
        <f>20</f>
        <v/>
      </c>
      <c r="C2374">
        <f>24.70</f>
        <v/>
      </c>
      <c r="D2374">
        <f>28.10</f>
        <v/>
      </c>
    </row>
    <row r="2375">
      <c r="A2375" t="inlineStr">
        <is>
          <t>02/03/2024 09:27:08</t>
        </is>
      </c>
      <c r="B2375">
        <f>20</f>
        <v/>
      </c>
      <c r="C2375">
        <f>24.70</f>
        <v/>
      </c>
      <c r="D2375">
        <f>28.10</f>
        <v/>
      </c>
    </row>
    <row r="2376">
      <c r="A2376" t="inlineStr">
        <is>
          <t>02/03/2024 09:27:18</t>
        </is>
      </c>
      <c r="B2376">
        <f>20</f>
        <v/>
      </c>
      <c r="C2376">
        <f>24.70</f>
        <v/>
      </c>
      <c r="D2376">
        <f>28.10</f>
        <v/>
      </c>
    </row>
    <row r="2377">
      <c r="A2377" t="inlineStr">
        <is>
          <t>02/03/2024 09:27:28</t>
        </is>
      </c>
      <c r="B2377">
        <f>20</f>
        <v/>
      </c>
      <c r="C2377">
        <f>24.70</f>
        <v/>
      </c>
      <c r="D2377">
        <f>27.90</f>
        <v/>
      </c>
    </row>
    <row r="2378">
      <c r="A2378" t="inlineStr">
        <is>
          <t>02/03/2024 09:27:38</t>
        </is>
      </c>
      <c r="B2378">
        <f>20</f>
        <v/>
      </c>
      <c r="C2378">
        <f>24.70</f>
        <v/>
      </c>
      <c r="D2378">
        <f>27.90</f>
        <v/>
      </c>
    </row>
    <row r="2379">
      <c r="A2379" t="inlineStr">
        <is>
          <t>02/03/2024 09:27:48</t>
        </is>
      </c>
      <c r="B2379">
        <f>20</f>
        <v/>
      </c>
      <c r="C2379">
        <f>24.70</f>
        <v/>
      </c>
      <c r="D2379">
        <f>28.10</f>
        <v/>
      </c>
    </row>
    <row r="2380">
      <c r="A2380" t="inlineStr">
        <is>
          <t>02/03/2024 09:27:58</t>
        </is>
      </c>
      <c r="B2380">
        <f>20</f>
        <v/>
      </c>
      <c r="C2380">
        <f>24.70</f>
        <v/>
      </c>
      <c r="D2380">
        <f>28.10</f>
        <v/>
      </c>
    </row>
    <row r="2381">
      <c r="A2381" t="inlineStr">
        <is>
          <t>02/03/2024 09:28:08</t>
        </is>
      </c>
      <c r="B2381">
        <f>20</f>
        <v/>
      </c>
      <c r="C2381">
        <f>24.80</f>
        <v/>
      </c>
      <c r="D2381">
        <f>27.90</f>
        <v/>
      </c>
    </row>
    <row r="2382">
      <c r="A2382" t="inlineStr">
        <is>
          <t>02/03/2024 09:28:18</t>
        </is>
      </c>
      <c r="B2382">
        <f>20</f>
        <v/>
      </c>
      <c r="C2382">
        <f>24.80</f>
        <v/>
      </c>
      <c r="D2382">
        <f>27.90</f>
        <v/>
      </c>
    </row>
    <row r="2383">
      <c r="A2383" t="inlineStr">
        <is>
          <t>02/03/2024 09:28:28</t>
        </is>
      </c>
      <c r="B2383">
        <f>20</f>
        <v/>
      </c>
      <c r="C2383">
        <f>24.70</f>
        <v/>
      </c>
      <c r="D2383">
        <f>27.90</f>
        <v/>
      </c>
    </row>
    <row r="2384">
      <c r="A2384" t="inlineStr">
        <is>
          <t>02/03/2024 09:28:38</t>
        </is>
      </c>
      <c r="B2384">
        <f>20</f>
        <v/>
      </c>
      <c r="C2384">
        <f>24.70</f>
        <v/>
      </c>
      <c r="D2384">
        <f>27.90</f>
        <v/>
      </c>
    </row>
    <row r="2385">
      <c r="A2385" t="inlineStr">
        <is>
          <t>02/03/2024 09:28:48</t>
        </is>
      </c>
      <c r="B2385">
        <f>20</f>
        <v/>
      </c>
      <c r="C2385">
        <f>24.70</f>
        <v/>
      </c>
      <c r="D2385">
        <f>27.80</f>
        <v/>
      </c>
    </row>
    <row r="2386">
      <c r="A2386" t="inlineStr">
        <is>
          <t>02/03/2024 09:28:58</t>
        </is>
      </c>
      <c r="B2386">
        <f>20</f>
        <v/>
      </c>
      <c r="C2386">
        <f>24.70</f>
        <v/>
      </c>
      <c r="D2386">
        <f>27.80</f>
        <v/>
      </c>
    </row>
    <row r="2387">
      <c r="A2387" t="inlineStr">
        <is>
          <t>02/03/2024 09:29:08</t>
        </is>
      </c>
      <c r="B2387">
        <f>20</f>
        <v/>
      </c>
      <c r="C2387">
        <f>24.70</f>
        <v/>
      </c>
      <c r="D2387">
        <f>27.90</f>
        <v/>
      </c>
    </row>
    <row r="2388">
      <c r="A2388" t="inlineStr">
        <is>
          <t>02/03/2024 09:29:18</t>
        </is>
      </c>
      <c r="B2388">
        <f>20</f>
        <v/>
      </c>
      <c r="C2388">
        <f>24.70</f>
        <v/>
      </c>
      <c r="D2388">
        <f>27.80</f>
        <v/>
      </c>
    </row>
    <row r="2389">
      <c r="A2389" t="inlineStr">
        <is>
          <t>02/03/2024 09:29:28</t>
        </is>
      </c>
      <c r="B2389">
        <f>20</f>
        <v/>
      </c>
      <c r="C2389">
        <f>24.80</f>
        <v/>
      </c>
      <c r="D2389">
        <f>27.80</f>
        <v/>
      </c>
    </row>
    <row r="2390">
      <c r="A2390" t="inlineStr">
        <is>
          <t>02/03/2024 09:29:38</t>
        </is>
      </c>
      <c r="B2390">
        <f>20</f>
        <v/>
      </c>
      <c r="C2390">
        <f>24.80</f>
        <v/>
      </c>
      <c r="D2390">
        <f>27.80</f>
        <v/>
      </c>
    </row>
    <row r="2391">
      <c r="A2391" t="inlineStr">
        <is>
          <t>02/03/2024 09:29:48</t>
        </is>
      </c>
      <c r="B2391">
        <f>20</f>
        <v/>
      </c>
      <c r="C2391">
        <f>24.80</f>
        <v/>
      </c>
      <c r="D2391">
        <f>27.80</f>
        <v/>
      </c>
    </row>
    <row r="2392">
      <c r="A2392" t="inlineStr">
        <is>
          <t>02/03/2024 09:29:58</t>
        </is>
      </c>
      <c r="B2392">
        <f>20</f>
        <v/>
      </c>
      <c r="C2392">
        <f>24.80</f>
        <v/>
      </c>
      <c r="D2392">
        <f>27.80</f>
        <v/>
      </c>
    </row>
    <row r="2393">
      <c r="A2393" t="inlineStr">
        <is>
          <t>02/03/2024 09:30:08</t>
        </is>
      </c>
      <c r="B2393">
        <f>20</f>
        <v/>
      </c>
      <c r="C2393">
        <f>24.80</f>
        <v/>
      </c>
      <c r="D2393">
        <f>27.80</f>
        <v/>
      </c>
    </row>
    <row r="2394">
      <c r="A2394" t="inlineStr">
        <is>
          <t>02/03/2024 09:30:18</t>
        </is>
      </c>
      <c r="B2394">
        <f>20</f>
        <v/>
      </c>
      <c r="C2394">
        <f>24.80</f>
        <v/>
      </c>
      <c r="D2394">
        <f>27.80</f>
        <v/>
      </c>
    </row>
    <row r="2395">
      <c r="A2395" t="inlineStr">
        <is>
          <t>02/03/2024 09:30:28</t>
        </is>
      </c>
      <c r="B2395">
        <f>20</f>
        <v/>
      </c>
      <c r="C2395">
        <f>24.80</f>
        <v/>
      </c>
      <c r="D2395">
        <f>27.80</f>
        <v/>
      </c>
    </row>
    <row r="2396">
      <c r="A2396" t="inlineStr">
        <is>
          <t>02/03/2024 09:30:38</t>
        </is>
      </c>
      <c r="B2396">
        <f>20</f>
        <v/>
      </c>
      <c r="C2396">
        <f>24.80</f>
        <v/>
      </c>
      <c r="D2396">
        <f>27.80</f>
        <v/>
      </c>
    </row>
    <row r="2397">
      <c r="A2397" t="inlineStr">
        <is>
          <t>02/03/2024 09:30:48</t>
        </is>
      </c>
      <c r="B2397">
        <f>20</f>
        <v/>
      </c>
      <c r="C2397">
        <f>24.80</f>
        <v/>
      </c>
      <c r="D2397">
        <f>27.80</f>
        <v/>
      </c>
    </row>
    <row r="2398">
      <c r="A2398" t="inlineStr">
        <is>
          <t>02/03/2024 09:30:58</t>
        </is>
      </c>
      <c r="B2398">
        <f>20</f>
        <v/>
      </c>
      <c r="C2398">
        <f>24.80</f>
        <v/>
      </c>
      <c r="D2398">
        <f>27.70</f>
        <v/>
      </c>
    </row>
    <row r="2399">
      <c r="A2399" t="inlineStr">
        <is>
          <t>02/03/2024 09:31:08</t>
        </is>
      </c>
      <c r="B2399">
        <f>20</f>
        <v/>
      </c>
      <c r="C2399">
        <f>24.80</f>
        <v/>
      </c>
      <c r="D2399">
        <f>27.70</f>
        <v/>
      </c>
    </row>
    <row r="2400">
      <c r="A2400" t="inlineStr">
        <is>
          <t>02/03/2024 09:31:18</t>
        </is>
      </c>
      <c r="B2400">
        <f>20</f>
        <v/>
      </c>
      <c r="C2400">
        <f>24.80</f>
        <v/>
      </c>
      <c r="D2400">
        <f>27.70</f>
        <v/>
      </c>
    </row>
    <row r="2401">
      <c r="A2401" t="inlineStr">
        <is>
          <t>02/03/2024 09:31:28</t>
        </is>
      </c>
      <c r="B2401">
        <f>20</f>
        <v/>
      </c>
      <c r="C2401">
        <f>24.90</f>
        <v/>
      </c>
      <c r="D2401">
        <f>27.70</f>
        <v/>
      </c>
    </row>
    <row r="2402">
      <c r="A2402" t="inlineStr">
        <is>
          <t>02/03/2024 09:31:38</t>
        </is>
      </c>
      <c r="B2402">
        <f>20</f>
        <v/>
      </c>
      <c r="C2402">
        <f>24.80</f>
        <v/>
      </c>
      <c r="D2402">
        <f>27.70</f>
        <v/>
      </c>
    </row>
    <row r="2403">
      <c r="A2403" t="inlineStr">
        <is>
          <t>02/03/2024 09:31:48</t>
        </is>
      </c>
      <c r="B2403">
        <f>20</f>
        <v/>
      </c>
      <c r="C2403">
        <f>24.90</f>
        <v/>
      </c>
      <c r="D2403">
        <f>27.70</f>
        <v/>
      </c>
    </row>
    <row r="2404">
      <c r="A2404" t="inlineStr">
        <is>
          <t>02/03/2024 09:31:58</t>
        </is>
      </c>
      <c r="B2404">
        <f>20</f>
        <v/>
      </c>
      <c r="C2404">
        <f>24.90</f>
        <v/>
      </c>
      <c r="D2404">
        <f>27.70</f>
        <v/>
      </c>
    </row>
    <row r="2405">
      <c r="A2405" t="inlineStr">
        <is>
          <t>02/03/2024 09:32:08</t>
        </is>
      </c>
      <c r="B2405">
        <f>20</f>
        <v/>
      </c>
      <c r="C2405">
        <f>24.90</f>
        <v/>
      </c>
      <c r="D2405">
        <f>27.70</f>
        <v/>
      </c>
    </row>
    <row r="2406">
      <c r="A2406" t="inlineStr">
        <is>
          <t>02/03/2024 09:32:18</t>
        </is>
      </c>
      <c r="B2406">
        <f>20</f>
        <v/>
      </c>
      <c r="C2406">
        <f>24.90</f>
        <v/>
      </c>
      <c r="D2406">
        <f>27.70</f>
        <v/>
      </c>
    </row>
    <row r="2407">
      <c r="A2407" t="inlineStr">
        <is>
          <t>02/03/2024 09:32:28</t>
        </is>
      </c>
      <c r="B2407">
        <f>20</f>
        <v/>
      </c>
      <c r="C2407">
        <f>24.90</f>
        <v/>
      </c>
      <c r="D2407">
        <f>27.70</f>
        <v/>
      </c>
    </row>
    <row r="2408">
      <c r="A2408" t="inlineStr">
        <is>
          <t>02/03/2024 09:32:38</t>
        </is>
      </c>
      <c r="B2408">
        <f>20</f>
        <v/>
      </c>
      <c r="C2408">
        <f>24.90</f>
        <v/>
      </c>
      <c r="D2408">
        <f>27.70</f>
        <v/>
      </c>
    </row>
    <row r="2409">
      <c r="A2409" t="inlineStr">
        <is>
          <t>02/03/2024 09:32:48</t>
        </is>
      </c>
      <c r="B2409">
        <f>20</f>
        <v/>
      </c>
      <c r="C2409">
        <f>24.90</f>
        <v/>
      </c>
      <c r="D2409">
        <f>27.70</f>
        <v/>
      </c>
    </row>
    <row r="2410">
      <c r="A2410" t="inlineStr">
        <is>
          <t>02/03/2024 09:32:58</t>
        </is>
      </c>
      <c r="B2410">
        <f>20</f>
        <v/>
      </c>
      <c r="C2410">
        <f>24.90</f>
        <v/>
      </c>
      <c r="D2410">
        <f>27.60</f>
        <v/>
      </c>
    </row>
    <row r="2411">
      <c r="A2411" t="inlineStr">
        <is>
          <t>02/03/2024 09:33:08</t>
        </is>
      </c>
      <c r="B2411">
        <f>20</f>
        <v/>
      </c>
      <c r="C2411">
        <f>24.90</f>
        <v/>
      </c>
      <c r="D2411">
        <f>27.60</f>
        <v/>
      </c>
    </row>
    <row r="2412">
      <c r="A2412" t="inlineStr">
        <is>
          <t>02/03/2024 09:33:18</t>
        </is>
      </c>
      <c r="B2412">
        <f>20</f>
        <v/>
      </c>
      <c r="C2412">
        <f>24.90</f>
        <v/>
      </c>
      <c r="D2412">
        <f>27.60</f>
        <v/>
      </c>
    </row>
    <row r="2413">
      <c r="A2413" t="inlineStr">
        <is>
          <t>02/03/2024 09:33:28</t>
        </is>
      </c>
      <c r="B2413">
        <f>20</f>
        <v/>
      </c>
      <c r="C2413">
        <f>24.90</f>
        <v/>
      </c>
      <c r="D2413">
        <f>27.60</f>
        <v/>
      </c>
    </row>
    <row r="2414">
      <c r="A2414" t="inlineStr">
        <is>
          <t>02/03/2024 09:33:38</t>
        </is>
      </c>
      <c r="B2414">
        <f>20</f>
        <v/>
      </c>
      <c r="C2414">
        <f>25.00</f>
        <v/>
      </c>
      <c r="D2414">
        <f>27.60</f>
        <v/>
      </c>
    </row>
    <row r="2415">
      <c r="A2415" t="inlineStr">
        <is>
          <t>02/03/2024 09:33:48</t>
        </is>
      </c>
      <c r="B2415">
        <f>20</f>
        <v/>
      </c>
      <c r="C2415">
        <f>24.90</f>
        <v/>
      </c>
      <c r="D2415">
        <f>27.60</f>
        <v/>
      </c>
    </row>
    <row r="2416">
      <c r="A2416" t="inlineStr">
        <is>
          <t>02/03/2024 09:33:58</t>
        </is>
      </c>
      <c r="B2416">
        <f>20</f>
        <v/>
      </c>
      <c r="C2416">
        <f>24.90</f>
        <v/>
      </c>
      <c r="D2416">
        <f>27.60</f>
        <v/>
      </c>
    </row>
    <row r="2417">
      <c r="A241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 xml:space="preserve"> State</t>
        </is>
      </c>
      <c r="C1" t="inlineStr">
        <is>
          <t xml:space="preserve"> TempA</t>
        </is>
      </c>
      <c r="D1" t="inlineStr">
        <is>
          <t xml:space="preserve"> TempB</t>
        </is>
      </c>
    </row>
    <row r="2">
      <c r="A2" t="inlineStr">
        <is>
          <t>02/03/2024 02:51:39</t>
        </is>
      </c>
      <c r="B2">
        <f>20</f>
        <v/>
      </c>
      <c r="C2">
        <f>30.30</f>
        <v/>
      </c>
      <c r="D2">
        <f>29.60</f>
        <v/>
      </c>
    </row>
    <row r="3">
      <c r="A3" t="inlineStr">
        <is>
          <t>02/03/2024 02:51:49</t>
        </is>
      </c>
      <c r="B3">
        <f>20</f>
        <v/>
      </c>
      <c r="C3">
        <f>30.30</f>
        <v/>
      </c>
      <c r="D3">
        <f>29.70</f>
        <v/>
      </c>
    </row>
    <row r="4">
      <c r="A4" t="inlineStr">
        <is>
          <t>02/03/2024 02:51:59</t>
        </is>
      </c>
      <c r="B4">
        <f>20</f>
        <v/>
      </c>
      <c r="C4">
        <f>30.50</f>
        <v/>
      </c>
      <c r="D4">
        <f>29.60</f>
        <v/>
      </c>
    </row>
    <row r="5">
      <c r="A5" t="inlineStr">
        <is>
          <t>02/03/2024 02:52:09</t>
        </is>
      </c>
      <c r="B5">
        <f>20</f>
        <v/>
      </c>
      <c r="C5">
        <f>30.30</f>
        <v/>
      </c>
      <c r="D5">
        <f>29.70</f>
        <v/>
      </c>
    </row>
    <row r="6">
      <c r="A6" t="inlineStr">
        <is>
          <t>02/03/2024 02:52:19</t>
        </is>
      </c>
      <c r="B6">
        <f>20</f>
        <v/>
      </c>
      <c r="C6">
        <f>30.30</f>
        <v/>
      </c>
      <c r="D6">
        <f>29.70</f>
        <v/>
      </c>
    </row>
    <row r="7">
      <c r="A7" t="inlineStr">
        <is>
          <t>02/03/2024 02:52:29</t>
        </is>
      </c>
      <c r="B7">
        <f>20</f>
        <v/>
      </c>
      <c r="C7">
        <f>30.30</f>
        <v/>
      </c>
      <c r="D7">
        <f>29.70</f>
        <v/>
      </c>
    </row>
    <row r="8">
      <c r="A8" t="inlineStr">
        <is>
          <t>02/03/2024 02:52:39</t>
        </is>
      </c>
      <c r="B8">
        <f>20</f>
        <v/>
      </c>
      <c r="C8">
        <f>30.30</f>
        <v/>
      </c>
      <c r="D8">
        <f>29.70</f>
        <v/>
      </c>
    </row>
    <row r="9">
      <c r="A9" t="inlineStr">
        <is>
          <t>02/03/2024 02:52:49</t>
        </is>
      </c>
      <c r="B9">
        <f>20</f>
        <v/>
      </c>
      <c r="C9">
        <f>30.30</f>
        <v/>
      </c>
      <c r="D9">
        <f>29.70</f>
        <v/>
      </c>
    </row>
    <row r="10">
      <c r="A10" t="inlineStr">
        <is>
          <t>02/03/2024 02:52:59</t>
        </is>
      </c>
      <c r="B10">
        <f>20</f>
        <v/>
      </c>
      <c r="C10">
        <f>30.30</f>
        <v/>
      </c>
      <c r="D10">
        <f>29.70</f>
        <v/>
      </c>
    </row>
    <row r="11">
      <c r="A11" t="inlineStr">
        <is>
          <t>02/03/2024 02:53:09</t>
        </is>
      </c>
      <c r="B11">
        <f>20</f>
        <v/>
      </c>
      <c r="C11">
        <f>30.30</f>
        <v/>
      </c>
      <c r="D11">
        <f>29.70</f>
        <v/>
      </c>
    </row>
    <row r="12">
      <c r="A12" t="inlineStr">
        <is>
          <t>02/03/2024 02:53:19</t>
        </is>
      </c>
      <c r="B12">
        <f>20</f>
        <v/>
      </c>
      <c r="C12">
        <f>30.30</f>
        <v/>
      </c>
      <c r="D12">
        <f>29.70</f>
        <v/>
      </c>
    </row>
    <row r="13">
      <c r="A13" t="inlineStr">
        <is>
          <t>02/03/2024 02:53:29</t>
        </is>
      </c>
      <c r="B13">
        <f>20</f>
        <v/>
      </c>
      <c r="C13">
        <f>30.30</f>
        <v/>
      </c>
      <c r="D13">
        <f>29.70</f>
        <v/>
      </c>
    </row>
    <row r="14">
      <c r="A14" t="inlineStr">
        <is>
          <t>02/03/2024 02:53:39</t>
        </is>
      </c>
      <c r="B14">
        <f>20</f>
        <v/>
      </c>
      <c r="C14">
        <f>30.30</f>
        <v/>
      </c>
      <c r="D14">
        <f>29.70</f>
        <v/>
      </c>
    </row>
    <row r="15">
      <c r="A15" t="inlineStr">
        <is>
          <t>02/03/2024 02:53:49</t>
        </is>
      </c>
      <c r="B15">
        <f>20</f>
        <v/>
      </c>
      <c r="C15">
        <f>30.30</f>
        <v/>
      </c>
      <c r="D15">
        <f>29.60</f>
        <v/>
      </c>
    </row>
    <row r="16">
      <c r="A16" t="inlineStr">
        <is>
          <t>02/03/2024 02:53:59</t>
        </is>
      </c>
      <c r="B16">
        <f>20</f>
        <v/>
      </c>
      <c r="C16">
        <f>30.20</f>
        <v/>
      </c>
      <c r="D16">
        <f>29.60</f>
        <v/>
      </c>
    </row>
    <row r="17">
      <c r="A17" t="inlineStr">
        <is>
          <t>02/03/2024 02:54:09</t>
        </is>
      </c>
      <c r="B17">
        <f>20</f>
        <v/>
      </c>
      <c r="C17">
        <f>30.30</f>
        <v/>
      </c>
      <c r="D17">
        <f>29.60</f>
        <v/>
      </c>
    </row>
    <row r="18">
      <c r="A18" t="inlineStr">
        <is>
          <t>02/03/2024 02:54:19</t>
        </is>
      </c>
      <c r="B18">
        <f>20</f>
        <v/>
      </c>
      <c r="C18">
        <f>30.20</f>
        <v/>
      </c>
      <c r="D18">
        <f>29.60</f>
        <v/>
      </c>
    </row>
    <row r="19">
      <c r="A19" t="inlineStr">
        <is>
          <t>02/03/2024 02:54:29</t>
        </is>
      </c>
      <c r="B19">
        <f>20</f>
        <v/>
      </c>
      <c r="C19">
        <f>30.30</f>
        <v/>
      </c>
      <c r="D19">
        <f>29.60</f>
        <v/>
      </c>
    </row>
    <row r="20">
      <c r="A20" t="inlineStr">
        <is>
          <t>02/03/2024 02:54:39</t>
        </is>
      </c>
      <c r="B20">
        <f>20</f>
        <v/>
      </c>
      <c r="C20">
        <f>30.30</f>
        <v/>
      </c>
      <c r="D20">
        <f>29.70</f>
        <v/>
      </c>
    </row>
    <row r="21">
      <c r="A21" t="inlineStr">
        <is>
          <t>02/03/2024 02:54:49</t>
        </is>
      </c>
      <c r="B21">
        <f>20</f>
        <v/>
      </c>
      <c r="C21">
        <f>30.20</f>
        <v/>
      </c>
      <c r="D21">
        <f>29.60</f>
        <v/>
      </c>
    </row>
    <row r="22">
      <c r="A22" t="inlineStr">
        <is>
          <t>02/03/2024 02:54:59</t>
        </is>
      </c>
      <c r="B22">
        <f>20</f>
        <v/>
      </c>
      <c r="C22">
        <f>30.30</f>
        <v/>
      </c>
      <c r="D22">
        <f>29.60</f>
        <v/>
      </c>
    </row>
    <row r="23">
      <c r="A23" t="inlineStr">
        <is>
          <t>02/03/2024 02:55:09</t>
        </is>
      </c>
      <c r="B23">
        <f>20</f>
        <v/>
      </c>
      <c r="C23">
        <f>30.30</f>
        <v/>
      </c>
      <c r="D23">
        <f>29.60</f>
        <v/>
      </c>
    </row>
    <row r="24">
      <c r="A24" t="inlineStr">
        <is>
          <t>02/03/2024 02:55:19</t>
        </is>
      </c>
      <c r="B24">
        <f>20</f>
        <v/>
      </c>
      <c r="C24">
        <f>30.20</f>
        <v/>
      </c>
      <c r="D24">
        <f>29.60</f>
        <v/>
      </c>
    </row>
    <row r="25">
      <c r="A25" t="inlineStr">
        <is>
          <t>02/03/2024 02:55:29</t>
        </is>
      </c>
      <c r="B25">
        <f>20</f>
        <v/>
      </c>
      <c r="C25">
        <f>30.20</f>
        <v/>
      </c>
      <c r="D25">
        <f>29.60</f>
        <v/>
      </c>
    </row>
    <row r="26">
      <c r="A26" t="inlineStr">
        <is>
          <t>02/03/2024 02:55:39</t>
        </is>
      </c>
      <c r="B26">
        <f>20</f>
        <v/>
      </c>
      <c r="C26">
        <f>30.30</f>
        <v/>
      </c>
      <c r="D26">
        <f>29.60</f>
        <v/>
      </c>
    </row>
    <row r="27">
      <c r="A27" t="inlineStr">
        <is>
          <t>02/03/2024 02:55:49</t>
        </is>
      </c>
      <c r="B27">
        <f>20</f>
        <v/>
      </c>
      <c r="C27">
        <f>30.30</f>
        <v/>
      </c>
      <c r="D27">
        <f>29.60</f>
        <v/>
      </c>
    </row>
    <row r="28">
      <c r="A28" t="inlineStr">
        <is>
          <t>02/03/2024 02:55:59</t>
        </is>
      </c>
      <c r="B28">
        <f>20</f>
        <v/>
      </c>
      <c r="C28">
        <f>30.30</f>
        <v/>
      </c>
      <c r="D28">
        <f>29.60</f>
        <v/>
      </c>
    </row>
    <row r="29">
      <c r="A29" t="inlineStr">
        <is>
          <t>02/03/2024 02:56:09</t>
        </is>
      </c>
      <c r="B29">
        <f>20</f>
        <v/>
      </c>
      <c r="C29">
        <f>30.30</f>
        <v/>
      </c>
      <c r="D29">
        <f>29.60</f>
        <v/>
      </c>
    </row>
    <row r="30">
      <c r="A30" t="inlineStr">
        <is>
          <t>02/03/2024 02:56:19</t>
        </is>
      </c>
      <c r="B30">
        <f>20</f>
        <v/>
      </c>
      <c r="C30">
        <f>30.30</f>
        <v/>
      </c>
      <c r="D30">
        <f>29.60</f>
        <v/>
      </c>
    </row>
    <row r="31">
      <c r="A31" t="inlineStr">
        <is>
          <t>02/03/2024 02:56:29</t>
        </is>
      </c>
      <c r="B31">
        <f>20</f>
        <v/>
      </c>
      <c r="C31">
        <f>30.20</f>
        <v/>
      </c>
      <c r="D31">
        <f>29.60</f>
        <v/>
      </c>
    </row>
    <row r="32">
      <c r="A32" t="inlineStr">
        <is>
          <t>02/03/2024 02:56:39</t>
        </is>
      </c>
      <c r="B32">
        <f>20</f>
        <v/>
      </c>
      <c r="C32">
        <f>30.30</f>
        <v/>
      </c>
      <c r="D32">
        <f>29.60</f>
        <v/>
      </c>
    </row>
    <row r="33">
      <c r="A33" t="inlineStr">
        <is>
          <t>02/03/2024 02:56:49</t>
        </is>
      </c>
      <c r="B33">
        <f>20</f>
        <v/>
      </c>
      <c r="C33">
        <f>30.20</f>
        <v/>
      </c>
      <c r="D33">
        <f>29.60</f>
        <v/>
      </c>
    </row>
    <row r="34">
      <c r="A34" t="inlineStr">
        <is>
          <t>02/03/2024 02:56:59</t>
        </is>
      </c>
      <c r="B34">
        <f>20</f>
        <v/>
      </c>
      <c r="C34">
        <f>30.20</f>
        <v/>
      </c>
      <c r="D34">
        <f>29.60</f>
        <v/>
      </c>
    </row>
    <row r="35">
      <c r="A35" t="inlineStr">
        <is>
          <t>02/03/2024 02:57:09</t>
        </is>
      </c>
      <c r="B35">
        <f>20</f>
        <v/>
      </c>
      <c r="C35">
        <f>30.30</f>
        <v/>
      </c>
      <c r="D35">
        <f>29.60</f>
        <v/>
      </c>
    </row>
    <row r="36">
      <c r="A36" t="inlineStr">
        <is>
          <t>02/03/2024 02:57:19</t>
        </is>
      </c>
      <c r="B36">
        <f>20</f>
        <v/>
      </c>
      <c r="C36">
        <f>30.20</f>
        <v/>
      </c>
      <c r="D36">
        <f>29.60</f>
        <v/>
      </c>
    </row>
    <row r="37">
      <c r="A37" t="inlineStr">
        <is>
          <t>02/03/2024 02:57:29</t>
        </is>
      </c>
      <c r="B37">
        <f>20</f>
        <v/>
      </c>
      <c r="C37">
        <f>30.30</f>
        <v/>
      </c>
      <c r="D37">
        <f>29.60</f>
        <v/>
      </c>
    </row>
    <row r="38">
      <c r="A38" t="inlineStr">
        <is>
          <t>02/03/2024 02:57:39</t>
        </is>
      </c>
      <c r="B38">
        <f>20</f>
        <v/>
      </c>
      <c r="C38">
        <f>30.20</f>
        <v/>
      </c>
      <c r="D38">
        <f>29.60</f>
        <v/>
      </c>
    </row>
    <row r="39">
      <c r="A39" t="inlineStr">
        <is>
          <t>02/03/2024 02:57:59</t>
        </is>
      </c>
      <c r="B39">
        <f>20</f>
        <v/>
      </c>
      <c r="C39">
        <f>30.20</f>
        <v/>
      </c>
      <c r="D39">
        <f>29.60</f>
        <v/>
      </c>
    </row>
    <row r="40">
      <c r="A40" t="inlineStr">
        <is>
          <t>02/03/2024 02:58:09</t>
        </is>
      </c>
      <c r="B40">
        <f>20</f>
        <v/>
      </c>
      <c r="C40">
        <f>30.20</f>
        <v/>
      </c>
      <c r="D40">
        <f>29.60</f>
        <v/>
      </c>
    </row>
    <row r="41">
      <c r="A41" t="inlineStr">
        <is>
          <t>02/03/2024 02:58:19</t>
        </is>
      </c>
      <c r="B41">
        <f>20</f>
        <v/>
      </c>
      <c r="C41">
        <f>30.20</f>
        <v/>
      </c>
      <c r="D41">
        <f>29.60</f>
        <v/>
      </c>
    </row>
    <row r="42">
      <c r="A42" t="inlineStr">
        <is>
          <t>02/03/2024 02:58:29</t>
        </is>
      </c>
      <c r="B42">
        <f>20</f>
        <v/>
      </c>
      <c r="C42">
        <f>30.20</f>
        <v/>
      </c>
      <c r="D42">
        <f>29.60</f>
        <v/>
      </c>
    </row>
    <row r="43">
      <c r="A43" t="inlineStr">
        <is>
          <t>02/03/2024 02:58:39</t>
        </is>
      </c>
      <c r="B43">
        <f>20</f>
        <v/>
      </c>
      <c r="C43">
        <f>30.30</f>
        <v/>
      </c>
      <c r="D43">
        <f>29.60</f>
        <v/>
      </c>
    </row>
    <row r="44">
      <c r="A44" t="inlineStr">
        <is>
          <t>02/03/2024 02:58:49</t>
        </is>
      </c>
      <c r="B44">
        <f>20</f>
        <v/>
      </c>
      <c r="C44">
        <f>30.20</f>
        <v/>
      </c>
      <c r="D44">
        <f>29.60</f>
        <v/>
      </c>
    </row>
    <row r="45">
      <c r="A45" t="inlineStr">
        <is>
          <t>02/03/2024 02:58:59</t>
        </is>
      </c>
      <c r="B45">
        <f>20</f>
        <v/>
      </c>
      <c r="C45">
        <f>30.20</f>
        <v/>
      </c>
      <c r="D45">
        <f>29.60</f>
        <v/>
      </c>
    </row>
    <row r="46">
      <c r="A46" t="inlineStr">
        <is>
          <t>02/03/2024 02:59:09</t>
        </is>
      </c>
      <c r="B46">
        <f>20</f>
        <v/>
      </c>
      <c r="C46">
        <f>30.20</f>
        <v/>
      </c>
      <c r="D46">
        <f>29.60</f>
        <v/>
      </c>
    </row>
    <row r="47">
      <c r="A47" t="inlineStr">
        <is>
          <t>02/03/2024 02:59:19</t>
        </is>
      </c>
      <c r="B47">
        <f>20</f>
        <v/>
      </c>
      <c r="C47">
        <f>30.20</f>
        <v/>
      </c>
      <c r="D47">
        <f>29.60</f>
        <v/>
      </c>
    </row>
    <row r="48">
      <c r="A48" t="inlineStr">
        <is>
          <t>02/03/2024 02:59:29</t>
        </is>
      </c>
      <c r="B48">
        <f>20</f>
        <v/>
      </c>
      <c r="C48">
        <f>30.20</f>
        <v/>
      </c>
      <c r="D48">
        <f>29.60</f>
        <v/>
      </c>
    </row>
    <row r="49">
      <c r="A49" t="inlineStr">
        <is>
          <t>02/03/2024 02:59:39</t>
        </is>
      </c>
      <c r="B49">
        <f>20</f>
        <v/>
      </c>
      <c r="C49">
        <f>30.20</f>
        <v/>
      </c>
      <c r="D49">
        <f>29.60</f>
        <v/>
      </c>
    </row>
    <row r="50">
      <c r="A50" t="inlineStr">
        <is>
          <t>02/03/2024 02:59:49</t>
        </is>
      </c>
      <c r="B50">
        <f>20</f>
        <v/>
      </c>
      <c r="C50">
        <f>30.20</f>
        <v/>
      </c>
      <c r="D50">
        <f>29.60</f>
        <v/>
      </c>
    </row>
    <row r="51">
      <c r="A51" t="inlineStr">
        <is>
          <t>02/03/2024 02:59:59</t>
        </is>
      </c>
      <c r="B51">
        <f>20</f>
        <v/>
      </c>
      <c r="C51">
        <f>30.20</f>
        <v/>
      </c>
      <c r="D51">
        <f>29.60</f>
        <v/>
      </c>
    </row>
    <row r="52">
      <c r="A52" t="inlineStr">
        <is>
          <t>02/03/2024 03:00:09</t>
        </is>
      </c>
      <c r="B52">
        <f>20</f>
        <v/>
      </c>
      <c r="C52">
        <f>30.20</f>
        <v/>
      </c>
      <c r="D52">
        <f>29.60</f>
        <v/>
      </c>
    </row>
    <row r="53">
      <c r="A53" t="inlineStr">
        <is>
          <t>02/03/2024 03:00:19</t>
        </is>
      </c>
      <c r="B53">
        <f>20</f>
        <v/>
      </c>
      <c r="C53">
        <f>30.20</f>
        <v/>
      </c>
      <c r="D53">
        <f>29.60</f>
        <v/>
      </c>
    </row>
    <row r="54">
      <c r="A54" t="inlineStr">
        <is>
          <t>02/03/2024 03:00:29</t>
        </is>
      </c>
      <c r="B54">
        <f>20</f>
        <v/>
      </c>
      <c r="C54">
        <f>30.20</f>
        <v/>
      </c>
      <c r="D54">
        <f>29.60</f>
        <v/>
      </c>
    </row>
    <row r="55">
      <c r="A55" t="inlineStr">
        <is>
          <t>02/03/2024 03:00:39</t>
        </is>
      </c>
      <c r="B55">
        <f>20</f>
        <v/>
      </c>
      <c r="C55">
        <f>30.20</f>
        <v/>
      </c>
      <c r="D55">
        <f>29.60</f>
        <v/>
      </c>
    </row>
    <row r="56">
      <c r="A56" t="inlineStr">
        <is>
          <t>02/03/2024 03:00:49</t>
        </is>
      </c>
      <c r="B56">
        <f>20</f>
        <v/>
      </c>
      <c r="C56">
        <f>30.20</f>
        <v/>
      </c>
      <c r="D56">
        <f>29.60</f>
        <v/>
      </c>
    </row>
    <row r="57">
      <c r="A57" t="inlineStr">
        <is>
          <t>02/03/2024 03:00:59</t>
        </is>
      </c>
      <c r="B57">
        <f>20</f>
        <v/>
      </c>
      <c r="C57">
        <f>30.20</f>
        <v/>
      </c>
      <c r="D57">
        <f>29.60</f>
        <v/>
      </c>
    </row>
    <row r="58">
      <c r="A58" t="inlineStr">
        <is>
          <t>02/03/2024 03:01:09</t>
        </is>
      </c>
      <c r="B58">
        <f>20</f>
        <v/>
      </c>
      <c r="C58">
        <f>30.10</f>
        <v/>
      </c>
      <c r="D58">
        <f>29.60</f>
        <v/>
      </c>
    </row>
    <row r="59">
      <c r="A59" t="inlineStr">
        <is>
          <t>02/03/2024 03:01:19</t>
        </is>
      </c>
      <c r="B59">
        <f>20</f>
        <v/>
      </c>
      <c r="C59">
        <f>30.20</f>
        <v/>
      </c>
      <c r="D59">
        <f>29.60</f>
        <v/>
      </c>
    </row>
    <row r="60">
      <c r="A60" t="inlineStr">
        <is>
          <t>02/03/2024 03:01:29</t>
        </is>
      </c>
      <c r="B60">
        <f>20</f>
        <v/>
      </c>
      <c r="C60">
        <f>30.10</f>
        <v/>
      </c>
      <c r="D60">
        <f>29.60</f>
        <v/>
      </c>
    </row>
    <row r="61">
      <c r="A61" t="inlineStr">
        <is>
          <t>02/03/2024 03:01:39</t>
        </is>
      </c>
      <c r="B61">
        <f>20</f>
        <v/>
      </c>
      <c r="C61">
        <f>30.20</f>
        <v/>
      </c>
      <c r="D61">
        <f>29.60</f>
        <v/>
      </c>
    </row>
    <row r="62">
      <c r="A62" t="inlineStr">
        <is>
          <t>02/03/2024 03:01:49</t>
        </is>
      </c>
      <c r="B62">
        <f>20</f>
        <v/>
      </c>
      <c r="C62">
        <f>30.20</f>
        <v/>
      </c>
      <c r="D62">
        <f>29.60</f>
        <v/>
      </c>
    </row>
    <row r="63">
      <c r="A63" t="inlineStr">
        <is>
          <t>02/03/2024 03:01:59</t>
        </is>
      </c>
      <c r="B63">
        <f>20</f>
        <v/>
      </c>
      <c r="C63">
        <f>30.20</f>
        <v/>
      </c>
      <c r="D63">
        <f>29.60</f>
        <v/>
      </c>
    </row>
    <row r="64">
      <c r="A64" t="inlineStr">
        <is>
          <t>02/03/2024 03:02:09</t>
        </is>
      </c>
      <c r="B64">
        <f>20</f>
        <v/>
      </c>
      <c r="C64">
        <f>30.20</f>
        <v/>
      </c>
      <c r="D64">
        <f>29.50</f>
        <v/>
      </c>
    </row>
    <row r="65">
      <c r="A65" t="inlineStr">
        <is>
          <t>02/03/2024 03:02:19</t>
        </is>
      </c>
      <c r="B65">
        <f>20</f>
        <v/>
      </c>
      <c r="C65">
        <f>30.10</f>
        <v/>
      </c>
      <c r="D65">
        <f>29.50</f>
        <v/>
      </c>
    </row>
    <row r="66">
      <c r="A66" t="inlineStr">
        <is>
          <t>02/03/2024 03:02:29</t>
        </is>
      </c>
      <c r="B66">
        <f>20</f>
        <v/>
      </c>
      <c r="C66">
        <f>30.20</f>
        <v/>
      </c>
      <c r="D66">
        <f>29.50</f>
        <v/>
      </c>
    </row>
    <row r="67">
      <c r="A67" t="inlineStr">
        <is>
          <t>02/03/2024 03:02:39</t>
        </is>
      </c>
      <c r="B67">
        <f>20</f>
        <v/>
      </c>
      <c r="C67">
        <f>30.10</f>
        <v/>
      </c>
      <c r="D67">
        <f>29.50</f>
        <v/>
      </c>
    </row>
    <row r="68">
      <c r="A68" t="inlineStr">
        <is>
          <t>02/03/2024 03:02:49</t>
        </is>
      </c>
      <c r="B68">
        <f>20</f>
        <v/>
      </c>
      <c r="C68">
        <f>30.20</f>
        <v/>
      </c>
      <c r="D68">
        <f>29.50</f>
        <v/>
      </c>
    </row>
    <row r="69">
      <c r="A69" t="inlineStr">
        <is>
          <t>02/03/2024 03:02:59</t>
        </is>
      </c>
      <c r="B69">
        <f>20</f>
        <v/>
      </c>
      <c r="C69">
        <f>30.10</f>
        <v/>
      </c>
      <c r="D69">
        <f>29.50</f>
        <v/>
      </c>
    </row>
    <row r="70">
      <c r="A70" t="inlineStr">
        <is>
          <t>02/03/2024 03:03:09</t>
        </is>
      </c>
      <c r="B70">
        <f>20</f>
        <v/>
      </c>
      <c r="C70">
        <f>30.10</f>
        <v/>
      </c>
      <c r="D70">
        <f>29.50</f>
        <v/>
      </c>
    </row>
    <row r="71">
      <c r="A71" t="inlineStr">
        <is>
          <t>02/03/2024 03:03:19</t>
        </is>
      </c>
      <c r="B71">
        <f>20</f>
        <v/>
      </c>
      <c r="C71">
        <f>30.10</f>
        <v/>
      </c>
      <c r="D71">
        <f>29.50</f>
        <v/>
      </c>
    </row>
    <row r="72">
      <c r="A72" t="inlineStr">
        <is>
          <t>02/03/2024 03:03:29</t>
        </is>
      </c>
      <c r="B72">
        <f>20</f>
        <v/>
      </c>
      <c r="C72">
        <f>30.10</f>
        <v/>
      </c>
      <c r="D72">
        <f>29.60</f>
        <v/>
      </c>
    </row>
    <row r="73">
      <c r="A73" t="inlineStr">
        <is>
          <t>02/03/2024 03:03:39</t>
        </is>
      </c>
      <c r="B73">
        <f>20</f>
        <v/>
      </c>
      <c r="C73">
        <f>30.10</f>
        <v/>
      </c>
      <c r="D73">
        <f>29.50</f>
        <v/>
      </c>
    </row>
    <row r="74">
      <c r="A74" t="inlineStr">
        <is>
          <t>02/03/2024 03:03:49</t>
        </is>
      </c>
      <c r="B74">
        <f>20</f>
        <v/>
      </c>
      <c r="C74">
        <f>30.10</f>
        <v/>
      </c>
      <c r="D74">
        <f>29.60</f>
        <v/>
      </c>
    </row>
    <row r="75">
      <c r="A75" t="inlineStr">
        <is>
          <t>02/03/2024 03:03:59</t>
        </is>
      </c>
      <c r="B75">
        <f>20</f>
        <v/>
      </c>
      <c r="C75">
        <f>30.10</f>
        <v/>
      </c>
      <c r="D75">
        <f>29.50</f>
        <v/>
      </c>
    </row>
    <row r="76">
      <c r="A76" t="inlineStr">
        <is>
          <t>02/03/2024 03:04:09</t>
        </is>
      </c>
      <c r="B76">
        <f>20</f>
        <v/>
      </c>
      <c r="C76">
        <f>30.20</f>
        <v/>
      </c>
      <c r="D76">
        <f>29.60</f>
        <v/>
      </c>
    </row>
    <row r="77">
      <c r="A77" t="inlineStr">
        <is>
          <t>02/03/2024 03:04:19</t>
        </is>
      </c>
      <c r="B77">
        <f>20</f>
        <v/>
      </c>
      <c r="C77">
        <f>30.10</f>
        <v/>
      </c>
      <c r="D77">
        <f>29.50</f>
        <v/>
      </c>
    </row>
    <row r="78">
      <c r="A78" t="inlineStr">
        <is>
          <t>02/03/2024 03:04:29</t>
        </is>
      </c>
      <c r="B78">
        <f>20</f>
        <v/>
      </c>
      <c r="C78">
        <f>30.20</f>
        <v/>
      </c>
      <c r="D78">
        <f>29.50</f>
        <v/>
      </c>
    </row>
    <row r="79">
      <c r="A79" t="inlineStr">
        <is>
          <t>02/03/2024 03:04:39</t>
        </is>
      </c>
      <c r="B79">
        <f>20</f>
        <v/>
      </c>
      <c r="C79">
        <f>30.10</f>
        <v/>
      </c>
      <c r="D79">
        <f>29.50</f>
        <v/>
      </c>
    </row>
    <row r="80">
      <c r="A80" t="inlineStr">
        <is>
          <t>02/03/2024 03:04:49</t>
        </is>
      </c>
      <c r="B80">
        <f>20</f>
        <v/>
      </c>
      <c r="C80">
        <f>30.10</f>
        <v/>
      </c>
      <c r="D80">
        <f>29.50</f>
        <v/>
      </c>
    </row>
    <row r="81">
      <c r="A81" t="inlineStr">
        <is>
          <t>02/03/2024 03:04:59</t>
        </is>
      </c>
      <c r="B81">
        <f>20</f>
        <v/>
      </c>
      <c r="C81">
        <f>30.20</f>
        <v/>
      </c>
      <c r="D81">
        <f>29.50</f>
        <v/>
      </c>
    </row>
    <row r="82">
      <c r="A82" t="inlineStr">
        <is>
          <t>02/03/2024 03:05:09</t>
        </is>
      </c>
      <c r="B82">
        <f>20</f>
        <v/>
      </c>
      <c r="C82">
        <f>30.10</f>
        <v/>
      </c>
      <c r="D82">
        <f>29.50</f>
        <v/>
      </c>
    </row>
    <row r="83">
      <c r="A83" t="inlineStr">
        <is>
          <t>02/03/2024 03:05:19</t>
        </is>
      </c>
      <c r="B83">
        <f>20</f>
        <v/>
      </c>
      <c r="C83">
        <f>30.10</f>
        <v/>
      </c>
      <c r="D83">
        <f>29.60</f>
        <v/>
      </c>
    </row>
    <row r="84">
      <c r="A84" t="inlineStr">
        <is>
          <t>02/03/2024 03:05:29</t>
        </is>
      </c>
      <c r="B84">
        <f>20</f>
        <v/>
      </c>
      <c r="C84">
        <f>30.10</f>
        <v/>
      </c>
      <c r="D84">
        <f>29.50</f>
        <v/>
      </c>
    </row>
    <row r="85">
      <c r="A85" t="inlineStr">
        <is>
          <t>02/03/2024 03:05:39</t>
        </is>
      </c>
      <c r="B85">
        <f>20</f>
        <v/>
      </c>
      <c r="C85">
        <f>30.10</f>
        <v/>
      </c>
      <c r="D85">
        <f>29.50</f>
        <v/>
      </c>
    </row>
    <row r="86">
      <c r="A86" t="inlineStr">
        <is>
          <t>02/03/2024 03:05:49</t>
        </is>
      </c>
      <c r="B86">
        <f>20</f>
        <v/>
      </c>
      <c r="C86">
        <f>30.10</f>
        <v/>
      </c>
      <c r="D86">
        <f>29.50</f>
        <v/>
      </c>
    </row>
    <row r="87">
      <c r="A87" t="inlineStr">
        <is>
          <t>02/03/2024 03:05:59</t>
        </is>
      </c>
      <c r="B87">
        <f>20</f>
        <v/>
      </c>
      <c r="C87">
        <f>30.10</f>
        <v/>
      </c>
      <c r="D87">
        <f>29.50</f>
        <v/>
      </c>
    </row>
    <row r="88">
      <c r="A88" t="inlineStr">
        <is>
          <t>02/03/2024 03:06:09</t>
        </is>
      </c>
      <c r="B88">
        <f>20</f>
        <v/>
      </c>
      <c r="C88">
        <f>30.10</f>
        <v/>
      </c>
      <c r="D88">
        <f>29.50</f>
        <v/>
      </c>
    </row>
    <row r="89">
      <c r="A89" t="inlineStr">
        <is>
          <t>02/03/2024 03:06:19</t>
        </is>
      </c>
      <c r="B89">
        <f>20</f>
        <v/>
      </c>
      <c r="C89">
        <f>30.10</f>
        <v/>
      </c>
      <c r="D89">
        <f>29.50</f>
        <v/>
      </c>
    </row>
    <row r="90">
      <c r="A90" t="inlineStr">
        <is>
          <t>02/03/2024 03:06:29</t>
        </is>
      </c>
      <c r="B90">
        <f>20</f>
        <v/>
      </c>
      <c r="C90">
        <f>30.10</f>
        <v/>
      </c>
      <c r="D90">
        <f>29.50</f>
        <v/>
      </c>
    </row>
    <row r="91">
      <c r="A91" t="inlineStr">
        <is>
          <t>02/03/2024 03:06:39</t>
        </is>
      </c>
      <c r="B91">
        <f>20</f>
        <v/>
      </c>
      <c r="C91">
        <f>30.20</f>
        <v/>
      </c>
      <c r="D91">
        <f>29.50</f>
        <v/>
      </c>
    </row>
    <row r="92">
      <c r="A92" t="inlineStr">
        <is>
          <t>02/03/2024 03:06:49</t>
        </is>
      </c>
      <c r="B92">
        <f>20</f>
        <v/>
      </c>
      <c r="C92">
        <f>30.10</f>
        <v/>
      </c>
      <c r="D92">
        <f>29.50</f>
        <v/>
      </c>
    </row>
    <row r="93">
      <c r="A93" t="inlineStr">
        <is>
          <t>02/03/2024 03:06:59</t>
        </is>
      </c>
      <c r="B93">
        <f>20</f>
        <v/>
      </c>
      <c r="C93">
        <f>30.10</f>
        <v/>
      </c>
      <c r="D93">
        <f>29.50</f>
        <v/>
      </c>
    </row>
    <row r="94">
      <c r="A94" t="inlineStr">
        <is>
          <t>02/03/2024 03:07:09</t>
        </is>
      </c>
      <c r="B94">
        <f>20</f>
        <v/>
      </c>
      <c r="C94">
        <f>30.10</f>
        <v/>
      </c>
      <c r="D94">
        <f>29.50</f>
        <v/>
      </c>
    </row>
    <row r="95">
      <c r="A95" t="inlineStr">
        <is>
          <t>02/03/2024 03:07:19</t>
        </is>
      </c>
      <c r="B95">
        <f>20</f>
        <v/>
      </c>
      <c r="C95">
        <f>30.10</f>
        <v/>
      </c>
      <c r="D95">
        <f>29.50</f>
        <v/>
      </c>
    </row>
    <row r="96">
      <c r="A96" t="inlineStr">
        <is>
          <t>02/03/2024 03:07:29</t>
        </is>
      </c>
      <c r="B96">
        <f>20</f>
        <v/>
      </c>
      <c r="C96">
        <f>30.10</f>
        <v/>
      </c>
      <c r="D96">
        <f>29.50</f>
        <v/>
      </c>
    </row>
    <row r="97">
      <c r="A97" t="inlineStr">
        <is>
          <t>02/03/2024 03:07:39</t>
        </is>
      </c>
      <c r="B97">
        <f>20</f>
        <v/>
      </c>
      <c r="C97">
        <f>30.10</f>
        <v/>
      </c>
      <c r="D97">
        <f>29.60</f>
        <v/>
      </c>
    </row>
    <row r="98">
      <c r="A98" t="inlineStr">
        <is>
          <t>02/03/2024 03:07:49</t>
        </is>
      </c>
      <c r="B98">
        <f>20</f>
        <v/>
      </c>
      <c r="C98">
        <f>30.10</f>
        <v/>
      </c>
      <c r="D98">
        <f>29.60</f>
        <v/>
      </c>
    </row>
    <row r="99">
      <c r="A99" t="inlineStr">
        <is>
          <t>02/03/2024 03:07:59</t>
        </is>
      </c>
      <c r="B99">
        <f>20</f>
        <v/>
      </c>
      <c r="C99">
        <f>30.10</f>
        <v/>
      </c>
      <c r="D99">
        <f>29.50</f>
        <v/>
      </c>
    </row>
    <row r="100">
      <c r="A100" t="inlineStr">
        <is>
          <t>02/03/2024 03:08:09</t>
        </is>
      </c>
      <c r="B100">
        <f>20</f>
        <v/>
      </c>
      <c r="C100">
        <f>30.10</f>
        <v/>
      </c>
      <c r="D100">
        <f>29.50</f>
        <v/>
      </c>
    </row>
    <row r="101">
      <c r="A101" t="inlineStr">
        <is>
          <t>02/03/2024 03:08:19</t>
        </is>
      </c>
      <c r="B101">
        <f>20</f>
        <v/>
      </c>
      <c r="C101">
        <f>30.10</f>
        <v/>
      </c>
      <c r="D101">
        <f>29.50</f>
        <v/>
      </c>
    </row>
    <row r="102">
      <c r="A102" t="inlineStr">
        <is>
          <t>02/03/2024 03:08:29</t>
        </is>
      </c>
      <c r="B102">
        <f>20</f>
        <v/>
      </c>
      <c r="C102">
        <f>30.10</f>
        <v/>
      </c>
      <c r="D102">
        <f>29.50</f>
        <v/>
      </c>
    </row>
    <row r="103">
      <c r="A103" t="inlineStr">
        <is>
          <t>02/03/2024 03:08:39</t>
        </is>
      </c>
      <c r="B103">
        <f>20</f>
        <v/>
      </c>
      <c r="C103">
        <f>30.10</f>
        <v/>
      </c>
      <c r="D103">
        <f>29.50</f>
        <v/>
      </c>
    </row>
    <row r="104">
      <c r="A104" t="inlineStr">
        <is>
          <t>02/03/2024 03:08:49</t>
        </is>
      </c>
      <c r="B104">
        <f>20</f>
        <v/>
      </c>
      <c r="C104">
        <f>30.10</f>
        <v/>
      </c>
      <c r="D104">
        <f>29.50</f>
        <v/>
      </c>
    </row>
    <row r="105">
      <c r="A105" t="inlineStr">
        <is>
          <t>02/03/2024 03:08:59</t>
        </is>
      </c>
      <c r="B105">
        <f>20</f>
        <v/>
      </c>
      <c r="C105">
        <f>30.10</f>
        <v/>
      </c>
      <c r="D105">
        <f>29.50</f>
        <v/>
      </c>
    </row>
    <row r="106">
      <c r="A106" t="inlineStr">
        <is>
          <t>02/03/2024 03:09:09</t>
        </is>
      </c>
      <c r="B106">
        <f>20</f>
        <v/>
      </c>
      <c r="C106">
        <f>30.10</f>
        <v/>
      </c>
      <c r="D106">
        <f>29.50</f>
        <v/>
      </c>
    </row>
    <row r="107">
      <c r="A107" t="inlineStr">
        <is>
          <t>02/03/2024 03:09:19</t>
        </is>
      </c>
      <c r="B107">
        <f>20</f>
        <v/>
      </c>
      <c r="C107">
        <f>30.10</f>
        <v/>
      </c>
      <c r="D107">
        <f>29.50</f>
        <v/>
      </c>
    </row>
    <row r="108">
      <c r="A108" t="inlineStr">
        <is>
          <t>02/03/2024 03:09:29</t>
        </is>
      </c>
      <c r="B108">
        <f>20</f>
        <v/>
      </c>
      <c r="C108">
        <f>30.10</f>
        <v/>
      </c>
      <c r="D108">
        <f>29.50</f>
        <v/>
      </c>
    </row>
    <row r="109">
      <c r="A109" t="inlineStr">
        <is>
          <t>02/03/2024 03:09:39</t>
        </is>
      </c>
      <c r="B109">
        <f>20</f>
        <v/>
      </c>
      <c r="C109">
        <f>30.10</f>
        <v/>
      </c>
      <c r="D109">
        <f>29.50</f>
        <v/>
      </c>
    </row>
    <row r="110">
      <c r="A110" t="inlineStr">
        <is>
          <t>02/03/2024 03:09:49</t>
        </is>
      </c>
      <c r="B110">
        <f>20</f>
        <v/>
      </c>
      <c r="C110">
        <f>30.10</f>
        <v/>
      </c>
      <c r="D110">
        <f>29.50</f>
        <v/>
      </c>
    </row>
    <row r="111">
      <c r="A111" t="inlineStr">
        <is>
          <t>02/03/2024 03:09:59</t>
        </is>
      </c>
      <c r="B111">
        <f>20</f>
        <v/>
      </c>
      <c r="C111">
        <f>30.10</f>
        <v/>
      </c>
      <c r="D111">
        <f>29.50</f>
        <v/>
      </c>
    </row>
    <row r="112">
      <c r="A112" t="inlineStr">
        <is>
          <t>02/03/2024 03:10:09</t>
        </is>
      </c>
      <c r="B112">
        <f>20</f>
        <v/>
      </c>
      <c r="C112">
        <f>30.10</f>
        <v/>
      </c>
      <c r="D112">
        <f>29.50</f>
        <v/>
      </c>
    </row>
    <row r="113">
      <c r="A113" t="inlineStr">
        <is>
          <t>02/03/2024 03:10:19</t>
        </is>
      </c>
      <c r="B113">
        <f>20</f>
        <v/>
      </c>
      <c r="C113">
        <f>30.10</f>
        <v/>
      </c>
      <c r="D113">
        <f>29.50</f>
        <v/>
      </c>
    </row>
    <row r="114">
      <c r="A114" t="inlineStr">
        <is>
          <t>02/03/2024 03:10:29</t>
        </is>
      </c>
      <c r="B114">
        <f>20</f>
        <v/>
      </c>
      <c r="C114">
        <f>30.10</f>
        <v/>
      </c>
      <c r="D114">
        <f>29.50</f>
        <v/>
      </c>
    </row>
    <row r="115">
      <c r="A115" t="inlineStr">
        <is>
          <t>02/03/2024 03:10:39</t>
        </is>
      </c>
      <c r="B115">
        <f>20</f>
        <v/>
      </c>
      <c r="C115">
        <f>30.00</f>
        <v/>
      </c>
      <c r="D115">
        <f>29.50</f>
        <v/>
      </c>
    </row>
    <row r="116">
      <c r="A116" t="inlineStr">
        <is>
          <t>02/03/2024 03:10:49</t>
        </is>
      </c>
      <c r="B116">
        <f>20</f>
        <v/>
      </c>
      <c r="C116">
        <f>30.00</f>
        <v/>
      </c>
      <c r="D116">
        <f>29.60</f>
        <v/>
      </c>
    </row>
    <row r="117">
      <c r="A117" t="inlineStr">
        <is>
          <t>02/03/2024 03:10:59</t>
        </is>
      </c>
      <c r="B117">
        <f>20</f>
        <v/>
      </c>
      <c r="C117">
        <f>27.10</f>
        <v/>
      </c>
      <c r="D117">
        <f>36.00</f>
        <v/>
      </c>
    </row>
    <row r="118">
      <c r="A118" t="inlineStr">
        <is>
          <t>02/03/2024 03:11:09</t>
        </is>
      </c>
      <c r="B118">
        <f>20</f>
        <v/>
      </c>
      <c r="C118">
        <f>26.70</f>
        <v/>
      </c>
      <c r="D118">
        <f>36.40</f>
        <v/>
      </c>
    </row>
    <row r="119">
      <c r="A119" t="inlineStr">
        <is>
          <t>02/03/2024 03:11:19</t>
        </is>
      </c>
      <c r="B119">
        <f>20</f>
        <v/>
      </c>
      <c r="C119">
        <f>26.60</f>
        <v/>
      </c>
      <c r="D119">
        <f>36.40</f>
        <v/>
      </c>
    </row>
    <row r="120">
      <c r="A120" t="inlineStr">
        <is>
          <t>02/03/2024 03:11:29</t>
        </is>
      </c>
      <c r="B120">
        <f>20</f>
        <v/>
      </c>
      <c r="C120">
        <f>26.30</f>
        <v/>
      </c>
      <c r="D120">
        <f>36.90</f>
        <v/>
      </c>
    </row>
    <row r="121">
      <c r="A121" t="inlineStr">
        <is>
          <t>02/03/2024 03:11:39</t>
        </is>
      </c>
      <c r="B121">
        <f>20</f>
        <v/>
      </c>
      <c r="C121">
        <f>26.40</f>
        <v/>
      </c>
      <c r="D121">
        <f>38.60</f>
        <v/>
      </c>
    </row>
    <row r="122">
      <c r="A122" t="inlineStr">
        <is>
          <t>02/03/2024 03:11:49</t>
        </is>
      </c>
      <c r="B122">
        <f>20</f>
        <v/>
      </c>
      <c r="C122">
        <f>26.40</f>
        <v/>
      </c>
      <c r="D122">
        <f>38.40</f>
        <v/>
      </c>
    </row>
    <row r="123">
      <c r="A123" t="inlineStr">
        <is>
          <t>02/03/2024 03:11:59</t>
        </is>
      </c>
      <c r="B123">
        <f>20</f>
        <v/>
      </c>
      <c r="C123">
        <f>26.30</f>
        <v/>
      </c>
      <c r="D123">
        <f>38.50</f>
        <v/>
      </c>
    </row>
    <row r="124">
      <c r="A124" t="inlineStr">
        <is>
          <t>02/03/2024 03:12:09</t>
        </is>
      </c>
      <c r="B124">
        <f>20</f>
        <v/>
      </c>
      <c r="C124">
        <f>26.30</f>
        <v/>
      </c>
      <c r="D124">
        <f>38.30</f>
        <v/>
      </c>
    </row>
    <row r="125">
      <c r="A125" t="inlineStr">
        <is>
          <t>02/03/2024 03:12:19</t>
        </is>
      </c>
      <c r="B125">
        <f>20</f>
        <v/>
      </c>
      <c r="C125">
        <f>26.30</f>
        <v/>
      </c>
      <c r="D125">
        <f>38.10</f>
        <v/>
      </c>
    </row>
    <row r="126">
      <c r="A126" t="inlineStr">
        <is>
          <t>02/03/2024 03:12:29</t>
        </is>
      </c>
      <c r="B126">
        <f>20</f>
        <v/>
      </c>
      <c r="C126">
        <f>26.40</f>
        <v/>
      </c>
      <c r="D126">
        <f>38.10</f>
        <v/>
      </c>
    </row>
    <row r="127">
      <c r="A127" t="inlineStr">
        <is>
          <t>02/03/2024 03:12:39</t>
        </is>
      </c>
      <c r="B127">
        <f>20</f>
        <v/>
      </c>
      <c r="C127">
        <f>26.40</f>
        <v/>
      </c>
      <c r="D127">
        <f>37.90</f>
        <v/>
      </c>
    </row>
    <row r="128">
      <c r="A128" t="inlineStr">
        <is>
          <t>02/03/2024 03:12:49</t>
        </is>
      </c>
      <c r="B128">
        <f>20</f>
        <v/>
      </c>
      <c r="C128">
        <f>26.30</f>
        <v/>
      </c>
      <c r="D128">
        <f>38.00</f>
        <v/>
      </c>
    </row>
    <row r="129">
      <c r="A129" t="inlineStr">
        <is>
          <t>02/03/2024 03:12:59</t>
        </is>
      </c>
      <c r="B129">
        <f>20</f>
        <v/>
      </c>
      <c r="C129">
        <f>26.40</f>
        <v/>
      </c>
      <c r="D129">
        <f>37.90</f>
        <v/>
      </c>
    </row>
    <row r="130">
      <c r="A130" t="inlineStr">
        <is>
          <t>02/03/2024 03:13:09</t>
        </is>
      </c>
      <c r="B130">
        <f>20</f>
        <v/>
      </c>
      <c r="C130">
        <f>26.40</f>
        <v/>
      </c>
      <c r="D130">
        <f>37.80</f>
        <v/>
      </c>
    </row>
    <row r="131">
      <c r="A131" t="inlineStr">
        <is>
          <t>02/03/2024 03:13:19</t>
        </is>
      </c>
      <c r="B131">
        <f>20</f>
        <v/>
      </c>
      <c r="C131">
        <f>26.30</f>
        <v/>
      </c>
      <c r="D131">
        <f>37.60</f>
        <v/>
      </c>
    </row>
    <row r="132">
      <c r="A132" t="inlineStr">
        <is>
          <t>02/03/2024 03:13:29</t>
        </is>
      </c>
      <c r="B132">
        <f>20</f>
        <v/>
      </c>
      <c r="C132">
        <f>26.30</f>
        <v/>
      </c>
      <c r="D132">
        <f>37.50</f>
        <v/>
      </c>
    </row>
    <row r="133">
      <c r="A133" t="inlineStr">
        <is>
          <t>02/03/2024 03:13:39</t>
        </is>
      </c>
      <c r="B133">
        <f>20</f>
        <v/>
      </c>
      <c r="C133">
        <f>26.30</f>
        <v/>
      </c>
      <c r="D133">
        <f>37.40</f>
        <v/>
      </c>
    </row>
    <row r="134">
      <c r="A134" t="inlineStr">
        <is>
          <t>02/03/2024 03:13:49</t>
        </is>
      </c>
      <c r="B134">
        <f>20</f>
        <v/>
      </c>
      <c r="C134">
        <f>26.30</f>
        <v/>
      </c>
      <c r="D134">
        <f>37.40</f>
        <v/>
      </c>
    </row>
    <row r="135">
      <c r="A135" t="inlineStr">
        <is>
          <t>02/03/2024 03:13:59</t>
        </is>
      </c>
      <c r="B135">
        <f>20</f>
        <v/>
      </c>
      <c r="C135">
        <f>26.30</f>
        <v/>
      </c>
      <c r="D135">
        <f>37.40</f>
        <v/>
      </c>
    </row>
    <row r="136">
      <c r="A136" t="inlineStr">
        <is>
          <t>02/03/2024 03:14:09</t>
        </is>
      </c>
      <c r="B136">
        <f>20</f>
        <v/>
      </c>
      <c r="C136">
        <f>26.30</f>
        <v/>
      </c>
      <c r="D136">
        <f>37.30</f>
        <v/>
      </c>
    </row>
    <row r="137">
      <c r="A137" t="inlineStr">
        <is>
          <t>02/03/2024 03:14:19</t>
        </is>
      </c>
      <c r="B137">
        <f>20</f>
        <v/>
      </c>
      <c r="C137">
        <f>26.30</f>
        <v/>
      </c>
      <c r="D137">
        <f>37.30</f>
        <v/>
      </c>
    </row>
    <row r="138">
      <c r="A138" t="inlineStr">
        <is>
          <t>02/03/2024 03:14:29</t>
        </is>
      </c>
      <c r="B138">
        <f>20</f>
        <v/>
      </c>
      <c r="C138">
        <f>26.30</f>
        <v/>
      </c>
      <c r="D138">
        <f>37.10</f>
        <v/>
      </c>
    </row>
    <row r="139">
      <c r="A139" t="inlineStr">
        <is>
          <t>02/03/2024 03:14:39</t>
        </is>
      </c>
      <c r="B139">
        <f>20</f>
        <v/>
      </c>
      <c r="C139">
        <f>26.30</f>
        <v/>
      </c>
      <c r="D139">
        <f>37.10</f>
        <v/>
      </c>
    </row>
    <row r="140">
      <c r="A140" t="inlineStr">
        <is>
          <t>02/03/2024 03:14:49</t>
        </is>
      </c>
      <c r="B140">
        <f>20</f>
        <v/>
      </c>
      <c r="C140">
        <f>26.30</f>
        <v/>
      </c>
      <c r="D140">
        <f>37.10</f>
        <v/>
      </c>
    </row>
    <row r="141">
      <c r="A141" t="inlineStr">
        <is>
          <t>02/03/2024 03:14:59</t>
        </is>
      </c>
      <c r="B141">
        <f>20</f>
        <v/>
      </c>
      <c r="C141">
        <f>26.30</f>
        <v/>
      </c>
      <c r="D141">
        <f>37.10</f>
        <v/>
      </c>
    </row>
    <row r="142">
      <c r="A142" t="inlineStr">
        <is>
          <t>02/03/2024 03:15:09</t>
        </is>
      </c>
      <c r="B142">
        <f>20</f>
        <v/>
      </c>
      <c r="C142">
        <f>26.30</f>
        <v/>
      </c>
      <c r="D142">
        <f>37.00</f>
        <v/>
      </c>
    </row>
    <row r="143">
      <c r="A143" t="inlineStr">
        <is>
          <t>02/03/2024 03:15:19</t>
        </is>
      </c>
      <c r="B143">
        <f>20</f>
        <v/>
      </c>
      <c r="C143">
        <f>26.30</f>
        <v/>
      </c>
      <c r="D143">
        <f>37.00</f>
        <v/>
      </c>
    </row>
    <row r="144">
      <c r="A144" t="inlineStr">
        <is>
          <t>02/03/2024 03:15:29</t>
        </is>
      </c>
      <c r="B144">
        <f>20</f>
        <v/>
      </c>
      <c r="C144">
        <f>26.30</f>
        <v/>
      </c>
      <c r="D144">
        <f>36.90</f>
        <v/>
      </c>
    </row>
    <row r="145">
      <c r="A145" t="inlineStr">
        <is>
          <t>02/03/2024 03:15:39</t>
        </is>
      </c>
      <c r="B145">
        <f>20</f>
        <v/>
      </c>
      <c r="C145">
        <f>26.30</f>
        <v/>
      </c>
      <c r="D145">
        <f>36.90</f>
        <v/>
      </c>
    </row>
    <row r="146">
      <c r="A146" t="inlineStr">
        <is>
          <t>02/03/2024 03:15:49</t>
        </is>
      </c>
      <c r="B146">
        <f>20</f>
        <v/>
      </c>
      <c r="C146">
        <f>26.20</f>
        <v/>
      </c>
      <c r="D146">
        <f>36.80</f>
        <v/>
      </c>
    </row>
    <row r="147">
      <c r="A147" t="inlineStr">
        <is>
          <t>02/03/2024 03:15:59</t>
        </is>
      </c>
      <c r="B147">
        <f>20</f>
        <v/>
      </c>
      <c r="C147">
        <f>26.30</f>
        <v/>
      </c>
      <c r="D147">
        <f>36.80</f>
        <v/>
      </c>
    </row>
    <row r="148">
      <c r="A148" t="inlineStr">
        <is>
          <t>02/03/2024 03:16:09</t>
        </is>
      </c>
      <c r="B148">
        <f>20</f>
        <v/>
      </c>
      <c r="C148">
        <f>26.20</f>
        <v/>
      </c>
      <c r="D148">
        <f>36.60</f>
        <v/>
      </c>
    </row>
    <row r="149">
      <c r="A149" t="inlineStr">
        <is>
          <t>02/03/2024 03:16:19</t>
        </is>
      </c>
      <c r="B149">
        <f>20</f>
        <v/>
      </c>
      <c r="C149">
        <f>26.20</f>
        <v/>
      </c>
      <c r="D149">
        <f>36.60</f>
        <v/>
      </c>
    </row>
    <row r="150">
      <c r="A150" t="inlineStr">
        <is>
          <t>02/03/2024 03:16:29</t>
        </is>
      </c>
      <c r="B150">
        <f>20</f>
        <v/>
      </c>
      <c r="C150">
        <f>26.20</f>
        <v/>
      </c>
      <c r="D150">
        <f>36.60</f>
        <v/>
      </c>
    </row>
    <row r="151">
      <c r="A151" t="inlineStr">
        <is>
          <t>02/03/2024 03:16:39</t>
        </is>
      </c>
      <c r="B151">
        <f>20</f>
        <v/>
      </c>
      <c r="C151">
        <f>26.20</f>
        <v/>
      </c>
      <c r="D151">
        <f>36.50</f>
        <v/>
      </c>
    </row>
    <row r="152">
      <c r="A152" t="inlineStr">
        <is>
          <t>02/03/2024 03:16:49</t>
        </is>
      </c>
      <c r="B152">
        <f>20</f>
        <v/>
      </c>
      <c r="C152">
        <f>26.20</f>
        <v/>
      </c>
      <c r="D152">
        <f>36.50</f>
        <v/>
      </c>
    </row>
    <row r="153">
      <c r="A153" t="inlineStr">
        <is>
          <t>02/03/2024 03:16:59</t>
        </is>
      </c>
      <c r="B153">
        <f>20</f>
        <v/>
      </c>
      <c r="C153">
        <f>26.20</f>
        <v/>
      </c>
      <c r="D153">
        <f>36.40</f>
        <v/>
      </c>
    </row>
    <row r="154">
      <c r="A154" t="inlineStr">
        <is>
          <t>02/03/2024 03:17:09</t>
        </is>
      </c>
      <c r="B154">
        <f>20</f>
        <v/>
      </c>
      <c r="C154">
        <f>26.20</f>
        <v/>
      </c>
      <c r="D154">
        <f>36.40</f>
        <v/>
      </c>
    </row>
    <row r="155">
      <c r="A155" t="inlineStr">
        <is>
          <t>02/03/2024 03:17:19</t>
        </is>
      </c>
      <c r="B155">
        <f>20</f>
        <v/>
      </c>
      <c r="C155">
        <f>26.20</f>
        <v/>
      </c>
      <c r="D155">
        <f>36.40</f>
        <v/>
      </c>
    </row>
    <row r="156">
      <c r="A156" t="inlineStr">
        <is>
          <t>02/03/2024 03:17:29</t>
        </is>
      </c>
      <c r="B156">
        <f>20</f>
        <v/>
      </c>
      <c r="C156">
        <f>26.20</f>
        <v/>
      </c>
      <c r="D156">
        <f>36.30</f>
        <v/>
      </c>
    </row>
    <row r="157">
      <c r="A157" t="inlineStr">
        <is>
          <t>02/03/2024 03:17:39</t>
        </is>
      </c>
      <c r="B157">
        <f>20</f>
        <v/>
      </c>
      <c r="C157">
        <f>26.30</f>
        <v/>
      </c>
      <c r="D157">
        <f>36.30</f>
        <v/>
      </c>
    </row>
    <row r="158">
      <c r="A158" t="inlineStr">
        <is>
          <t>02/03/2024 03:17:49</t>
        </is>
      </c>
      <c r="B158">
        <f>20</f>
        <v/>
      </c>
      <c r="C158">
        <f>26.20</f>
        <v/>
      </c>
      <c r="D158">
        <f>36.30</f>
        <v/>
      </c>
    </row>
    <row r="159">
      <c r="A159" t="inlineStr">
        <is>
          <t>02/03/2024 03:17:59</t>
        </is>
      </c>
      <c r="B159">
        <f>20</f>
        <v/>
      </c>
      <c r="C159">
        <f>26.20</f>
        <v/>
      </c>
      <c r="D159">
        <f>36.10</f>
        <v/>
      </c>
    </row>
    <row r="160">
      <c r="A160" t="inlineStr">
        <is>
          <t>02/03/2024 03:18:09</t>
        </is>
      </c>
      <c r="B160">
        <f>20</f>
        <v/>
      </c>
      <c r="C160">
        <f>26.20</f>
        <v/>
      </c>
      <c r="D160">
        <f>36.10</f>
        <v/>
      </c>
    </row>
    <row r="161">
      <c r="A161" t="inlineStr">
        <is>
          <t>02/03/2024 03:18:19</t>
        </is>
      </c>
      <c r="B161">
        <f>20</f>
        <v/>
      </c>
      <c r="C161">
        <f>26.20</f>
        <v/>
      </c>
      <c r="D161">
        <f>36.00</f>
        <v/>
      </c>
    </row>
    <row r="162">
      <c r="A162" t="inlineStr">
        <is>
          <t>02/03/2024 03:18:29</t>
        </is>
      </c>
      <c r="B162">
        <f>20</f>
        <v/>
      </c>
      <c r="C162">
        <f>26.20</f>
        <v/>
      </c>
      <c r="D162">
        <f>36.00</f>
        <v/>
      </c>
    </row>
    <row r="163">
      <c r="A163" t="inlineStr">
        <is>
          <t>02/03/2024 03:18:39</t>
        </is>
      </c>
      <c r="B163">
        <f>20</f>
        <v/>
      </c>
      <c r="C163">
        <f>26.20</f>
        <v/>
      </c>
      <c r="D163">
        <f>36.00</f>
        <v/>
      </c>
    </row>
    <row r="164">
      <c r="A164" t="inlineStr">
        <is>
          <t>02/03/2024 03:18:49</t>
        </is>
      </c>
      <c r="B164">
        <f>20</f>
        <v/>
      </c>
      <c r="C164">
        <f>26.20</f>
        <v/>
      </c>
      <c r="D164">
        <f>35.90</f>
        <v/>
      </c>
    </row>
    <row r="165">
      <c r="A165" t="inlineStr">
        <is>
          <t>02/03/2024 03:18:59</t>
        </is>
      </c>
      <c r="B165">
        <f>20</f>
        <v/>
      </c>
      <c r="C165">
        <f>26.20</f>
        <v/>
      </c>
      <c r="D165">
        <f>35.90</f>
        <v/>
      </c>
    </row>
    <row r="166">
      <c r="A166" t="inlineStr">
        <is>
          <t>02/03/2024 03:19:09</t>
        </is>
      </c>
      <c r="B166">
        <f>20</f>
        <v/>
      </c>
      <c r="C166">
        <f>26.20</f>
        <v/>
      </c>
      <c r="D166">
        <f>35.90</f>
        <v/>
      </c>
    </row>
    <row r="167">
      <c r="A167" t="inlineStr">
        <is>
          <t>02/03/2024 03:19:19</t>
        </is>
      </c>
      <c r="B167">
        <f>20</f>
        <v/>
      </c>
      <c r="C167">
        <f>26.20</f>
        <v/>
      </c>
      <c r="D167">
        <f>35.70</f>
        <v/>
      </c>
    </row>
    <row r="168">
      <c r="A168" t="inlineStr">
        <is>
          <t>02/03/2024 03:19:29</t>
        </is>
      </c>
      <c r="B168">
        <f>20</f>
        <v/>
      </c>
      <c r="C168">
        <f>26.20</f>
        <v/>
      </c>
      <c r="D168">
        <f>35.70</f>
        <v/>
      </c>
    </row>
    <row r="169">
      <c r="A169" t="inlineStr">
        <is>
          <t>02/03/2024 03:19:39</t>
        </is>
      </c>
      <c r="B169">
        <f>20</f>
        <v/>
      </c>
      <c r="C169">
        <f>26.20</f>
        <v/>
      </c>
      <c r="D169">
        <f>35.60</f>
        <v/>
      </c>
    </row>
    <row r="170">
      <c r="A170" t="inlineStr">
        <is>
          <t>02/03/2024 03:19:49</t>
        </is>
      </c>
      <c r="B170">
        <f>20</f>
        <v/>
      </c>
      <c r="C170">
        <f>26.20</f>
        <v/>
      </c>
      <c r="D170">
        <f>35.60</f>
        <v/>
      </c>
    </row>
    <row r="171">
      <c r="A171" t="inlineStr">
        <is>
          <t>02/03/2024 03:19:59</t>
        </is>
      </c>
      <c r="B171">
        <f>20</f>
        <v/>
      </c>
      <c r="C171">
        <f>26.20</f>
        <v/>
      </c>
      <c r="D171">
        <f>35.50</f>
        <v/>
      </c>
    </row>
    <row r="172">
      <c r="A172" t="inlineStr">
        <is>
          <t>02/03/2024 03:20:09</t>
        </is>
      </c>
      <c r="B172">
        <f>20</f>
        <v/>
      </c>
      <c r="C172">
        <f>26.20</f>
        <v/>
      </c>
      <c r="D172">
        <f>35.50</f>
        <v/>
      </c>
    </row>
    <row r="173">
      <c r="A173" t="inlineStr">
        <is>
          <t>02/03/2024 03:20:19</t>
        </is>
      </c>
      <c r="B173">
        <f>20</f>
        <v/>
      </c>
      <c r="C173">
        <f>26.20</f>
        <v/>
      </c>
      <c r="D173">
        <f>35.50</f>
        <v/>
      </c>
    </row>
    <row r="174">
      <c r="A174" t="inlineStr">
        <is>
          <t>02/03/2024 03:20:29</t>
        </is>
      </c>
      <c r="B174">
        <f>20</f>
        <v/>
      </c>
      <c r="C174">
        <f>26.20</f>
        <v/>
      </c>
      <c r="D174">
        <f>35.40</f>
        <v/>
      </c>
    </row>
    <row r="175">
      <c r="A175" t="inlineStr">
        <is>
          <t>02/03/2024 03:20:39</t>
        </is>
      </c>
      <c r="B175">
        <f>20</f>
        <v/>
      </c>
      <c r="C175">
        <f>26.20</f>
        <v/>
      </c>
      <c r="D175">
        <f>35.40</f>
        <v/>
      </c>
    </row>
    <row r="176">
      <c r="A176" t="inlineStr">
        <is>
          <t>02/03/2024 03:20:49</t>
        </is>
      </c>
      <c r="B176">
        <f>20</f>
        <v/>
      </c>
      <c r="C176">
        <f>26.20</f>
        <v/>
      </c>
      <c r="D176">
        <f>35.20</f>
        <v/>
      </c>
    </row>
    <row r="177">
      <c r="A177" t="inlineStr">
        <is>
          <t>02/03/2024 03:20:59</t>
        </is>
      </c>
      <c r="B177">
        <f>20</f>
        <v/>
      </c>
      <c r="C177">
        <f>26.20</f>
        <v/>
      </c>
      <c r="D177">
        <f>35.20</f>
        <v/>
      </c>
    </row>
    <row r="178">
      <c r="A178" t="inlineStr">
        <is>
          <t>02/03/2024 03:21:09</t>
        </is>
      </c>
      <c r="B178">
        <f>20</f>
        <v/>
      </c>
      <c r="C178">
        <f>26.20</f>
        <v/>
      </c>
      <c r="D178">
        <f>35.20</f>
        <v/>
      </c>
    </row>
    <row r="179">
      <c r="A179" t="inlineStr">
        <is>
          <t>02/03/2024 03:21:19</t>
        </is>
      </c>
      <c r="B179">
        <f>20</f>
        <v/>
      </c>
      <c r="C179">
        <f>26.20</f>
        <v/>
      </c>
      <c r="D179">
        <f>35.10</f>
        <v/>
      </c>
    </row>
    <row r="180">
      <c r="A180" t="inlineStr">
        <is>
          <t>02/03/2024 03:21:29</t>
        </is>
      </c>
      <c r="B180">
        <f>20</f>
        <v/>
      </c>
      <c r="C180">
        <f>26.20</f>
        <v/>
      </c>
      <c r="D180">
        <f>35.10</f>
        <v/>
      </c>
    </row>
    <row r="181">
      <c r="A181" t="inlineStr">
        <is>
          <t>02/03/2024 03:21:39</t>
        </is>
      </c>
      <c r="B181">
        <f>20</f>
        <v/>
      </c>
      <c r="C181">
        <f>26.20</f>
        <v/>
      </c>
      <c r="D181">
        <f>35.10</f>
        <v/>
      </c>
    </row>
    <row r="182">
      <c r="A182" t="inlineStr">
        <is>
          <t>02/03/2024 03:21:49</t>
        </is>
      </c>
      <c r="B182">
        <f>20</f>
        <v/>
      </c>
      <c r="C182">
        <f>26.20</f>
        <v/>
      </c>
      <c r="D182">
        <f>35.10</f>
        <v/>
      </c>
    </row>
    <row r="183">
      <c r="A183" t="inlineStr">
        <is>
          <t>02/03/2024 03:21:59</t>
        </is>
      </c>
      <c r="B183">
        <f>20</f>
        <v/>
      </c>
      <c r="C183">
        <f>26.20</f>
        <v/>
      </c>
      <c r="D183">
        <f>35.00</f>
        <v/>
      </c>
    </row>
    <row r="184">
      <c r="A184" t="inlineStr">
        <is>
          <t>02/03/2024 03:22:09</t>
        </is>
      </c>
      <c r="B184">
        <f>20</f>
        <v/>
      </c>
      <c r="C184">
        <f>26.20</f>
        <v/>
      </c>
      <c r="D184">
        <f>35.00</f>
        <v/>
      </c>
    </row>
    <row r="185">
      <c r="A185" t="inlineStr">
        <is>
          <t>02/03/2024 03:22:19</t>
        </is>
      </c>
      <c r="B185">
        <f>20</f>
        <v/>
      </c>
      <c r="C185">
        <f>26.20</f>
        <v/>
      </c>
      <c r="D185">
        <f>35.00</f>
        <v/>
      </c>
    </row>
    <row r="186">
      <c r="A186" t="inlineStr">
        <is>
          <t>02/03/2024 03:22:29</t>
        </is>
      </c>
      <c r="B186">
        <f>20</f>
        <v/>
      </c>
      <c r="C186">
        <f>26.30</f>
        <v/>
      </c>
      <c r="D186">
        <f>35.00</f>
        <v/>
      </c>
    </row>
    <row r="187">
      <c r="A187" t="inlineStr">
        <is>
          <t>02/03/2024 03:22:39</t>
        </is>
      </c>
      <c r="B187">
        <f>20</f>
        <v/>
      </c>
      <c r="C187">
        <f>26.20</f>
        <v/>
      </c>
      <c r="D187">
        <f>34.90</f>
        <v/>
      </c>
    </row>
    <row r="188">
      <c r="A188" t="inlineStr">
        <is>
          <t>02/03/2024 03:22:49</t>
        </is>
      </c>
      <c r="B188">
        <f>20</f>
        <v/>
      </c>
      <c r="C188">
        <f>26.20</f>
        <v/>
      </c>
      <c r="D188">
        <f>34.90</f>
        <v/>
      </c>
    </row>
    <row r="189">
      <c r="A189" t="inlineStr">
        <is>
          <t>02/03/2024 03:22:59</t>
        </is>
      </c>
      <c r="B189">
        <f>20</f>
        <v/>
      </c>
      <c r="C189">
        <f>26.30</f>
        <v/>
      </c>
      <c r="D189">
        <f>34.70</f>
        <v/>
      </c>
    </row>
    <row r="190">
      <c r="A190" t="inlineStr">
        <is>
          <t>02/03/2024 03:23:09</t>
        </is>
      </c>
      <c r="B190">
        <f>20</f>
        <v/>
      </c>
      <c r="C190">
        <f>26.20</f>
        <v/>
      </c>
      <c r="D190">
        <f>34.70</f>
        <v/>
      </c>
    </row>
    <row r="191">
      <c r="A191" t="inlineStr">
        <is>
          <t>02/03/2024 03:23:19</t>
        </is>
      </c>
      <c r="B191">
        <f>20</f>
        <v/>
      </c>
      <c r="C191">
        <f>26.20</f>
        <v/>
      </c>
      <c r="D191">
        <f>34.70</f>
        <v/>
      </c>
    </row>
    <row r="192">
      <c r="A192" t="inlineStr">
        <is>
          <t>02/03/2024 03:23:29</t>
        </is>
      </c>
      <c r="B192">
        <f>20</f>
        <v/>
      </c>
      <c r="C192">
        <f>26.30</f>
        <v/>
      </c>
      <c r="D192">
        <f>34.60</f>
        <v/>
      </c>
    </row>
    <row r="193">
      <c r="A193" t="inlineStr">
        <is>
          <t>02/03/2024 03:23:39</t>
        </is>
      </c>
      <c r="B193">
        <f>20</f>
        <v/>
      </c>
      <c r="C193">
        <f>26.30</f>
        <v/>
      </c>
      <c r="D193">
        <f>34.60</f>
        <v/>
      </c>
    </row>
    <row r="194">
      <c r="A194" t="inlineStr">
        <is>
          <t>02/03/2024 03:23:49</t>
        </is>
      </c>
      <c r="B194">
        <f>20</f>
        <v/>
      </c>
      <c r="C194">
        <f>26.30</f>
        <v/>
      </c>
      <c r="D194">
        <f>34.60</f>
        <v/>
      </c>
    </row>
    <row r="195">
      <c r="A195" t="inlineStr">
        <is>
          <t>02/03/2024 03:23:59</t>
        </is>
      </c>
      <c r="B195">
        <f>20</f>
        <v/>
      </c>
      <c r="C195">
        <f>26.30</f>
        <v/>
      </c>
      <c r="D195">
        <f>34.60</f>
        <v/>
      </c>
    </row>
    <row r="196">
      <c r="A196" t="inlineStr">
        <is>
          <t>02/03/2024 03:24:09</t>
        </is>
      </c>
      <c r="B196">
        <f>20</f>
        <v/>
      </c>
      <c r="C196">
        <f>26.30</f>
        <v/>
      </c>
      <c r="D196">
        <f>34.50</f>
        <v/>
      </c>
    </row>
    <row r="197">
      <c r="A197" t="inlineStr">
        <is>
          <t>02/03/2024 03:24:19</t>
        </is>
      </c>
      <c r="B197">
        <f>20</f>
        <v/>
      </c>
      <c r="C197">
        <f>26.30</f>
        <v/>
      </c>
      <c r="D197">
        <f>34.50</f>
        <v/>
      </c>
    </row>
    <row r="198">
      <c r="A198" t="inlineStr">
        <is>
          <t>02/03/2024 03:24:29</t>
        </is>
      </c>
      <c r="B198">
        <f>20</f>
        <v/>
      </c>
      <c r="C198">
        <f>26.40</f>
        <v/>
      </c>
      <c r="D198">
        <f>34.50</f>
        <v/>
      </c>
    </row>
    <row r="199">
      <c r="A199" t="inlineStr">
        <is>
          <t>02/03/2024 03:24:39</t>
        </is>
      </c>
      <c r="B199">
        <f>20</f>
        <v/>
      </c>
      <c r="C199">
        <f>26.30</f>
        <v/>
      </c>
      <c r="D199">
        <f>34.40</f>
        <v/>
      </c>
    </row>
    <row r="200">
      <c r="A200" t="inlineStr">
        <is>
          <t>02/03/2024 03:24:49</t>
        </is>
      </c>
      <c r="B200">
        <f>20</f>
        <v/>
      </c>
      <c r="C200">
        <f>26.30</f>
        <v/>
      </c>
      <c r="D200">
        <f>34.40</f>
        <v/>
      </c>
    </row>
    <row r="201">
      <c r="A201" t="inlineStr">
        <is>
          <t>02/03/2024 03:24:59</t>
        </is>
      </c>
      <c r="B201">
        <f>20</f>
        <v/>
      </c>
      <c r="C201">
        <f>26.30</f>
        <v/>
      </c>
      <c r="D201">
        <f>34.40</f>
        <v/>
      </c>
    </row>
    <row r="202">
      <c r="A202" t="inlineStr">
        <is>
          <t>02/03/2024 03:25:09</t>
        </is>
      </c>
      <c r="B202">
        <f>20</f>
        <v/>
      </c>
      <c r="C202">
        <f>26.40</f>
        <v/>
      </c>
      <c r="D202">
        <f>34.40</f>
        <v/>
      </c>
    </row>
    <row r="203">
      <c r="A203" t="inlineStr">
        <is>
          <t>02/03/2024 03:25:19</t>
        </is>
      </c>
      <c r="B203">
        <f>20</f>
        <v/>
      </c>
      <c r="C203">
        <f>26.40</f>
        <v/>
      </c>
      <c r="D203">
        <f>34.20</f>
        <v/>
      </c>
    </row>
    <row r="204">
      <c r="A204" t="inlineStr">
        <is>
          <t>02/03/2024 03:25:29</t>
        </is>
      </c>
      <c r="B204">
        <f>20</f>
        <v/>
      </c>
      <c r="C204">
        <f>26.40</f>
        <v/>
      </c>
      <c r="D204">
        <f>34.20</f>
        <v/>
      </c>
    </row>
    <row r="205">
      <c r="A205" t="inlineStr">
        <is>
          <t>02/03/2024 03:25:39</t>
        </is>
      </c>
      <c r="B205">
        <f>20</f>
        <v/>
      </c>
      <c r="C205">
        <f>26.40</f>
        <v/>
      </c>
      <c r="D205">
        <f>34.10</f>
        <v/>
      </c>
    </row>
    <row r="206">
      <c r="A206" t="inlineStr">
        <is>
          <t>02/03/2024 03:25:49</t>
        </is>
      </c>
      <c r="B206">
        <f>20</f>
        <v/>
      </c>
      <c r="C206">
        <f>26.40</f>
        <v/>
      </c>
      <c r="D206">
        <f>34.10</f>
        <v/>
      </c>
    </row>
    <row r="207">
      <c r="A207" t="inlineStr">
        <is>
          <t>02/03/2024 03:25:59</t>
        </is>
      </c>
      <c r="B207">
        <f>20</f>
        <v/>
      </c>
      <c r="C207">
        <f>26.60</f>
        <v/>
      </c>
      <c r="D207">
        <f>34.10</f>
        <v/>
      </c>
    </row>
    <row r="208">
      <c r="A208" t="inlineStr">
        <is>
          <t>02/03/2024 03:26:09</t>
        </is>
      </c>
      <c r="B208">
        <f>20</f>
        <v/>
      </c>
      <c r="C208">
        <f>26.40</f>
        <v/>
      </c>
      <c r="D208">
        <f>34.10</f>
        <v/>
      </c>
    </row>
    <row r="209">
      <c r="A209" t="inlineStr">
        <is>
          <t>02/03/2024 03:26:19</t>
        </is>
      </c>
      <c r="B209">
        <f>20</f>
        <v/>
      </c>
      <c r="C209">
        <f>26.40</f>
        <v/>
      </c>
      <c r="D209">
        <f>34.00</f>
        <v/>
      </c>
    </row>
    <row r="210">
      <c r="A210" t="inlineStr">
        <is>
          <t>02/03/2024 03:26:29</t>
        </is>
      </c>
      <c r="B210">
        <f>20</f>
        <v/>
      </c>
      <c r="C210">
        <f>26.40</f>
        <v/>
      </c>
      <c r="D210">
        <f>34.00</f>
        <v/>
      </c>
    </row>
    <row r="211">
      <c r="A211" t="inlineStr">
        <is>
          <t>02/03/2024 03:26:39</t>
        </is>
      </c>
      <c r="B211">
        <f>20</f>
        <v/>
      </c>
      <c r="C211">
        <f>26.40</f>
        <v/>
      </c>
      <c r="D211">
        <f>34.00</f>
        <v/>
      </c>
    </row>
    <row r="212">
      <c r="A212" t="inlineStr">
        <is>
          <t>02/03/2024 03:26:49</t>
        </is>
      </c>
      <c r="B212">
        <f>20</f>
        <v/>
      </c>
      <c r="C212">
        <f>26.60</f>
        <v/>
      </c>
      <c r="D212">
        <f>33.90</f>
        <v/>
      </c>
    </row>
    <row r="213">
      <c r="A213" t="inlineStr">
        <is>
          <t>02/03/2024 03:26:59</t>
        </is>
      </c>
      <c r="B213">
        <f>20</f>
        <v/>
      </c>
      <c r="C213">
        <f>26.40</f>
        <v/>
      </c>
      <c r="D213">
        <f>33.90</f>
        <v/>
      </c>
    </row>
    <row r="214">
      <c r="A214" t="inlineStr">
        <is>
          <t>02/03/2024 03:27:09</t>
        </is>
      </c>
      <c r="B214">
        <f>20</f>
        <v/>
      </c>
      <c r="C214">
        <f>26.40</f>
        <v/>
      </c>
      <c r="D214">
        <f>33.90</f>
        <v/>
      </c>
    </row>
    <row r="215">
      <c r="A215" t="inlineStr">
        <is>
          <t>02/03/2024 03:27:19</t>
        </is>
      </c>
      <c r="B215">
        <f>20</f>
        <v/>
      </c>
      <c r="C215">
        <f>26.60</f>
        <v/>
      </c>
      <c r="D215">
        <f>33.90</f>
        <v/>
      </c>
    </row>
    <row r="216">
      <c r="A216" t="inlineStr">
        <is>
          <t>02/03/2024 03:27:29</t>
        </is>
      </c>
      <c r="B216">
        <f>20</f>
        <v/>
      </c>
      <c r="C216">
        <f>26.40</f>
        <v/>
      </c>
      <c r="D216">
        <f>33.70</f>
        <v/>
      </c>
    </row>
    <row r="217">
      <c r="A217" t="inlineStr">
        <is>
          <t>02/03/2024 03:27:39</t>
        </is>
      </c>
      <c r="B217">
        <f>20</f>
        <v/>
      </c>
      <c r="C217">
        <f>26.60</f>
        <v/>
      </c>
      <c r="D217">
        <f>33.70</f>
        <v/>
      </c>
    </row>
    <row r="218">
      <c r="A218" t="inlineStr">
        <is>
          <t>02/03/2024 03:27:49</t>
        </is>
      </c>
      <c r="B218">
        <f>20</f>
        <v/>
      </c>
      <c r="C218">
        <f>26.60</f>
        <v/>
      </c>
      <c r="D218">
        <f>33.70</f>
        <v/>
      </c>
    </row>
    <row r="219">
      <c r="A219" t="inlineStr">
        <is>
          <t>02/03/2024 03:27:59</t>
        </is>
      </c>
      <c r="B219">
        <f>20</f>
        <v/>
      </c>
      <c r="C219">
        <f>26.60</f>
        <v/>
      </c>
      <c r="D219">
        <f>33.70</f>
        <v/>
      </c>
    </row>
    <row r="220">
      <c r="A220" t="inlineStr">
        <is>
          <t>02/03/2024 03:28:09</t>
        </is>
      </c>
      <c r="B220">
        <f>20</f>
        <v/>
      </c>
      <c r="C220">
        <f>26.60</f>
        <v/>
      </c>
      <c r="D220">
        <f>33.60</f>
        <v/>
      </c>
    </row>
    <row r="221">
      <c r="A221" t="inlineStr">
        <is>
          <t>02/03/2024 03:28:19</t>
        </is>
      </c>
      <c r="B221">
        <f>20</f>
        <v/>
      </c>
      <c r="C221">
        <f>26.60</f>
        <v/>
      </c>
      <c r="D221">
        <f>33.60</f>
        <v/>
      </c>
    </row>
    <row r="222">
      <c r="A222" t="inlineStr">
        <is>
          <t>02/03/2024 03:28:29</t>
        </is>
      </c>
      <c r="B222">
        <f>20</f>
        <v/>
      </c>
      <c r="C222">
        <f>26.70</f>
        <v/>
      </c>
      <c r="D222">
        <f>33.60</f>
        <v/>
      </c>
    </row>
    <row r="223">
      <c r="A223" t="inlineStr">
        <is>
          <t>02/03/2024 03:28:39</t>
        </is>
      </c>
      <c r="B223">
        <f>20</f>
        <v/>
      </c>
      <c r="C223">
        <f>26.60</f>
        <v/>
      </c>
      <c r="D223">
        <f>33.50</f>
        <v/>
      </c>
    </row>
    <row r="224">
      <c r="A224" t="inlineStr">
        <is>
          <t>02/03/2024 03:28:49</t>
        </is>
      </c>
      <c r="B224">
        <f>20</f>
        <v/>
      </c>
      <c r="C224">
        <f>26.60</f>
        <v/>
      </c>
      <c r="D224">
        <f>33.50</f>
        <v/>
      </c>
    </row>
    <row r="225">
      <c r="A225" t="inlineStr">
        <is>
          <t>02/03/2024 03:28:59</t>
        </is>
      </c>
      <c r="B225">
        <f>20</f>
        <v/>
      </c>
      <c r="C225">
        <f>26.60</f>
        <v/>
      </c>
      <c r="D225">
        <f>33.50</f>
        <v/>
      </c>
    </row>
    <row r="226">
      <c r="A226" t="inlineStr">
        <is>
          <t>02/03/2024 03:29:09</t>
        </is>
      </c>
      <c r="B226">
        <f>20</f>
        <v/>
      </c>
      <c r="C226">
        <f>26.60</f>
        <v/>
      </c>
      <c r="D226">
        <f>33.50</f>
        <v/>
      </c>
    </row>
    <row r="227">
      <c r="A227" t="inlineStr">
        <is>
          <t>02/03/2024 03:29:19</t>
        </is>
      </c>
      <c r="B227">
        <f>20</f>
        <v/>
      </c>
      <c r="C227">
        <f>26.60</f>
        <v/>
      </c>
      <c r="D227">
        <f>33.40</f>
        <v/>
      </c>
    </row>
    <row r="228">
      <c r="A228" t="inlineStr">
        <is>
          <t>02/03/2024 03:29:29</t>
        </is>
      </c>
      <c r="B228">
        <f>20</f>
        <v/>
      </c>
      <c r="C228">
        <f>26.70</f>
        <v/>
      </c>
      <c r="D228">
        <f>33.40</f>
        <v/>
      </c>
    </row>
    <row r="229">
      <c r="A229" t="inlineStr">
        <is>
          <t>02/03/2024 03:29:39</t>
        </is>
      </c>
      <c r="B229">
        <f>20</f>
        <v/>
      </c>
      <c r="C229">
        <f>26.60</f>
        <v/>
      </c>
      <c r="D229">
        <f>33.40</f>
        <v/>
      </c>
    </row>
    <row r="230">
      <c r="A230" t="inlineStr">
        <is>
          <t>02/03/2024 03:29:49</t>
        </is>
      </c>
      <c r="B230">
        <f>20</f>
        <v/>
      </c>
      <c r="C230">
        <f>26.60</f>
        <v/>
      </c>
      <c r="D230">
        <f>33.20</f>
        <v/>
      </c>
    </row>
    <row r="231">
      <c r="A231" t="inlineStr">
        <is>
          <t>02/03/2024 03:29:59</t>
        </is>
      </c>
      <c r="B231">
        <f>20</f>
        <v/>
      </c>
      <c r="C231">
        <f>26.60</f>
        <v/>
      </c>
      <c r="D231">
        <f>33.20</f>
        <v/>
      </c>
    </row>
    <row r="232">
      <c r="A232" t="inlineStr">
        <is>
          <t>02/03/2024 03:30:09</t>
        </is>
      </c>
      <c r="B232">
        <f>20</f>
        <v/>
      </c>
      <c r="C232">
        <f>26.70</f>
        <v/>
      </c>
      <c r="D232">
        <f>33.20</f>
        <v/>
      </c>
    </row>
    <row r="233">
      <c r="A233" t="inlineStr">
        <is>
          <t>02/03/2024 03:30:19</t>
        </is>
      </c>
      <c r="B233">
        <f>20</f>
        <v/>
      </c>
      <c r="C233">
        <f>26.70</f>
        <v/>
      </c>
      <c r="D233">
        <f>33.20</f>
        <v/>
      </c>
    </row>
    <row r="234">
      <c r="A234" t="inlineStr">
        <is>
          <t>02/03/2024 03:30:29</t>
        </is>
      </c>
      <c r="B234">
        <f>20</f>
        <v/>
      </c>
      <c r="C234">
        <f>26.70</f>
        <v/>
      </c>
      <c r="D234">
        <f>33.20</f>
        <v/>
      </c>
    </row>
    <row r="235">
      <c r="A235" t="inlineStr">
        <is>
          <t>02/03/2024 03:30:39</t>
        </is>
      </c>
      <c r="B235">
        <f>20</f>
        <v/>
      </c>
      <c r="C235">
        <f>26.70</f>
        <v/>
      </c>
      <c r="D235">
        <f>33.20</f>
        <v/>
      </c>
    </row>
    <row r="236">
      <c r="A236" t="inlineStr">
        <is>
          <t>02/03/2024 03:30:49</t>
        </is>
      </c>
      <c r="B236">
        <f>20</f>
        <v/>
      </c>
      <c r="C236">
        <f>26.70</f>
        <v/>
      </c>
      <c r="D236">
        <f>33.20</f>
        <v/>
      </c>
    </row>
    <row r="237">
      <c r="A237" t="inlineStr">
        <is>
          <t>02/03/2024 03:30:59</t>
        </is>
      </c>
      <c r="B237">
        <f>20</f>
        <v/>
      </c>
      <c r="C237">
        <f>26.70</f>
        <v/>
      </c>
      <c r="D237">
        <f>33.10</f>
        <v/>
      </c>
    </row>
    <row r="238">
      <c r="A238" t="inlineStr">
        <is>
          <t>02/03/2024 03:31:09</t>
        </is>
      </c>
      <c r="B238">
        <f>20</f>
        <v/>
      </c>
      <c r="C238">
        <f>26.70</f>
        <v/>
      </c>
      <c r="D238">
        <f>33.00</f>
        <v/>
      </c>
    </row>
    <row r="239">
      <c r="A239" t="inlineStr">
        <is>
          <t>02/03/2024 03:31:19</t>
        </is>
      </c>
      <c r="B239">
        <f>20</f>
        <v/>
      </c>
      <c r="C239">
        <f>26.70</f>
        <v/>
      </c>
      <c r="D239">
        <f>33.00</f>
        <v/>
      </c>
    </row>
    <row r="240">
      <c r="A240" t="inlineStr">
        <is>
          <t>02/03/2024 03:31:29</t>
        </is>
      </c>
      <c r="B240">
        <f>20</f>
        <v/>
      </c>
      <c r="C240">
        <f>26.70</f>
        <v/>
      </c>
      <c r="D240">
        <f>33.00</f>
        <v/>
      </c>
    </row>
    <row r="241">
      <c r="A241" t="inlineStr">
        <is>
          <t>02/03/2024 03:31:39</t>
        </is>
      </c>
      <c r="B241">
        <f>20</f>
        <v/>
      </c>
      <c r="C241">
        <f>26.70</f>
        <v/>
      </c>
      <c r="D241">
        <f>33.00</f>
        <v/>
      </c>
    </row>
    <row r="242">
      <c r="A242" t="inlineStr">
        <is>
          <t>02/03/2024 03:31:49</t>
        </is>
      </c>
      <c r="B242">
        <f>20</f>
        <v/>
      </c>
      <c r="C242">
        <f>26.70</f>
        <v/>
      </c>
      <c r="D242">
        <f>33.00</f>
        <v/>
      </c>
    </row>
    <row r="243">
      <c r="A243" t="inlineStr">
        <is>
          <t>02/03/2024 03:31:59</t>
        </is>
      </c>
      <c r="B243">
        <f>20</f>
        <v/>
      </c>
      <c r="C243">
        <f>26.70</f>
        <v/>
      </c>
      <c r="D243">
        <f>33.00</f>
        <v/>
      </c>
    </row>
    <row r="244">
      <c r="A244" t="inlineStr">
        <is>
          <t>02/03/2024 03:32:09</t>
        </is>
      </c>
      <c r="B244">
        <f>20</f>
        <v/>
      </c>
      <c r="C244">
        <f>26.70</f>
        <v/>
      </c>
      <c r="D244">
        <f>32.90</f>
        <v/>
      </c>
    </row>
    <row r="245">
      <c r="A245" t="inlineStr">
        <is>
          <t>02/03/2024 03:32:19</t>
        </is>
      </c>
      <c r="B245">
        <f>20</f>
        <v/>
      </c>
      <c r="C245">
        <f>26.70</f>
        <v/>
      </c>
      <c r="D245">
        <f>32.90</f>
        <v/>
      </c>
    </row>
    <row r="246">
      <c r="A246" t="inlineStr">
        <is>
          <t>02/03/2024 03:32:29</t>
        </is>
      </c>
      <c r="B246">
        <f>20</f>
        <v/>
      </c>
      <c r="C246">
        <f>26.70</f>
        <v/>
      </c>
      <c r="D246">
        <f>32.90</f>
        <v/>
      </c>
    </row>
    <row r="247">
      <c r="A247" t="inlineStr">
        <is>
          <t>02/03/2024 03:32:39</t>
        </is>
      </c>
      <c r="B247">
        <f>20</f>
        <v/>
      </c>
      <c r="C247">
        <f>26.70</f>
        <v/>
      </c>
      <c r="D247">
        <f>32.70</f>
        <v/>
      </c>
    </row>
    <row r="248">
      <c r="A248" t="inlineStr">
        <is>
          <t>02/03/2024 03:32:49</t>
        </is>
      </c>
      <c r="B248">
        <f>20</f>
        <v/>
      </c>
      <c r="C248">
        <f>26.70</f>
        <v/>
      </c>
      <c r="D248">
        <f>32.90</f>
        <v/>
      </c>
    </row>
    <row r="249">
      <c r="A249" t="inlineStr">
        <is>
          <t>02/03/2024 03:32:59</t>
        </is>
      </c>
      <c r="B249">
        <f>20</f>
        <v/>
      </c>
      <c r="C249">
        <f>26.70</f>
        <v/>
      </c>
      <c r="D249">
        <f>32.70</f>
        <v/>
      </c>
    </row>
    <row r="250">
      <c r="A250" t="inlineStr">
        <is>
          <t>02/03/2024 03:33:09</t>
        </is>
      </c>
      <c r="B250">
        <f>20</f>
        <v/>
      </c>
      <c r="C250">
        <f>26.70</f>
        <v/>
      </c>
      <c r="D250">
        <f>32.90</f>
        <v/>
      </c>
    </row>
    <row r="251">
      <c r="A251" t="inlineStr">
        <is>
          <t>02/03/2024 03:33:19</t>
        </is>
      </c>
      <c r="B251">
        <f>20</f>
        <v/>
      </c>
      <c r="C251">
        <f>26.70</f>
        <v/>
      </c>
      <c r="D251">
        <f>32.70</f>
        <v/>
      </c>
    </row>
    <row r="252">
      <c r="A252" t="inlineStr">
        <is>
          <t>02/03/2024 03:33:29</t>
        </is>
      </c>
      <c r="B252">
        <f>20</f>
        <v/>
      </c>
      <c r="C252">
        <f>26.70</f>
        <v/>
      </c>
      <c r="D252">
        <f>32.60</f>
        <v/>
      </c>
    </row>
    <row r="253">
      <c r="A253" t="inlineStr">
        <is>
          <t>02/03/2024 03:33:39</t>
        </is>
      </c>
      <c r="B253">
        <f>20</f>
        <v/>
      </c>
      <c r="C253">
        <f>26.80</f>
        <v/>
      </c>
      <c r="D253">
        <f>32.60</f>
        <v/>
      </c>
    </row>
    <row r="254">
      <c r="A254" t="inlineStr">
        <is>
          <t>02/03/2024 03:33:49</t>
        </is>
      </c>
      <c r="B254">
        <f>20</f>
        <v/>
      </c>
      <c r="C254">
        <f>26.80</f>
        <v/>
      </c>
      <c r="D254">
        <f>32.60</f>
        <v/>
      </c>
    </row>
    <row r="255">
      <c r="A255" t="inlineStr">
        <is>
          <t>02/03/2024 03:33:59</t>
        </is>
      </c>
      <c r="B255">
        <f>20</f>
        <v/>
      </c>
      <c r="C255">
        <f>26.80</f>
        <v/>
      </c>
      <c r="D255">
        <f>32.60</f>
        <v/>
      </c>
    </row>
    <row r="256">
      <c r="A256" t="inlineStr">
        <is>
          <t>02/03/2024 03:34:09</t>
        </is>
      </c>
      <c r="B256">
        <f>20</f>
        <v/>
      </c>
      <c r="C256">
        <f>26.80</f>
        <v/>
      </c>
      <c r="D256">
        <f>32.50</f>
        <v/>
      </c>
    </row>
    <row r="257">
      <c r="A257" t="inlineStr">
        <is>
          <t>02/03/2024 03:34:19</t>
        </is>
      </c>
      <c r="B257">
        <f>20</f>
        <v/>
      </c>
      <c r="C257">
        <f>26.80</f>
        <v/>
      </c>
      <c r="D257">
        <f>32.50</f>
        <v/>
      </c>
    </row>
    <row r="258">
      <c r="A258" t="inlineStr">
        <is>
          <t>02/03/2024 03:34:29</t>
        </is>
      </c>
      <c r="B258">
        <f>20</f>
        <v/>
      </c>
      <c r="C258">
        <f>26.80</f>
        <v/>
      </c>
      <c r="D258">
        <f>32.50</f>
        <v/>
      </c>
    </row>
    <row r="259">
      <c r="A259" t="inlineStr">
        <is>
          <t>02/03/2024 03:34:39</t>
        </is>
      </c>
      <c r="B259">
        <f>20</f>
        <v/>
      </c>
      <c r="C259">
        <f>26.80</f>
        <v/>
      </c>
      <c r="D259">
        <f>32.50</f>
        <v/>
      </c>
    </row>
    <row r="260">
      <c r="A260" t="inlineStr">
        <is>
          <t>02/03/2024 03:34:49</t>
        </is>
      </c>
      <c r="B260">
        <f>20</f>
        <v/>
      </c>
      <c r="C260">
        <f>26.80</f>
        <v/>
      </c>
      <c r="D260">
        <f>32.50</f>
        <v/>
      </c>
    </row>
    <row r="261">
      <c r="A261" t="inlineStr">
        <is>
          <t>02/03/2024 03:34:59</t>
        </is>
      </c>
      <c r="B261">
        <f>20</f>
        <v/>
      </c>
      <c r="C261">
        <f>26.80</f>
        <v/>
      </c>
      <c r="D261">
        <f>32.30</f>
        <v/>
      </c>
    </row>
    <row r="262">
      <c r="A262" t="inlineStr">
        <is>
          <t>02/03/2024 03:35:09</t>
        </is>
      </c>
      <c r="B262">
        <f>20</f>
        <v/>
      </c>
      <c r="C262">
        <f>26.80</f>
        <v/>
      </c>
      <c r="D262">
        <f>32.30</f>
        <v/>
      </c>
    </row>
    <row r="263">
      <c r="A263" t="inlineStr">
        <is>
          <t>02/03/2024 03:35:19</t>
        </is>
      </c>
      <c r="B263">
        <f>20</f>
        <v/>
      </c>
      <c r="C263">
        <f>26.80</f>
        <v/>
      </c>
      <c r="D263">
        <f>32.30</f>
        <v/>
      </c>
    </row>
    <row r="264">
      <c r="A264" t="inlineStr">
        <is>
          <t>02/03/2024 03:35:29</t>
        </is>
      </c>
      <c r="B264">
        <f>20</f>
        <v/>
      </c>
      <c r="C264">
        <f>26.80</f>
        <v/>
      </c>
      <c r="D264">
        <f>32.30</f>
        <v/>
      </c>
    </row>
    <row r="265">
      <c r="A265" t="inlineStr">
        <is>
          <t>02/03/2024 03:35:39</t>
        </is>
      </c>
      <c r="B265">
        <f>20</f>
        <v/>
      </c>
      <c r="C265">
        <f>26.80</f>
        <v/>
      </c>
      <c r="D265">
        <f>32.20</f>
        <v/>
      </c>
    </row>
    <row r="266">
      <c r="A266" t="inlineStr">
        <is>
          <t>02/03/2024 03:35:49</t>
        </is>
      </c>
      <c r="B266">
        <f>20</f>
        <v/>
      </c>
      <c r="C266">
        <f>26.80</f>
        <v/>
      </c>
      <c r="D266">
        <f>32.20</f>
        <v/>
      </c>
    </row>
    <row r="267">
      <c r="A267" t="inlineStr">
        <is>
          <t>02/03/2024 03:35:59</t>
        </is>
      </c>
      <c r="B267">
        <f>20</f>
        <v/>
      </c>
      <c r="C267">
        <f>26.80</f>
        <v/>
      </c>
      <c r="D267">
        <f>32.20</f>
        <v/>
      </c>
    </row>
    <row r="268">
      <c r="A268" t="inlineStr">
        <is>
          <t>02/03/2024 03:36:09</t>
        </is>
      </c>
      <c r="B268">
        <f>20</f>
        <v/>
      </c>
      <c r="C268">
        <f>26.90</f>
        <v/>
      </c>
      <c r="D268">
        <f>32.20</f>
        <v/>
      </c>
    </row>
    <row r="269">
      <c r="A269" t="inlineStr">
        <is>
          <t>02/03/2024 03:36:19</t>
        </is>
      </c>
      <c r="B269">
        <f>20</f>
        <v/>
      </c>
      <c r="C269">
        <f>26.90</f>
        <v/>
      </c>
      <c r="D269">
        <f>32.20</f>
        <v/>
      </c>
    </row>
    <row r="270">
      <c r="A270" t="inlineStr">
        <is>
          <t>02/03/2024 03:36:29</t>
        </is>
      </c>
      <c r="B270">
        <f>20</f>
        <v/>
      </c>
      <c r="C270">
        <f>26.80</f>
        <v/>
      </c>
      <c r="D270">
        <f>32.20</f>
        <v/>
      </c>
    </row>
    <row r="271">
      <c r="A271" t="inlineStr">
        <is>
          <t>02/03/2024 03:36:39</t>
        </is>
      </c>
      <c r="B271">
        <f>20</f>
        <v/>
      </c>
      <c r="C271">
        <f>26.80</f>
        <v/>
      </c>
      <c r="D271">
        <f>32.20</f>
        <v/>
      </c>
    </row>
    <row r="272">
      <c r="A272" t="inlineStr">
        <is>
          <t>02/03/2024 03:36:49</t>
        </is>
      </c>
      <c r="B272">
        <f>20</f>
        <v/>
      </c>
      <c r="C272">
        <f>26.90</f>
        <v/>
      </c>
      <c r="D272">
        <f>32.10</f>
        <v/>
      </c>
    </row>
    <row r="273">
      <c r="A273" t="inlineStr">
        <is>
          <t>02/03/2024 03:36:59</t>
        </is>
      </c>
      <c r="B273">
        <f>20</f>
        <v/>
      </c>
      <c r="C273">
        <f>26.80</f>
        <v/>
      </c>
      <c r="D273">
        <f>32.10</f>
        <v/>
      </c>
    </row>
    <row r="274">
      <c r="A274" t="inlineStr">
        <is>
          <t>02/03/2024 03:37:09</t>
        </is>
      </c>
      <c r="B274">
        <f>20</f>
        <v/>
      </c>
      <c r="C274">
        <f>26.90</f>
        <v/>
      </c>
      <c r="D274">
        <f>32.10</f>
        <v/>
      </c>
    </row>
    <row r="275">
      <c r="A275" t="inlineStr">
        <is>
          <t>02/03/2024 03:37:19</t>
        </is>
      </c>
      <c r="B275">
        <f>20</f>
        <v/>
      </c>
      <c r="C275">
        <f>26.80</f>
        <v/>
      </c>
      <c r="D275">
        <f>32.10</f>
        <v/>
      </c>
    </row>
    <row r="276">
      <c r="A276" t="inlineStr">
        <is>
          <t>02/03/2024 03:37:29</t>
        </is>
      </c>
      <c r="B276">
        <f>20</f>
        <v/>
      </c>
      <c r="C276">
        <f>26.80</f>
        <v/>
      </c>
      <c r="D276">
        <f>32.10</f>
        <v/>
      </c>
    </row>
    <row r="277">
      <c r="A277" t="inlineStr">
        <is>
          <t>02/03/2024 03:37:39</t>
        </is>
      </c>
      <c r="B277">
        <f>20</f>
        <v/>
      </c>
      <c r="C277">
        <f>26.90</f>
        <v/>
      </c>
      <c r="D277">
        <f>32.00</f>
        <v/>
      </c>
    </row>
    <row r="278">
      <c r="A278" t="inlineStr">
        <is>
          <t>02/03/2024 03:37:49</t>
        </is>
      </c>
      <c r="B278">
        <f>20</f>
        <v/>
      </c>
      <c r="C278">
        <f>26.90</f>
        <v/>
      </c>
      <c r="D278">
        <f>32.00</f>
        <v/>
      </c>
    </row>
    <row r="279">
      <c r="A279" t="inlineStr">
        <is>
          <t>02/03/2024 03:37:59</t>
        </is>
      </c>
      <c r="B279">
        <f>20</f>
        <v/>
      </c>
      <c r="C279">
        <f>26.90</f>
        <v/>
      </c>
      <c r="D279">
        <f>32.00</f>
        <v/>
      </c>
    </row>
    <row r="280">
      <c r="A280" t="inlineStr">
        <is>
          <t>02/03/2024 03:38:09</t>
        </is>
      </c>
      <c r="B280">
        <f>20</f>
        <v/>
      </c>
      <c r="C280">
        <f>26.90</f>
        <v/>
      </c>
      <c r="D280">
        <f>32.00</f>
        <v/>
      </c>
    </row>
    <row r="281">
      <c r="A281" t="inlineStr">
        <is>
          <t>02/03/2024 03:38:19</t>
        </is>
      </c>
      <c r="B281">
        <f>20</f>
        <v/>
      </c>
      <c r="C281">
        <f>26.90</f>
        <v/>
      </c>
      <c r="D281">
        <f>32.00</f>
        <v/>
      </c>
    </row>
    <row r="282">
      <c r="A282" t="inlineStr">
        <is>
          <t>02/03/2024 03:38:29</t>
        </is>
      </c>
      <c r="B282">
        <f>20</f>
        <v/>
      </c>
      <c r="C282">
        <f>26.90</f>
        <v/>
      </c>
      <c r="D282">
        <f>31.80</f>
        <v/>
      </c>
    </row>
    <row r="283">
      <c r="A283" t="inlineStr">
        <is>
          <t>02/03/2024 03:38:39</t>
        </is>
      </c>
      <c r="B283">
        <f>20</f>
        <v/>
      </c>
      <c r="C283">
        <f>26.90</f>
        <v/>
      </c>
      <c r="D283">
        <f>31.80</f>
        <v/>
      </c>
    </row>
    <row r="284">
      <c r="A284" t="inlineStr">
        <is>
          <t>02/03/2024 03:38:49</t>
        </is>
      </c>
      <c r="B284">
        <f>20</f>
        <v/>
      </c>
      <c r="C284">
        <f>26.90</f>
        <v/>
      </c>
      <c r="D284">
        <f>31.80</f>
        <v/>
      </c>
    </row>
    <row r="285">
      <c r="A285" t="inlineStr">
        <is>
          <t>02/03/2024 03:38:59</t>
        </is>
      </c>
      <c r="B285">
        <f>20</f>
        <v/>
      </c>
      <c r="C285">
        <f>26.90</f>
        <v/>
      </c>
      <c r="D285">
        <f>31.80</f>
        <v/>
      </c>
    </row>
    <row r="286">
      <c r="A286" t="inlineStr">
        <is>
          <t>02/03/2024 03:39:09</t>
        </is>
      </c>
      <c r="B286">
        <f>20</f>
        <v/>
      </c>
      <c r="C286">
        <f>27.10</f>
        <v/>
      </c>
      <c r="D286">
        <f>31.80</f>
        <v/>
      </c>
    </row>
    <row r="287">
      <c r="A287" t="inlineStr">
        <is>
          <t>02/03/2024 03:39:19</t>
        </is>
      </c>
      <c r="B287">
        <f>20</f>
        <v/>
      </c>
      <c r="C287">
        <f>26.90</f>
        <v/>
      </c>
      <c r="D287">
        <f>31.70</f>
        <v/>
      </c>
    </row>
    <row r="288">
      <c r="A288" t="inlineStr">
        <is>
          <t>02/03/2024 03:39:29</t>
        </is>
      </c>
      <c r="B288">
        <f>20</f>
        <v/>
      </c>
      <c r="C288">
        <f>26.90</f>
        <v/>
      </c>
      <c r="D288">
        <f>31.80</f>
        <v/>
      </c>
    </row>
    <row r="289">
      <c r="A289" t="inlineStr">
        <is>
          <t>02/03/2024 03:39:39</t>
        </is>
      </c>
      <c r="B289">
        <f>20</f>
        <v/>
      </c>
      <c r="C289">
        <f>26.90</f>
        <v/>
      </c>
      <c r="D289">
        <f>31.70</f>
        <v/>
      </c>
    </row>
    <row r="290">
      <c r="A290" t="inlineStr">
        <is>
          <t>02/03/2024 03:39:49</t>
        </is>
      </c>
      <c r="B290">
        <f>20</f>
        <v/>
      </c>
      <c r="C290">
        <f>26.90</f>
        <v/>
      </c>
      <c r="D290">
        <f>31.70</f>
        <v/>
      </c>
    </row>
    <row r="291">
      <c r="A291" t="inlineStr">
        <is>
          <t>02/03/2024 03:39:59</t>
        </is>
      </c>
      <c r="B291">
        <f>20</f>
        <v/>
      </c>
      <c r="C291">
        <f>26.90</f>
        <v/>
      </c>
      <c r="D291">
        <f>31.70</f>
        <v/>
      </c>
    </row>
    <row r="292">
      <c r="A292" t="inlineStr">
        <is>
          <t>02/03/2024 03:40:09</t>
        </is>
      </c>
      <c r="B292">
        <f>20</f>
        <v/>
      </c>
      <c r="C292">
        <f>26.90</f>
        <v/>
      </c>
      <c r="D292">
        <f>31.60</f>
        <v/>
      </c>
    </row>
    <row r="293">
      <c r="A293" t="inlineStr">
        <is>
          <t>02/03/2024 03:40:19</t>
        </is>
      </c>
      <c r="B293">
        <f>20</f>
        <v/>
      </c>
      <c r="C293">
        <f>26.90</f>
        <v/>
      </c>
      <c r="D293">
        <f>31.60</f>
        <v/>
      </c>
    </row>
    <row r="294">
      <c r="A294" t="inlineStr">
        <is>
          <t>02/03/2024 03:40:29</t>
        </is>
      </c>
      <c r="B294">
        <f>20</f>
        <v/>
      </c>
      <c r="C294">
        <f>26.90</f>
        <v/>
      </c>
      <c r="D294">
        <f>31.70</f>
        <v/>
      </c>
    </row>
    <row r="295">
      <c r="A295" t="inlineStr">
        <is>
          <t>02/03/2024 03:40:39</t>
        </is>
      </c>
      <c r="B295">
        <f>20</f>
        <v/>
      </c>
      <c r="C295">
        <f>26.90</f>
        <v/>
      </c>
      <c r="D295">
        <f>31.60</f>
        <v/>
      </c>
    </row>
    <row r="296">
      <c r="A296" t="inlineStr">
        <is>
          <t>02/03/2024 03:40:49</t>
        </is>
      </c>
      <c r="B296">
        <f>20</f>
        <v/>
      </c>
      <c r="C296">
        <f>26.90</f>
        <v/>
      </c>
      <c r="D296">
        <f>31.60</f>
        <v/>
      </c>
    </row>
    <row r="297">
      <c r="A297" t="inlineStr">
        <is>
          <t>02/03/2024 03:40:59</t>
        </is>
      </c>
      <c r="B297">
        <f>20</f>
        <v/>
      </c>
      <c r="C297">
        <f>26.90</f>
        <v/>
      </c>
      <c r="D297">
        <f>31.50</f>
        <v/>
      </c>
    </row>
    <row r="298">
      <c r="A298" t="inlineStr">
        <is>
          <t>02/03/2024 03:41:09</t>
        </is>
      </c>
      <c r="B298">
        <f>20</f>
        <v/>
      </c>
      <c r="C298">
        <f>26.90</f>
        <v/>
      </c>
      <c r="D298">
        <f>31.50</f>
        <v/>
      </c>
    </row>
    <row r="299">
      <c r="A299" t="inlineStr">
        <is>
          <t>02/03/2024 03:41:19</t>
        </is>
      </c>
      <c r="B299">
        <f>20</f>
        <v/>
      </c>
      <c r="C299">
        <f>26.90</f>
        <v/>
      </c>
      <c r="D299">
        <f>31.50</f>
        <v/>
      </c>
    </row>
    <row r="300">
      <c r="A300" t="inlineStr">
        <is>
          <t>02/03/2024 03:41:29</t>
        </is>
      </c>
      <c r="B300">
        <f>20</f>
        <v/>
      </c>
      <c r="C300">
        <f>26.90</f>
        <v/>
      </c>
      <c r="D300">
        <f>31.50</f>
        <v/>
      </c>
    </row>
    <row r="301">
      <c r="A301" t="inlineStr">
        <is>
          <t>02/03/2024 03:41:39</t>
        </is>
      </c>
      <c r="B301">
        <f>20</f>
        <v/>
      </c>
      <c r="C301">
        <f>26.90</f>
        <v/>
      </c>
      <c r="D301">
        <f>31.50</f>
        <v/>
      </c>
    </row>
    <row r="302">
      <c r="A302" t="inlineStr">
        <is>
          <t>02/03/2024 03:41:49</t>
        </is>
      </c>
      <c r="B302">
        <f>20</f>
        <v/>
      </c>
      <c r="C302">
        <f>27.10</f>
        <v/>
      </c>
      <c r="D302">
        <f>31.50</f>
        <v/>
      </c>
    </row>
    <row r="303">
      <c r="A303" t="inlineStr">
        <is>
          <t>02/03/2024 03:41:59</t>
        </is>
      </c>
      <c r="B303">
        <f>20</f>
        <v/>
      </c>
      <c r="C303">
        <f>26.90</f>
        <v/>
      </c>
      <c r="D303">
        <f>31.50</f>
        <v/>
      </c>
    </row>
    <row r="304">
      <c r="A304" t="inlineStr">
        <is>
          <t>02/03/2024 03:42:09</t>
        </is>
      </c>
      <c r="B304">
        <f>20</f>
        <v/>
      </c>
      <c r="C304">
        <f>27.10</f>
        <v/>
      </c>
      <c r="D304">
        <f>31.50</f>
        <v/>
      </c>
    </row>
    <row r="305">
      <c r="A305" t="inlineStr">
        <is>
          <t>02/03/2024 03:42:19</t>
        </is>
      </c>
      <c r="B305">
        <f>20</f>
        <v/>
      </c>
      <c r="C305">
        <f>27.10</f>
        <v/>
      </c>
      <c r="D305">
        <f>31.30</f>
        <v/>
      </c>
    </row>
    <row r="306">
      <c r="A306" t="inlineStr">
        <is>
          <t>02/03/2024 03:42:29</t>
        </is>
      </c>
      <c r="B306">
        <f>20</f>
        <v/>
      </c>
      <c r="C306">
        <f>26.90</f>
        <v/>
      </c>
      <c r="D306">
        <f>31.30</f>
        <v/>
      </c>
    </row>
    <row r="307">
      <c r="A307" t="inlineStr">
        <is>
          <t>02/03/2024 03:42:39</t>
        </is>
      </c>
      <c r="B307">
        <f>20</f>
        <v/>
      </c>
      <c r="C307">
        <f>27.10</f>
        <v/>
      </c>
      <c r="D307">
        <f>31.30</f>
        <v/>
      </c>
    </row>
    <row r="308">
      <c r="A308" t="inlineStr">
        <is>
          <t>02/03/2024 03:42:49</t>
        </is>
      </c>
      <c r="B308">
        <f>20</f>
        <v/>
      </c>
      <c r="C308">
        <f>27.10</f>
        <v/>
      </c>
      <c r="D308">
        <f>31.30</f>
        <v/>
      </c>
    </row>
    <row r="309">
      <c r="A309" t="inlineStr">
        <is>
          <t>02/03/2024 03:42:59</t>
        </is>
      </c>
      <c r="B309">
        <f>20</f>
        <v/>
      </c>
      <c r="C309">
        <f>27.10</f>
        <v/>
      </c>
      <c r="D309">
        <f>31.20</f>
        <v/>
      </c>
    </row>
    <row r="310">
      <c r="A310" t="inlineStr">
        <is>
          <t>02/03/2024 03:43:09</t>
        </is>
      </c>
      <c r="B310">
        <f>20</f>
        <v/>
      </c>
      <c r="C310">
        <f>27.10</f>
        <v/>
      </c>
      <c r="D310">
        <f>31.30</f>
        <v/>
      </c>
    </row>
    <row r="311">
      <c r="A311" t="inlineStr">
        <is>
          <t>02/03/2024 03:43:19</t>
        </is>
      </c>
      <c r="B311">
        <f>20</f>
        <v/>
      </c>
      <c r="C311">
        <f>27.10</f>
        <v/>
      </c>
      <c r="D311">
        <f>31.30</f>
        <v/>
      </c>
    </row>
    <row r="312">
      <c r="A312" t="inlineStr">
        <is>
          <t>02/03/2024 03:43:29</t>
        </is>
      </c>
      <c r="B312">
        <f>20</f>
        <v/>
      </c>
      <c r="C312">
        <f>27.10</f>
        <v/>
      </c>
      <c r="D312">
        <f>31.20</f>
        <v/>
      </c>
    </row>
    <row r="313">
      <c r="A313" t="inlineStr">
        <is>
          <t>02/03/2024 03:43:39</t>
        </is>
      </c>
      <c r="B313">
        <f>20</f>
        <v/>
      </c>
      <c r="C313">
        <f>27.10</f>
        <v/>
      </c>
      <c r="D313">
        <f>31.20</f>
        <v/>
      </c>
    </row>
    <row r="314">
      <c r="A314" t="inlineStr">
        <is>
          <t>02/03/2024 03:43:49</t>
        </is>
      </c>
      <c r="B314">
        <f>20</f>
        <v/>
      </c>
      <c r="C314">
        <f>27.10</f>
        <v/>
      </c>
      <c r="D314">
        <f>31.20</f>
        <v/>
      </c>
    </row>
    <row r="315">
      <c r="A315" t="inlineStr">
        <is>
          <t>02/03/2024 03:43:59</t>
        </is>
      </c>
      <c r="B315">
        <f>20</f>
        <v/>
      </c>
      <c r="C315">
        <f>27.10</f>
        <v/>
      </c>
      <c r="D315">
        <f>31.20</f>
        <v/>
      </c>
    </row>
    <row r="316">
      <c r="A316" t="inlineStr">
        <is>
          <t>02/03/2024 03:44:09</t>
        </is>
      </c>
      <c r="B316">
        <f>20</f>
        <v/>
      </c>
      <c r="C316">
        <f>27.10</f>
        <v/>
      </c>
      <c r="D316">
        <f>31.10</f>
        <v/>
      </c>
    </row>
    <row r="317">
      <c r="A317" t="inlineStr">
        <is>
          <t>02/03/2024 03:44:19</t>
        </is>
      </c>
      <c r="B317">
        <f>20</f>
        <v/>
      </c>
      <c r="C317">
        <f>27.10</f>
        <v/>
      </c>
      <c r="D317">
        <f>31.10</f>
        <v/>
      </c>
    </row>
    <row r="318">
      <c r="A318" t="inlineStr">
        <is>
          <t>02/03/2024 03:44:29</t>
        </is>
      </c>
      <c r="B318">
        <f>20</f>
        <v/>
      </c>
      <c r="C318">
        <f>27.10</f>
        <v/>
      </c>
      <c r="D318">
        <f>31.10</f>
        <v/>
      </c>
    </row>
    <row r="319">
      <c r="A319" t="inlineStr">
        <is>
          <t>02/03/2024 03:44:39</t>
        </is>
      </c>
      <c r="B319">
        <f>20</f>
        <v/>
      </c>
      <c r="C319">
        <f>27.10</f>
        <v/>
      </c>
      <c r="D319">
        <f>31.10</f>
        <v/>
      </c>
    </row>
    <row r="320">
      <c r="A320" t="inlineStr">
        <is>
          <t>02/03/2024 03:44:49</t>
        </is>
      </c>
      <c r="B320">
        <f>20</f>
        <v/>
      </c>
      <c r="C320">
        <f>27.10</f>
        <v/>
      </c>
      <c r="D320">
        <f>31.10</f>
        <v/>
      </c>
    </row>
    <row r="321">
      <c r="A321" t="inlineStr">
        <is>
          <t>02/03/2024 03:44:59</t>
        </is>
      </c>
      <c r="B321">
        <f>20</f>
        <v/>
      </c>
      <c r="C321">
        <f>27.10</f>
        <v/>
      </c>
      <c r="D321">
        <f>31.10</f>
        <v/>
      </c>
    </row>
    <row r="322">
      <c r="A322" t="inlineStr">
        <is>
          <t>02/03/2024 03:45:09</t>
        </is>
      </c>
      <c r="B322">
        <f>20</f>
        <v/>
      </c>
      <c r="C322">
        <f>27.10</f>
        <v/>
      </c>
      <c r="D322">
        <f>31.10</f>
        <v/>
      </c>
    </row>
    <row r="323">
      <c r="A323" t="inlineStr">
        <is>
          <t>02/03/2024 03:45:19</t>
        </is>
      </c>
      <c r="B323">
        <f>20</f>
        <v/>
      </c>
      <c r="C323">
        <f>27.10</f>
        <v/>
      </c>
      <c r="D323">
        <f>31.00</f>
        <v/>
      </c>
    </row>
    <row r="324">
      <c r="A324" t="inlineStr">
        <is>
          <t>02/03/2024 03:45:29</t>
        </is>
      </c>
      <c r="B324">
        <f>20</f>
        <v/>
      </c>
      <c r="C324">
        <f>27.20</f>
        <v/>
      </c>
      <c r="D324">
        <f>31.00</f>
        <v/>
      </c>
    </row>
    <row r="325">
      <c r="A325" t="inlineStr">
        <is>
          <t>02/03/2024 03:45:39</t>
        </is>
      </c>
      <c r="B325">
        <f>20</f>
        <v/>
      </c>
      <c r="C325">
        <f>27.10</f>
        <v/>
      </c>
      <c r="D325">
        <f>31.00</f>
        <v/>
      </c>
    </row>
    <row r="326">
      <c r="A326" t="inlineStr">
        <is>
          <t>02/03/2024 03:45:49</t>
        </is>
      </c>
      <c r="B326">
        <f>20</f>
        <v/>
      </c>
      <c r="C326">
        <f>27.10</f>
        <v/>
      </c>
      <c r="D326">
        <f>31.00</f>
        <v/>
      </c>
    </row>
    <row r="327">
      <c r="A327" t="inlineStr">
        <is>
          <t>02/03/2024 03:45:59</t>
        </is>
      </c>
      <c r="B327">
        <f>20</f>
        <v/>
      </c>
      <c r="C327">
        <f>27.10</f>
        <v/>
      </c>
      <c r="D327">
        <f>31.00</f>
        <v/>
      </c>
    </row>
    <row r="328">
      <c r="A328" t="inlineStr">
        <is>
          <t>02/03/2024 03:46:09</t>
        </is>
      </c>
      <c r="B328">
        <f>20</f>
        <v/>
      </c>
      <c r="C328">
        <f>27.20</f>
        <v/>
      </c>
      <c r="D328">
        <f>31.00</f>
        <v/>
      </c>
    </row>
    <row r="329">
      <c r="A329" t="inlineStr">
        <is>
          <t>02/03/2024 03:46:19</t>
        </is>
      </c>
      <c r="B329">
        <f>20</f>
        <v/>
      </c>
      <c r="C329">
        <f>27.10</f>
        <v/>
      </c>
      <c r="D329">
        <f>31.00</f>
        <v/>
      </c>
    </row>
    <row r="330">
      <c r="A330" t="inlineStr">
        <is>
          <t>02/03/2024 03:46:29</t>
        </is>
      </c>
      <c r="B330">
        <f>20</f>
        <v/>
      </c>
      <c r="C330">
        <f>27.20</f>
        <v/>
      </c>
      <c r="D330">
        <f>31.00</f>
        <v/>
      </c>
    </row>
    <row r="331">
      <c r="A331" t="inlineStr">
        <is>
          <t>02/03/2024 03:46:39</t>
        </is>
      </c>
      <c r="B331">
        <f>20</f>
        <v/>
      </c>
      <c r="C331">
        <f>27.20</f>
        <v/>
      </c>
      <c r="D331">
        <f>30.80</f>
        <v/>
      </c>
    </row>
    <row r="332">
      <c r="A332" t="inlineStr">
        <is>
          <t>02/03/2024 03:46:49</t>
        </is>
      </c>
      <c r="B332">
        <f>20</f>
        <v/>
      </c>
      <c r="C332">
        <f>27.20</f>
        <v/>
      </c>
      <c r="D332">
        <f>30.80</f>
        <v/>
      </c>
    </row>
    <row r="333">
      <c r="A333" t="inlineStr">
        <is>
          <t>02/03/2024 03:46:59</t>
        </is>
      </c>
      <c r="B333">
        <f>20</f>
        <v/>
      </c>
      <c r="C333">
        <f>27.20</f>
        <v/>
      </c>
      <c r="D333">
        <f>30.80</f>
        <v/>
      </c>
    </row>
    <row r="334">
      <c r="A334" t="inlineStr">
        <is>
          <t>02/03/2024 03:47:09</t>
        </is>
      </c>
      <c r="B334">
        <f>20</f>
        <v/>
      </c>
      <c r="C334">
        <f>27.10</f>
        <v/>
      </c>
      <c r="D334">
        <f>30.80</f>
        <v/>
      </c>
    </row>
    <row r="335">
      <c r="A335" t="inlineStr">
        <is>
          <t>02/03/2024 03:47:19</t>
        </is>
      </c>
      <c r="B335">
        <f>20</f>
        <v/>
      </c>
      <c r="C335">
        <f>27.10</f>
        <v/>
      </c>
      <c r="D335">
        <f>30.80</f>
        <v/>
      </c>
    </row>
    <row r="336">
      <c r="A336" t="inlineStr">
        <is>
          <t>02/03/2024 03:47:29</t>
        </is>
      </c>
      <c r="B336">
        <f>20</f>
        <v/>
      </c>
      <c r="C336">
        <f>27.10</f>
        <v/>
      </c>
      <c r="D336">
        <f>30.80</f>
        <v/>
      </c>
    </row>
    <row r="337">
      <c r="A337" t="inlineStr">
        <is>
          <t>02/03/2024 03:47:39</t>
        </is>
      </c>
      <c r="B337">
        <f>20</f>
        <v/>
      </c>
      <c r="C337">
        <f>27.10</f>
        <v/>
      </c>
      <c r="D337">
        <f>30.80</f>
        <v/>
      </c>
    </row>
    <row r="338">
      <c r="A338" t="inlineStr">
        <is>
          <t>02/03/2024 03:47:49</t>
        </is>
      </c>
      <c r="B338">
        <f>20</f>
        <v/>
      </c>
      <c r="C338">
        <f>27.10</f>
        <v/>
      </c>
      <c r="D338">
        <f>30.70</f>
        <v/>
      </c>
    </row>
    <row r="339">
      <c r="A339" t="inlineStr">
        <is>
          <t>02/03/2024 03:47:59</t>
        </is>
      </c>
      <c r="B339">
        <f>20</f>
        <v/>
      </c>
      <c r="C339">
        <f>27.10</f>
        <v/>
      </c>
      <c r="D339">
        <f>30.70</f>
        <v/>
      </c>
    </row>
    <row r="340">
      <c r="A340" t="inlineStr">
        <is>
          <t>02/03/2024 03:48:09</t>
        </is>
      </c>
      <c r="B340">
        <f>20</f>
        <v/>
      </c>
      <c r="C340">
        <f>27.10</f>
        <v/>
      </c>
      <c r="D340">
        <f>30.80</f>
        <v/>
      </c>
    </row>
    <row r="341">
      <c r="A341" t="inlineStr">
        <is>
          <t>02/03/2024 03:48:19</t>
        </is>
      </c>
      <c r="B341">
        <f>20</f>
        <v/>
      </c>
      <c r="C341">
        <f>27.10</f>
        <v/>
      </c>
      <c r="D341">
        <f>30.70</f>
        <v/>
      </c>
    </row>
    <row r="342">
      <c r="A342" t="inlineStr">
        <is>
          <t>02/03/2024 03:48:29</t>
        </is>
      </c>
      <c r="B342">
        <f>20</f>
        <v/>
      </c>
      <c r="C342">
        <f>27.10</f>
        <v/>
      </c>
      <c r="D342">
        <f>30.80</f>
        <v/>
      </c>
    </row>
    <row r="343">
      <c r="A343" t="inlineStr">
        <is>
          <t>02/03/2024 03:48:39</t>
        </is>
      </c>
      <c r="B343">
        <f>20</f>
        <v/>
      </c>
      <c r="C343">
        <f>27.10</f>
        <v/>
      </c>
      <c r="D343">
        <f>30.70</f>
        <v/>
      </c>
    </row>
    <row r="344">
      <c r="A344" t="inlineStr">
        <is>
          <t>02/03/2024 03:48:49</t>
        </is>
      </c>
      <c r="B344">
        <f>20</f>
        <v/>
      </c>
      <c r="C344">
        <f>27.10</f>
        <v/>
      </c>
      <c r="D344">
        <f>30.70</f>
        <v/>
      </c>
    </row>
    <row r="345">
      <c r="A345" t="inlineStr">
        <is>
          <t>02/03/2024 03:48:59</t>
        </is>
      </c>
      <c r="B345">
        <f>20</f>
        <v/>
      </c>
      <c r="C345">
        <f>27.20</f>
        <v/>
      </c>
      <c r="D345">
        <f>30.70</f>
        <v/>
      </c>
    </row>
    <row r="346">
      <c r="A346" t="inlineStr">
        <is>
          <t>02/03/2024 03:49:09</t>
        </is>
      </c>
      <c r="B346">
        <f>20</f>
        <v/>
      </c>
      <c r="C346">
        <f>27.20</f>
        <v/>
      </c>
      <c r="D346">
        <f>30.70</f>
        <v/>
      </c>
    </row>
    <row r="347">
      <c r="A347" t="inlineStr">
        <is>
          <t>02/03/2024 03:49:19</t>
        </is>
      </c>
      <c r="B347">
        <f>20</f>
        <v/>
      </c>
      <c r="C347">
        <f>27.10</f>
        <v/>
      </c>
      <c r="D347">
        <f>30.60</f>
        <v/>
      </c>
    </row>
    <row r="348">
      <c r="A348" t="inlineStr">
        <is>
          <t>02/03/2024 03:49:29</t>
        </is>
      </c>
      <c r="B348">
        <f>20</f>
        <v/>
      </c>
      <c r="C348">
        <f>27.20</f>
        <v/>
      </c>
      <c r="D348">
        <f>30.60</f>
        <v/>
      </c>
    </row>
    <row r="349">
      <c r="A349" t="inlineStr">
        <is>
          <t>02/03/2024 03:49:39</t>
        </is>
      </c>
      <c r="B349">
        <f>20</f>
        <v/>
      </c>
      <c r="C349">
        <f>27.20</f>
        <v/>
      </c>
      <c r="D349">
        <f>30.60</f>
        <v/>
      </c>
    </row>
    <row r="350">
      <c r="A350" t="inlineStr">
        <is>
          <t>02/03/2024 03:49:49</t>
        </is>
      </c>
      <c r="B350">
        <f>20</f>
        <v/>
      </c>
      <c r="C350">
        <f>27.20</f>
        <v/>
      </c>
      <c r="D350">
        <f>30.60</f>
        <v/>
      </c>
    </row>
    <row r="351">
      <c r="A351" t="inlineStr">
        <is>
          <t>02/03/2024 03:49:59</t>
        </is>
      </c>
      <c r="B351">
        <f>20</f>
        <v/>
      </c>
      <c r="C351">
        <f>27.10</f>
        <v/>
      </c>
      <c r="D351">
        <f>30.60</f>
        <v/>
      </c>
    </row>
    <row r="352">
      <c r="A352" t="inlineStr">
        <is>
          <t>02/03/2024 03:50:09</t>
        </is>
      </c>
      <c r="B352">
        <f>20</f>
        <v/>
      </c>
      <c r="C352">
        <f>27.10</f>
        <v/>
      </c>
      <c r="D352">
        <f>30.60</f>
        <v/>
      </c>
    </row>
    <row r="353">
      <c r="A353" t="inlineStr">
        <is>
          <t>02/03/2024 03:50:19</t>
        </is>
      </c>
      <c r="B353">
        <f>20</f>
        <v/>
      </c>
      <c r="C353">
        <f>27.20</f>
        <v/>
      </c>
      <c r="D353">
        <f>30.60</f>
        <v/>
      </c>
    </row>
    <row r="354">
      <c r="A354" t="inlineStr">
        <is>
          <t>02/03/2024 03:50:29</t>
        </is>
      </c>
      <c r="B354">
        <f>20</f>
        <v/>
      </c>
      <c r="C354">
        <f>27.10</f>
        <v/>
      </c>
      <c r="D354">
        <f>30.60</f>
        <v/>
      </c>
    </row>
    <row r="355">
      <c r="A355" t="inlineStr">
        <is>
          <t>02/03/2024 03:50:39</t>
        </is>
      </c>
      <c r="B355">
        <f>20</f>
        <v/>
      </c>
      <c r="C355">
        <f>27.10</f>
        <v/>
      </c>
      <c r="D355">
        <f>30.60</f>
        <v/>
      </c>
    </row>
    <row r="356">
      <c r="A356" t="inlineStr">
        <is>
          <t>02/03/2024 03:50:49</t>
        </is>
      </c>
      <c r="B356">
        <f>20</f>
        <v/>
      </c>
      <c r="C356">
        <f>27.20</f>
        <v/>
      </c>
      <c r="D356">
        <f>30.50</f>
        <v/>
      </c>
    </row>
    <row r="357">
      <c r="A357" t="inlineStr">
        <is>
          <t>02/03/2024 03:50:59</t>
        </is>
      </c>
      <c r="B357">
        <f>20</f>
        <v/>
      </c>
      <c r="C357">
        <f>27.20</f>
        <v/>
      </c>
      <c r="D357">
        <f>30.50</f>
        <v/>
      </c>
    </row>
    <row r="358">
      <c r="A358" t="inlineStr">
        <is>
          <t>02/03/2024 03:51:09</t>
        </is>
      </c>
      <c r="B358">
        <f>20</f>
        <v/>
      </c>
      <c r="C358">
        <f>27.20</f>
        <v/>
      </c>
      <c r="D358">
        <f>30.50</f>
        <v/>
      </c>
    </row>
    <row r="359">
      <c r="A359" t="inlineStr">
        <is>
          <t>02/03/2024 03:51:19</t>
        </is>
      </c>
      <c r="B359">
        <f>20</f>
        <v/>
      </c>
      <c r="C359">
        <f>27.20</f>
        <v/>
      </c>
      <c r="D359">
        <f>30.50</f>
        <v/>
      </c>
    </row>
    <row r="360">
      <c r="A360" t="inlineStr">
        <is>
          <t>02/03/2024 03:51:29</t>
        </is>
      </c>
      <c r="B360">
        <f>20</f>
        <v/>
      </c>
      <c r="C360">
        <f>27.20</f>
        <v/>
      </c>
      <c r="D360">
        <f>30.50</f>
        <v/>
      </c>
    </row>
    <row r="361">
      <c r="A361" t="inlineStr">
        <is>
          <t>02/03/2024 03:51:39</t>
        </is>
      </c>
      <c r="B361">
        <f>20</f>
        <v/>
      </c>
      <c r="C361">
        <f>27.20</f>
        <v/>
      </c>
      <c r="D361">
        <f>30.50</f>
        <v/>
      </c>
    </row>
    <row r="362">
      <c r="A362" t="inlineStr">
        <is>
          <t>02/03/2024 03:51:49</t>
        </is>
      </c>
      <c r="B362">
        <f>20</f>
        <v/>
      </c>
      <c r="C362">
        <f>27.20</f>
        <v/>
      </c>
      <c r="D362">
        <f>30.50</f>
        <v/>
      </c>
    </row>
    <row r="363">
      <c r="A363" t="inlineStr">
        <is>
          <t>02/03/2024 03:51:59</t>
        </is>
      </c>
      <c r="B363">
        <f>20</f>
        <v/>
      </c>
      <c r="C363">
        <f>27.20</f>
        <v/>
      </c>
      <c r="D363">
        <f>30.50</f>
        <v/>
      </c>
    </row>
    <row r="364">
      <c r="A364" t="inlineStr">
        <is>
          <t>02/03/2024 03:52:09</t>
        </is>
      </c>
      <c r="B364">
        <f>20</f>
        <v/>
      </c>
      <c r="C364">
        <f>27.20</f>
        <v/>
      </c>
      <c r="D364">
        <f>30.50</f>
        <v/>
      </c>
    </row>
    <row r="365">
      <c r="A365" t="inlineStr">
        <is>
          <t>02/03/2024 03:52:19</t>
        </is>
      </c>
      <c r="B365">
        <f>20</f>
        <v/>
      </c>
      <c r="C365">
        <f>27.20</f>
        <v/>
      </c>
      <c r="D365">
        <f>30.30</f>
        <v/>
      </c>
    </row>
    <row r="366">
      <c r="A366" t="inlineStr">
        <is>
          <t>02/03/2024 03:52:29</t>
        </is>
      </c>
      <c r="B366">
        <f>20</f>
        <v/>
      </c>
      <c r="C366">
        <f>27.20</f>
        <v/>
      </c>
      <c r="D366">
        <f>30.30</f>
        <v/>
      </c>
    </row>
    <row r="367">
      <c r="A367" t="inlineStr">
        <is>
          <t>02/03/2024 03:52:39</t>
        </is>
      </c>
      <c r="B367">
        <f>20</f>
        <v/>
      </c>
      <c r="C367">
        <f>27.20</f>
        <v/>
      </c>
      <c r="D367">
        <f>30.30</f>
        <v/>
      </c>
    </row>
    <row r="368">
      <c r="A368" t="inlineStr">
        <is>
          <t>02/03/2024 03:52:49</t>
        </is>
      </c>
      <c r="B368">
        <f>20</f>
        <v/>
      </c>
      <c r="C368">
        <f>27.20</f>
        <v/>
      </c>
      <c r="D368">
        <f>30.30</f>
        <v/>
      </c>
    </row>
    <row r="369">
      <c r="A369" t="inlineStr">
        <is>
          <t>02/03/2024 03:52:59</t>
        </is>
      </c>
      <c r="B369">
        <f>20</f>
        <v/>
      </c>
      <c r="C369">
        <f>27.20</f>
        <v/>
      </c>
      <c r="D369">
        <f>30.30</f>
        <v/>
      </c>
    </row>
    <row r="370">
      <c r="A370" t="inlineStr">
        <is>
          <t>02/03/2024 03:53:09</t>
        </is>
      </c>
      <c r="B370">
        <f>20</f>
        <v/>
      </c>
      <c r="C370">
        <f>27.20</f>
        <v/>
      </c>
      <c r="D370">
        <f>30.30</f>
        <v/>
      </c>
    </row>
    <row r="371">
      <c r="A371" t="inlineStr">
        <is>
          <t>02/03/2024 03:53:19</t>
        </is>
      </c>
      <c r="B371">
        <f>20</f>
        <v/>
      </c>
      <c r="C371">
        <f>27.20</f>
        <v/>
      </c>
      <c r="D371">
        <f>30.30</f>
        <v/>
      </c>
    </row>
    <row r="372">
      <c r="A372" t="inlineStr">
        <is>
          <t>02/03/2024 03:53:29</t>
        </is>
      </c>
      <c r="B372">
        <f>20</f>
        <v/>
      </c>
      <c r="C372">
        <f>27.20</f>
        <v/>
      </c>
      <c r="D372">
        <f>30.30</f>
        <v/>
      </c>
    </row>
    <row r="373">
      <c r="A373" t="inlineStr">
        <is>
          <t>02/03/2024 03:53:39</t>
        </is>
      </c>
      <c r="B373">
        <f>20</f>
        <v/>
      </c>
      <c r="C373">
        <f>27.20</f>
        <v/>
      </c>
      <c r="D373">
        <f>30.30</f>
        <v/>
      </c>
    </row>
    <row r="374">
      <c r="A374" t="inlineStr">
        <is>
          <t>02/03/2024 03:53:49</t>
        </is>
      </c>
      <c r="B374">
        <f>20</f>
        <v/>
      </c>
      <c r="C374">
        <f>27.20</f>
        <v/>
      </c>
      <c r="D374">
        <f>30.20</f>
        <v/>
      </c>
    </row>
    <row r="375">
      <c r="A375" t="inlineStr">
        <is>
          <t>02/03/2024 03:53:59</t>
        </is>
      </c>
      <c r="B375">
        <f>20</f>
        <v/>
      </c>
      <c r="C375">
        <f>27.20</f>
        <v/>
      </c>
      <c r="D375">
        <f>30.20</f>
        <v/>
      </c>
    </row>
    <row r="376">
      <c r="A376" t="inlineStr">
        <is>
          <t>02/03/2024 03:54:09</t>
        </is>
      </c>
      <c r="B376">
        <f>20</f>
        <v/>
      </c>
      <c r="C376">
        <f>27.20</f>
        <v/>
      </c>
      <c r="D376">
        <f>30.20</f>
        <v/>
      </c>
    </row>
    <row r="377">
      <c r="A377" t="inlineStr">
        <is>
          <t>02/03/2024 03:54:19</t>
        </is>
      </c>
      <c r="B377">
        <f>20</f>
        <v/>
      </c>
      <c r="C377">
        <f>27.20</f>
        <v/>
      </c>
      <c r="D377">
        <f>30.20</f>
        <v/>
      </c>
    </row>
    <row r="378">
      <c r="A378" t="inlineStr">
        <is>
          <t>02/03/2024 03:54:29</t>
        </is>
      </c>
      <c r="B378">
        <f>20</f>
        <v/>
      </c>
      <c r="C378">
        <f>27.20</f>
        <v/>
      </c>
      <c r="D378">
        <f>30.20</f>
        <v/>
      </c>
    </row>
    <row r="379">
      <c r="A379" t="inlineStr">
        <is>
          <t>02/03/2024 03:54:39</t>
        </is>
      </c>
      <c r="B379">
        <f>20</f>
        <v/>
      </c>
      <c r="C379">
        <f>27.20</f>
        <v/>
      </c>
      <c r="D379">
        <f>30.20</f>
        <v/>
      </c>
    </row>
    <row r="380">
      <c r="A380" t="inlineStr">
        <is>
          <t>02/03/2024 03:54:49</t>
        </is>
      </c>
      <c r="B380">
        <f>20</f>
        <v/>
      </c>
      <c r="C380">
        <f>27.20</f>
        <v/>
      </c>
      <c r="D380">
        <f>30.20</f>
        <v/>
      </c>
    </row>
    <row r="381">
      <c r="A381" t="inlineStr">
        <is>
          <t>02/03/2024 03:54:59</t>
        </is>
      </c>
      <c r="B381">
        <f>20</f>
        <v/>
      </c>
      <c r="C381">
        <f>27.20</f>
        <v/>
      </c>
      <c r="D381">
        <f>30.20</f>
        <v/>
      </c>
    </row>
    <row r="382">
      <c r="A382" t="inlineStr">
        <is>
          <t>02/03/2024 03:55:09</t>
        </is>
      </c>
      <c r="B382">
        <f>20</f>
        <v/>
      </c>
      <c r="C382">
        <f>27.20</f>
        <v/>
      </c>
      <c r="D382">
        <f>30.20</f>
        <v/>
      </c>
    </row>
    <row r="383">
      <c r="A383" t="inlineStr">
        <is>
          <t>02/03/2024 03:55:19</t>
        </is>
      </c>
      <c r="B383">
        <f>20</f>
        <v/>
      </c>
      <c r="C383">
        <f>27.20</f>
        <v/>
      </c>
      <c r="D383">
        <f>30.20</f>
        <v/>
      </c>
    </row>
    <row r="384">
      <c r="A384" t="inlineStr">
        <is>
          <t>02/03/2024 03:55:29</t>
        </is>
      </c>
      <c r="B384">
        <f>20</f>
        <v/>
      </c>
      <c r="C384">
        <f>27.20</f>
        <v/>
      </c>
      <c r="D384">
        <f>30.10</f>
        <v/>
      </c>
    </row>
    <row r="385">
      <c r="A385" t="inlineStr">
        <is>
          <t>02/03/2024 03:55:39</t>
        </is>
      </c>
      <c r="B385">
        <f>20</f>
        <v/>
      </c>
      <c r="C385">
        <f>27.20</f>
        <v/>
      </c>
      <c r="D385">
        <f>30.10</f>
        <v/>
      </c>
    </row>
    <row r="386">
      <c r="A386" t="inlineStr">
        <is>
          <t>02/03/2024 03:55:49</t>
        </is>
      </c>
      <c r="B386">
        <f>20</f>
        <v/>
      </c>
      <c r="C386">
        <f>27.20</f>
        <v/>
      </c>
      <c r="D386">
        <f>30.10</f>
        <v/>
      </c>
    </row>
    <row r="387">
      <c r="A387" t="inlineStr">
        <is>
          <t>02/03/2024 03:55:59</t>
        </is>
      </c>
      <c r="B387">
        <f>20</f>
        <v/>
      </c>
      <c r="C387">
        <f>27.20</f>
        <v/>
      </c>
      <c r="D387">
        <f>30.10</f>
        <v/>
      </c>
    </row>
    <row r="388">
      <c r="A388" t="inlineStr">
        <is>
          <t>02/03/2024 03:56:09</t>
        </is>
      </c>
      <c r="B388">
        <f>20</f>
        <v/>
      </c>
      <c r="C388">
        <f>27.20</f>
        <v/>
      </c>
      <c r="D388">
        <f>30.10</f>
        <v/>
      </c>
    </row>
    <row r="389">
      <c r="A389" t="inlineStr">
        <is>
          <t>02/03/2024 03:56:19</t>
        </is>
      </c>
      <c r="B389">
        <f>20</f>
        <v/>
      </c>
      <c r="C389">
        <f>27.20</f>
        <v/>
      </c>
      <c r="D389">
        <f>30.10</f>
        <v/>
      </c>
    </row>
    <row r="390">
      <c r="A390" t="inlineStr">
        <is>
          <t>02/03/2024 03:56:29</t>
        </is>
      </c>
      <c r="B390">
        <f>20</f>
        <v/>
      </c>
      <c r="C390">
        <f>27.20</f>
        <v/>
      </c>
      <c r="D390">
        <f>30.10</f>
        <v/>
      </c>
    </row>
    <row r="391">
      <c r="A391" t="inlineStr">
        <is>
          <t>02/03/2024 03:56:39</t>
        </is>
      </c>
      <c r="B391">
        <f>20</f>
        <v/>
      </c>
      <c r="C391">
        <f>27.20</f>
        <v/>
      </c>
      <c r="D391">
        <f>30.10</f>
        <v/>
      </c>
    </row>
    <row r="392">
      <c r="A392" t="inlineStr">
        <is>
          <t>02/03/2024 03:56:49</t>
        </is>
      </c>
      <c r="B392">
        <f>20</f>
        <v/>
      </c>
      <c r="C392">
        <f>27.20</f>
        <v/>
      </c>
      <c r="D392">
        <f>30.10</f>
        <v/>
      </c>
    </row>
    <row r="393">
      <c r="A393" t="inlineStr">
        <is>
          <t>02/03/2024 03:56:59</t>
        </is>
      </c>
      <c r="B393">
        <f>20</f>
        <v/>
      </c>
      <c r="C393">
        <f>27.20</f>
        <v/>
      </c>
      <c r="D393">
        <f>30.10</f>
        <v/>
      </c>
    </row>
    <row r="394">
      <c r="A394" t="inlineStr">
        <is>
          <t>02/03/2024 03:57:09</t>
        </is>
      </c>
      <c r="B394">
        <f>20</f>
        <v/>
      </c>
      <c r="C394">
        <f>27.20</f>
        <v/>
      </c>
      <c r="D394">
        <f>30.00</f>
        <v/>
      </c>
    </row>
    <row r="395">
      <c r="A395" t="inlineStr">
        <is>
          <t>02/03/2024 03:57:19</t>
        </is>
      </c>
      <c r="B395">
        <f>20</f>
        <v/>
      </c>
      <c r="C395">
        <f>27.20</f>
        <v/>
      </c>
      <c r="D395">
        <f>30.00</f>
        <v/>
      </c>
    </row>
    <row r="396">
      <c r="A396" t="inlineStr">
        <is>
          <t>02/03/2024 03:57:29</t>
        </is>
      </c>
      <c r="B396">
        <f>20</f>
        <v/>
      </c>
      <c r="C396">
        <f>27.20</f>
        <v/>
      </c>
      <c r="D396">
        <f>30.00</f>
        <v/>
      </c>
    </row>
    <row r="397">
      <c r="A397" t="inlineStr">
        <is>
          <t>02/03/2024 03:57:39</t>
        </is>
      </c>
      <c r="B397">
        <f>20</f>
        <v/>
      </c>
      <c r="C397">
        <f>27.20</f>
        <v/>
      </c>
      <c r="D397">
        <f>30.00</f>
        <v/>
      </c>
    </row>
    <row r="398">
      <c r="A398" t="inlineStr">
        <is>
          <t>02/03/2024 03:57:49</t>
        </is>
      </c>
      <c r="B398">
        <f>20</f>
        <v/>
      </c>
      <c r="C398">
        <f>27.20</f>
        <v/>
      </c>
      <c r="D398">
        <f>30.00</f>
        <v/>
      </c>
    </row>
    <row r="399">
      <c r="A399" t="inlineStr">
        <is>
          <t>02/03/2024 03:57:59</t>
        </is>
      </c>
      <c r="B399">
        <f>20</f>
        <v/>
      </c>
      <c r="C399">
        <f>27.20</f>
        <v/>
      </c>
      <c r="D399">
        <f>30.00</f>
        <v/>
      </c>
    </row>
    <row r="400">
      <c r="A400" t="inlineStr">
        <is>
          <t>02/03/2024 03:58:09</t>
        </is>
      </c>
      <c r="B400">
        <f>20</f>
        <v/>
      </c>
      <c r="C400">
        <f>27.20</f>
        <v/>
      </c>
      <c r="D400">
        <f>30.00</f>
        <v/>
      </c>
    </row>
    <row r="401">
      <c r="A401" t="inlineStr">
        <is>
          <t>02/03/2024 03:58:19</t>
        </is>
      </c>
      <c r="B401">
        <f>20</f>
        <v/>
      </c>
      <c r="C401">
        <f>27.20</f>
        <v/>
      </c>
      <c r="D401">
        <f>30.00</f>
        <v/>
      </c>
    </row>
    <row r="402">
      <c r="A402" t="inlineStr">
        <is>
          <t>02/03/2024 03:58:29</t>
        </is>
      </c>
      <c r="B402">
        <f>20</f>
        <v/>
      </c>
      <c r="C402">
        <f>27.20</f>
        <v/>
      </c>
      <c r="D402">
        <f>30.00</f>
        <v/>
      </c>
    </row>
    <row r="403">
      <c r="A403" t="inlineStr">
        <is>
          <t>02/03/2024 03:58:39</t>
        </is>
      </c>
      <c r="B403">
        <f>20</f>
        <v/>
      </c>
      <c r="C403">
        <f>27.30</f>
        <v/>
      </c>
      <c r="D403">
        <f>30.00</f>
        <v/>
      </c>
    </row>
    <row r="404">
      <c r="A404" t="inlineStr">
        <is>
          <t>02/03/2024 03:58:49</t>
        </is>
      </c>
      <c r="B404">
        <f>20</f>
        <v/>
      </c>
      <c r="C404">
        <f>27.20</f>
        <v/>
      </c>
      <c r="D404">
        <f>30.00</f>
        <v/>
      </c>
    </row>
    <row r="405">
      <c r="A405" t="inlineStr">
        <is>
          <t>02/03/2024 03:58:59</t>
        </is>
      </c>
      <c r="B405">
        <f>20</f>
        <v/>
      </c>
      <c r="C405">
        <f>27.30</f>
        <v/>
      </c>
      <c r="D405">
        <f>30.00</f>
        <v/>
      </c>
    </row>
    <row r="406">
      <c r="A406" t="inlineStr">
        <is>
          <t>02/03/2024 03:59:09</t>
        </is>
      </c>
      <c r="B406">
        <f>20</f>
        <v/>
      </c>
      <c r="C406">
        <f>27.20</f>
        <v/>
      </c>
      <c r="D406">
        <f>29.80</f>
        <v/>
      </c>
    </row>
    <row r="407">
      <c r="A407" t="inlineStr">
        <is>
          <t>02/03/2024 03:59:19</t>
        </is>
      </c>
      <c r="B407">
        <f>20</f>
        <v/>
      </c>
      <c r="C407">
        <f>27.20</f>
        <v/>
      </c>
      <c r="D407">
        <f>29.80</f>
        <v/>
      </c>
    </row>
    <row r="408">
      <c r="A408" t="inlineStr">
        <is>
          <t>02/03/2024 03:59:29</t>
        </is>
      </c>
      <c r="B408">
        <f>20</f>
        <v/>
      </c>
      <c r="C408">
        <f>27.20</f>
        <v/>
      </c>
      <c r="D408">
        <f>29.80</f>
        <v/>
      </c>
    </row>
    <row r="409">
      <c r="A409" t="inlineStr">
        <is>
          <t>02/03/2024 03:59:39</t>
        </is>
      </c>
      <c r="B409">
        <f>20</f>
        <v/>
      </c>
      <c r="C409">
        <f>27.20</f>
        <v/>
      </c>
      <c r="D409">
        <f>29.80</f>
        <v/>
      </c>
    </row>
    <row r="410">
      <c r="A410" t="inlineStr">
        <is>
          <t>02/03/2024 03:59:49</t>
        </is>
      </c>
      <c r="B410">
        <f>20</f>
        <v/>
      </c>
      <c r="C410">
        <f>27.20</f>
        <v/>
      </c>
      <c r="D410">
        <f>29.80</f>
        <v/>
      </c>
    </row>
    <row r="411">
      <c r="A411" t="inlineStr">
        <is>
          <t>02/03/2024 03:59:59</t>
        </is>
      </c>
      <c r="B411">
        <f>20</f>
        <v/>
      </c>
      <c r="C411">
        <f>27.20</f>
        <v/>
      </c>
      <c r="D411">
        <f>29.80</f>
        <v/>
      </c>
    </row>
    <row r="412">
      <c r="A412" t="inlineStr">
        <is>
          <t>02/03/2024 04:00:09</t>
        </is>
      </c>
      <c r="B412">
        <f>20</f>
        <v/>
      </c>
      <c r="C412">
        <f>27.20</f>
        <v/>
      </c>
      <c r="D412">
        <f>30.00</f>
        <v/>
      </c>
    </row>
    <row r="413">
      <c r="A413" t="inlineStr">
        <is>
          <t>02/03/2024 04:00:19</t>
        </is>
      </c>
      <c r="B413">
        <f>20</f>
        <v/>
      </c>
      <c r="C413">
        <f>27.20</f>
        <v/>
      </c>
      <c r="D413">
        <f>29.80</f>
        <v/>
      </c>
    </row>
    <row r="414">
      <c r="A414" t="inlineStr">
        <is>
          <t>02/03/2024 04:00:29</t>
        </is>
      </c>
      <c r="B414">
        <f>20</f>
        <v/>
      </c>
      <c r="C414">
        <f>27.20</f>
        <v/>
      </c>
      <c r="D414">
        <f>29.80</f>
        <v/>
      </c>
    </row>
    <row r="415">
      <c r="A415" t="inlineStr">
        <is>
          <t>02/03/2024 04:00:39</t>
        </is>
      </c>
      <c r="B415">
        <f>20</f>
        <v/>
      </c>
      <c r="C415">
        <f>27.20</f>
        <v/>
      </c>
      <c r="D415">
        <f>29.80</f>
        <v/>
      </c>
    </row>
    <row r="416">
      <c r="A416" t="inlineStr">
        <is>
          <t>02/03/2024 04:00:49</t>
        </is>
      </c>
      <c r="B416">
        <f>20</f>
        <v/>
      </c>
      <c r="C416">
        <f>27.30</f>
        <v/>
      </c>
      <c r="D416">
        <f>29.80</f>
        <v/>
      </c>
    </row>
    <row r="417">
      <c r="A417" t="inlineStr">
        <is>
          <t>02/03/2024 04:00:59</t>
        </is>
      </c>
      <c r="B417">
        <f>20</f>
        <v/>
      </c>
      <c r="C417">
        <f>27.20</f>
        <v/>
      </c>
      <c r="D417">
        <f>29.70</f>
        <v/>
      </c>
    </row>
    <row r="418">
      <c r="A418" t="inlineStr">
        <is>
          <t>02/03/2024 04:01:09</t>
        </is>
      </c>
      <c r="B418">
        <f>20</f>
        <v/>
      </c>
      <c r="C418">
        <f>27.20</f>
        <v/>
      </c>
      <c r="D418">
        <f>29.70</f>
        <v/>
      </c>
    </row>
    <row r="419">
      <c r="A419" t="inlineStr">
        <is>
          <t>02/03/2024 04:01:19</t>
        </is>
      </c>
      <c r="B419">
        <f>20</f>
        <v/>
      </c>
      <c r="C419">
        <f>27.30</f>
        <v/>
      </c>
      <c r="D419">
        <f>29.70</f>
        <v/>
      </c>
    </row>
    <row r="420">
      <c r="A420" t="inlineStr">
        <is>
          <t>02/03/2024 04:01:29</t>
        </is>
      </c>
      <c r="B420">
        <f>20</f>
        <v/>
      </c>
      <c r="C420">
        <f>27.20</f>
        <v/>
      </c>
      <c r="D420">
        <f>29.70</f>
        <v/>
      </c>
    </row>
    <row r="421">
      <c r="A421" t="inlineStr">
        <is>
          <t>02/03/2024 04:01:39</t>
        </is>
      </c>
      <c r="B421">
        <f>20</f>
        <v/>
      </c>
      <c r="C421">
        <f>27.20</f>
        <v/>
      </c>
      <c r="D421">
        <f>29.80</f>
        <v/>
      </c>
    </row>
    <row r="422">
      <c r="A422" t="inlineStr">
        <is>
          <t>02/03/2024 04:01:49</t>
        </is>
      </c>
      <c r="B422">
        <f>20</f>
        <v/>
      </c>
      <c r="C422">
        <f>27.20</f>
        <v/>
      </c>
      <c r="D422">
        <f>29.70</f>
        <v/>
      </c>
    </row>
    <row r="423">
      <c r="A423" t="inlineStr">
        <is>
          <t>02/03/2024 04:01:59</t>
        </is>
      </c>
      <c r="B423">
        <f>20</f>
        <v/>
      </c>
      <c r="C423">
        <f>27.20</f>
        <v/>
      </c>
      <c r="D423">
        <f>29.70</f>
        <v/>
      </c>
    </row>
    <row r="424">
      <c r="A424" t="inlineStr">
        <is>
          <t>02/03/2024 04:02:09</t>
        </is>
      </c>
      <c r="B424">
        <f>20</f>
        <v/>
      </c>
      <c r="C424">
        <f>27.20</f>
        <v/>
      </c>
      <c r="D424">
        <f>29.70</f>
        <v/>
      </c>
    </row>
    <row r="425">
      <c r="A425" t="inlineStr">
        <is>
          <t>02/03/2024 04:02:19</t>
        </is>
      </c>
      <c r="B425">
        <f>20</f>
        <v/>
      </c>
      <c r="C425">
        <f>27.30</f>
        <v/>
      </c>
      <c r="D425">
        <f>29.60</f>
        <v/>
      </c>
    </row>
    <row r="426">
      <c r="A426" t="inlineStr">
        <is>
          <t>02/03/2024 04:02:29</t>
        </is>
      </c>
      <c r="B426">
        <f>20</f>
        <v/>
      </c>
      <c r="C426">
        <f>27.20</f>
        <v/>
      </c>
      <c r="D426">
        <f>29.70</f>
        <v/>
      </c>
    </row>
    <row r="427">
      <c r="A427" t="inlineStr">
        <is>
          <t>02/03/2024 04:02:39</t>
        </is>
      </c>
      <c r="B427">
        <f>20</f>
        <v/>
      </c>
      <c r="C427">
        <f>27.20</f>
        <v/>
      </c>
      <c r="D427">
        <f>29.60</f>
        <v/>
      </c>
    </row>
    <row r="428">
      <c r="A428" t="inlineStr">
        <is>
          <t>02/03/2024 04:02:49</t>
        </is>
      </c>
      <c r="B428">
        <f>20</f>
        <v/>
      </c>
      <c r="C428">
        <f>27.20</f>
        <v/>
      </c>
      <c r="D428">
        <f>29.60</f>
        <v/>
      </c>
    </row>
    <row r="429">
      <c r="A429" t="inlineStr">
        <is>
          <t>02/03/2024 04:02:59</t>
        </is>
      </c>
      <c r="B429">
        <f>20</f>
        <v/>
      </c>
      <c r="C429">
        <f>27.20</f>
        <v/>
      </c>
      <c r="D429">
        <f>29.60</f>
        <v/>
      </c>
    </row>
    <row r="430">
      <c r="A430" t="inlineStr">
        <is>
          <t>02/03/2024 04:03:09</t>
        </is>
      </c>
      <c r="B430">
        <f>20</f>
        <v/>
      </c>
      <c r="C430">
        <f>27.20</f>
        <v/>
      </c>
      <c r="D430">
        <f>29.60</f>
        <v/>
      </c>
    </row>
    <row r="431">
      <c r="A431" t="inlineStr">
        <is>
          <t>02/03/2024 04:03:19</t>
        </is>
      </c>
      <c r="B431">
        <f>20</f>
        <v/>
      </c>
      <c r="C431">
        <f>27.20</f>
        <v/>
      </c>
      <c r="D431">
        <f>29.60</f>
        <v/>
      </c>
    </row>
    <row r="432">
      <c r="A432" t="inlineStr">
        <is>
          <t>02/03/2024 04:03:29</t>
        </is>
      </c>
      <c r="B432">
        <f>20</f>
        <v/>
      </c>
      <c r="C432">
        <f>27.20</f>
        <v/>
      </c>
      <c r="D432">
        <f>29.60</f>
        <v/>
      </c>
    </row>
    <row r="433">
      <c r="A433" t="inlineStr">
        <is>
          <t>02/03/2024 04:03:39</t>
        </is>
      </c>
      <c r="B433">
        <f>20</f>
        <v/>
      </c>
      <c r="C433">
        <f>27.20</f>
        <v/>
      </c>
      <c r="D433">
        <f>29.60</f>
        <v/>
      </c>
    </row>
    <row r="434">
      <c r="A434" t="inlineStr">
        <is>
          <t>02/03/2024 04:03:49</t>
        </is>
      </c>
      <c r="B434">
        <f>20</f>
        <v/>
      </c>
      <c r="C434">
        <f>27.20</f>
        <v/>
      </c>
      <c r="D434">
        <f>29.60</f>
        <v/>
      </c>
    </row>
    <row r="435">
      <c r="A435" t="inlineStr">
        <is>
          <t>02/03/2024 04:03:59</t>
        </is>
      </c>
      <c r="B435">
        <f>20</f>
        <v/>
      </c>
      <c r="C435">
        <f>27.20</f>
        <v/>
      </c>
      <c r="D435">
        <f>29.60</f>
        <v/>
      </c>
    </row>
    <row r="436">
      <c r="A436" t="inlineStr">
        <is>
          <t>02/03/2024 04:04:09</t>
        </is>
      </c>
      <c r="B436">
        <f>20</f>
        <v/>
      </c>
      <c r="C436">
        <f>27.20</f>
        <v/>
      </c>
      <c r="D436">
        <f>29.60</f>
        <v/>
      </c>
    </row>
    <row r="437">
      <c r="A437" t="inlineStr">
        <is>
          <t>02/03/2024 04:04:19</t>
        </is>
      </c>
      <c r="B437">
        <f>20</f>
        <v/>
      </c>
      <c r="C437">
        <f>27.20</f>
        <v/>
      </c>
      <c r="D437">
        <f>29.60</f>
        <v/>
      </c>
    </row>
    <row r="438">
      <c r="A438" t="inlineStr">
        <is>
          <t>02/03/2024 04:04:29</t>
        </is>
      </c>
      <c r="B438">
        <f>20</f>
        <v/>
      </c>
      <c r="C438">
        <f>27.20</f>
        <v/>
      </c>
      <c r="D438">
        <f>29.60</f>
        <v/>
      </c>
    </row>
    <row r="439">
      <c r="A439" t="inlineStr">
        <is>
          <t>02/03/2024 04:04:39</t>
        </is>
      </c>
      <c r="B439">
        <f>20</f>
        <v/>
      </c>
      <c r="C439">
        <f>27.20</f>
        <v/>
      </c>
      <c r="D439">
        <f>29.60</f>
        <v/>
      </c>
    </row>
    <row r="440">
      <c r="A440" t="inlineStr">
        <is>
          <t>02/03/2024 04:04:49</t>
        </is>
      </c>
      <c r="B440">
        <f>20</f>
        <v/>
      </c>
      <c r="C440">
        <f>27.30</f>
        <v/>
      </c>
      <c r="D440">
        <f>29.50</f>
        <v/>
      </c>
    </row>
    <row r="441">
      <c r="A441" t="inlineStr">
        <is>
          <t>02/03/2024 04:04:59</t>
        </is>
      </c>
      <c r="B441">
        <f>20</f>
        <v/>
      </c>
      <c r="C441">
        <f>27.20</f>
        <v/>
      </c>
      <c r="D441">
        <f>29.50</f>
        <v/>
      </c>
    </row>
    <row r="442">
      <c r="A442" t="inlineStr">
        <is>
          <t>02/03/2024 04:05:09</t>
        </is>
      </c>
      <c r="B442">
        <f>20</f>
        <v/>
      </c>
      <c r="C442">
        <f>27.30</f>
        <v/>
      </c>
      <c r="D442">
        <f>29.50</f>
        <v/>
      </c>
    </row>
    <row r="443">
      <c r="A443" t="inlineStr">
        <is>
          <t>02/03/2024 04:05:19</t>
        </is>
      </c>
      <c r="B443">
        <f>20</f>
        <v/>
      </c>
      <c r="C443">
        <f>27.20</f>
        <v/>
      </c>
      <c r="D443">
        <f>29.50</f>
        <v/>
      </c>
    </row>
    <row r="444">
      <c r="A444" t="inlineStr">
        <is>
          <t>02/03/2024 04:05:29</t>
        </is>
      </c>
      <c r="B444">
        <f>20</f>
        <v/>
      </c>
      <c r="C444">
        <f>27.20</f>
        <v/>
      </c>
      <c r="D444">
        <f>29.50</f>
        <v/>
      </c>
    </row>
    <row r="445">
      <c r="A445" t="inlineStr">
        <is>
          <t>02/03/2024 04:05:39</t>
        </is>
      </c>
      <c r="B445">
        <f>20</f>
        <v/>
      </c>
      <c r="C445">
        <f>27.20</f>
        <v/>
      </c>
      <c r="D445">
        <f>29.50</f>
        <v/>
      </c>
    </row>
    <row r="446">
      <c r="A446" t="inlineStr">
        <is>
          <t>02/03/2024 04:05:49</t>
        </is>
      </c>
      <c r="B446">
        <f>20</f>
        <v/>
      </c>
      <c r="C446">
        <f>27.20</f>
        <v/>
      </c>
      <c r="D446">
        <f>29.50</f>
        <v/>
      </c>
    </row>
    <row r="447">
      <c r="A447" t="inlineStr">
        <is>
          <t>02/03/2024 04:05:59</t>
        </is>
      </c>
      <c r="B447">
        <f>20</f>
        <v/>
      </c>
      <c r="C447">
        <f>27.20</f>
        <v/>
      </c>
      <c r="D447">
        <f>29.50</f>
        <v/>
      </c>
    </row>
    <row r="448">
      <c r="A448" t="inlineStr">
        <is>
          <t>02/03/2024 04:06:09</t>
        </is>
      </c>
      <c r="B448">
        <f>20</f>
        <v/>
      </c>
      <c r="C448">
        <f>27.20</f>
        <v/>
      </c>
      <c r="D448">
        <f>29.50</f>
        <v/>
      </c>
    </row>
    <row r="449">
      <c r="A449" t="inlineStr">
        <is>
          <t>02/03/2024 04:06:19</t>
        </is>
      </c>
      <c r="B449">
        <f>20</f>
        <v/>
      </c>
      <c r="C449">
        <f>27.20</f>
        <v/>
      </c>
      <c r="D449">
        <f>29.50</f>
        <v/>
      </c>
    </row>
    <row r="450">
      <c r="A450" t="inlineStr">
        <is>
          <t>02/03/2024 04:06:29</t>
        </is>
      </c>
      <c r="B450">
        <f>20</f>
        <v/>
      </c>
      <c r="C450">
        <f>27.30</f>
        <v/>
      </c>
      <c r="D450">
        <f>29.50</f>
        <v/>
      </c>
    </row>
    <row r="451">
      <c r="A451" t="inlineStr">
        <is>
          <t>02/03/2024 04:06:39</t>
        </is>
      </c>
      <c r="B451">
        <f>20</f>
        <v/>
      </c>
      <c r="C451">
        <f>27.30</f>
        <v/>
      </c>
      <c r="D451">
        <f>29.50</f>
        <v/>
      </c>
    </row>
    <row r="452">
      <c r="A452" t="inlineStr">
        <is>
          <t>02/03/2024 04:06:49</t>
        </is>
      </c>
      <c r="B452">
        <f>20</f>
        <v/>
      </c>
      <c r="C452">
        <f>27.30</f>
        <v/>
      </c>
      <c r="D452">
        <f>29.30</f>
        <v/>
      </c>
    </row>
    <row r="453">
      <c r="A453" t="inlineStr">
        <is>
          <t>02/03/2024 04:06:59</t>
        </is>
      </c>
      <c r="B453">
        <f>20</f>
        <v/>
      </c>
      <c r="C453">
        <f>27.30</f>
        <v/>
      </c>
      <c r="D453">
        <f>29.30</f>
        <v/>
      </c>
    </row>
    <row r="454">
      <c r="A454" t="inlineStr">
        <is>
          <t>02/03/2024 04:07:09</t>
        </is>
      </c>
      <c r="B454">
        <f>20</f>
        <v/>
      </c>
      <c r="C454">
        <f>27.20</f>
        <v/>
      </c>
      <c r="D454">
        <f>29.30</f>
        <v/>
      </c>
    </row>
    <row r="455">
      <c r="A455" t="inlineStr">
        <is>
          <t>02/03/2024 04:07:19</t>
        </is>
      </c>
      <c r="B455">
        <f>20</f>
        <v/>
      </c>
      <c r="C455">
        <f>27.20</f>
        <v/>
      </c>
      <c r="D455">
        <f>29.30</f>
        <v/>
      </c>
    </row>
    <row r="456">
      <c r="A456" t="inlineStr">
        <is>
          <t>02/03/2024 04:07:29</t>
        </is>
      </c>
      <c r="B456">
        <f>20</f>
        <v/>
      </c>
      <c r="C456">
        <f>27.20</f>
        <v/>
      </c>
      <c r="D456">
        <f>29.30</f>
        <v/>
      </c>
    </row>
    <row r="457">
      <c r="A457" t="inlineStr">
        <is>
          <t>02/03/2024 04:07:39</t>
        </is>
      </c>
      <c r="B457">
        <f>20</f>
        <v/>
      </c>
      <c r="C457">
        <f>27.30</f>
        <v/>
      </c>
      <c r="D457">
        <f>29.30</f>
        <v/>
      </c>
    </row>
    <row r="458">
      <c r="A458" t="inlineStr">
        <is>
          <t>02/03/2024 04:07:49</t>
        </is>
      </c>
      <c r="B458">
        <f>20</f>
        <v/>
      </c>
      <c r="C458">
        <f>27.20</f>
        <v/>
      </c>
      <c r="D458">
        <f>29.30</f>
        <v/>
      </c>
    </row>
    <row r="459">
      <c r="A459" t="inlineStr">
        <is>
          <t>02/03/2024 04:07:59</t>
        </is>
      </c>
      <c r="B459">
        <f>20</f>
        <v/>
      </c>
      <c r="C459">
        <f>27.20</f>
        <v/>
      </c>
      <c r="D459">
        <f>29.30</f>
        <v/>
      </c>
    </row>
    <row r="460">
      <c r="A460" t="inlineStr">
        <is>
          <t>02/03/2024 04:08:09</t>
        </is>
      </c>
      <c r="B460">
        <f>20</f>
        <v/>
      </c>
      <c r="C460">
        <f>27.20</f>
        <v/>
      </c>
      <c r="D460">
        <f>29.30</f>
        <v/>
      </c>
    </row>
    <row r="461">
      <c r="A461" t="inlineStr">
        <is>
          <t>02/03/2024 04:08:19</t>
        </is>
      </c>
      <c r="B461">
        <f>20</f>
        <v/>
      </c>
      <c r="C461">
        <f>27.30</f>
        <v/>
      </c>
      <c r="D461">
        <f>29.30</f>
        <v/>
      </c>
    </row>
    <row r="462">
      <c r="A462" t="inlineStr">
        <is>
          <t>02/03/2024 04:08:29</t>
        </is>
      </c>
      <c r="B462">
        <f>20</f>
        <v/>
      </c>
      <c r="C462">
        <f>27.30</f>
        <v/>
      </c>
      <c r="D462">
        <f>29.30</f>
        <v/>
      </c>
    </row>
    <row r="463">
      <c r="A463" t="inlineStr">
        <is>
          <t>02/03/2024 04:08:39</t>
        </is>
      </c>
      <c r="B463">
        <f>20</f>
        <v/>
      </c>
      <c r="C463">
        <f>27.30</f>
        <v/>
      </c>
      <c r="D463">
        <f>29.30</f>
        <v/>
      </c>
    </row>
    <row r="464">
      <c r="A464" t="inlineStr">
        <is>
          <t>02/03/2024 04:08:49</t>
        </is>
      </c>
      <c r="B464">
        <f>20</f>
        <v/>
      </c>
      <c r="C464">
        <f>27.20</f>
        <v/>
      </c>
      <c r="D464">
        <f>29.30</f>
        <v/>
      </c>
    </row>
    <row r="465">
      <c r="A465" t="inlineStr">
        <is>
          <t>02/03/2024 04:08:59</t>
        </is>
      </c>
      <c r="B465">
        <f>20</f>
        <v/>
      </c>
      <c r="C465">
        <f>27.20</f>
        <v/>
      </c>
      <c r="D465">
        <f>29.50</f>
        <v/>
      </c>
    </row>
    <row r="466">
      <c r="A466" t="inlineStr">
        <is>
          <t>02/03/2024 04:09:09</t>
        </is>
      </c>
      <c r="B466">
        <f>20</f>
        <v/>
      </c>
      <c r="C466">
        <f>27.20</f>
        <v/>
      </c>
      <c r="D466">
        <f>29.30</f>
        <v/>
      </c>
    </row>
    <row r="467">
      <c r="A467" t="inlineStr">
        <is>
          <t>02/03/2024 04:09:19</t>
        </is>
      </c>
      <c r="B467">
        <f>20</f>
        <v/>
      </c>
      <c r="C467">
        <f>27.20</f>
        <v/>
      </c>
      <c r="D467">
        <f>29.20</f>
        <v/>
      </c>
    </row>
    <row r="468">
      <c r="A468" t="inlineStr">
        <is>
          <t>02/03/2024 04:09:29</t>
        </is>
      </c>
      <c r="B468">
        <f>20</f>
        <v/>
      </c>
      <c r="C468">
        <f>27.20</f>
        <v/>
      </c>
      <c r="D468">
        <f>29.20</f>
        <v/>
      </c>
    </row>
    <row r="469">
      <c r="A469" t="inlineStr">
        <is>
          <t>02/03/2024 04:09:39</t>
        </is>
      </c>
      <c r="B469">
        <f>20</f>
        <v/>
      </c>
      <c r="C469">
        <f>27.20</f>
        <v/>
      </c>
      <c r="D469">
        <f>29.20</f>
        <v/>
      </c>
    </row>
    <row r="470">
      <c r="A470" t="inlineStr">
        <is>
          <t>02/03/2024 04:09:49</t>
        </is>
      </c>
      <c r="B470">
        <f>20</f>
        <v/>
      </c>
      <c r="C470">
        <f>27.30</f>
        <v/>
      </c>
      <c r="D470">
        <f>29.20</f>
        <v/>
      </c>
    </row>
    <row r="471">
      <c r="A471" t="inlineStr">
        <is>
          <t>02/03/2024 04:09:59</t>
        </is>
      </c>
      <c r="B471">
        <f>20</f>
        <v/>
      </c>
      <c r="C471">
        <f>27.20</f>
        <v/>
      </c>
      <c r="D471">
        <f>29.20</f>
        <v/>
      </c>
    </row>
    <row r="472">
      <c r="A472" t="inlineStr">
        <is>
          <t>02/03/2024 04:10:09</t>
        </is>
      </c>
      <c r="B472">
        <f>20</f>
        <v/>
      </c>
      <c r="C472">
        <f>27.20</f>
        <v/>
      </c>
      <c r="D472">
        <f>29.20</f>
        <v/>
      </c>
    </row>
    <row r="473">
      <c r="A473" t="inlineStr">
        <is>
          <t>02/03/2024 04:10:19</t>
        </is>
      </c>
      <c r="B473">
        <f>20</f>
        <v/>
      </c>
      <c r="C473">
        <f>27.20</f>
        <v/>
      </c>
      <c r="D473">
        <f>29.20</f>
        <v/>
      </c>
    </row>
    <row r="474">
      <c r="A474" t="inlineStr">
        <is>
          <t>02/03/2024 04:10:29</t>
        </is>
      </c>
      <c r="B474">
        <f>20</f>
        <v/>
      </c>
      <c r="C474">
        <f>27.20</f>
        <v/>
      </c>
      <c r="D474">
        <f>29.20</f>
        <v/>
      </c>
    </row>
    <row r="475">
      <c r="A475" t="inlineStr">
        <is>
          <t>02/03/2024 04:10:39</t>
        </is>
      </c>
      <c r="B475">
        <f>20</f>
        <v/>
      </c>
      <c r="C475">
        <f>27.20</f>
        <v/>
      </c>
      <c r="D475">
        <f>29.20</f>
        <v/>
      </c>
    </row>
    <row r="476">
      <c r="A476" t="inlineStr">
        <is>
          <t>02/03/2024 04:10:49</t>
        </is>
      </c>
      <c r="B476">
        <f>20</f>
        <v/>
      </c>
      <c r="C476">
        <f>27.20</f>
        <v/>
      </c>
      <c r="D476">
        <f>29.20</f>
        <v/>
      </c>
    </row>
    <row r="477">
      <c r="A477" t="inlineStr">
        <is>
          <t>02/03/2024 04:10:59</t>
        </is>
      </c>
      <c r="B477">
        <f>20</f>
        <v/>
      </c>
      <c r="C477">
        <f>27.20</f>
        <v/>
      </c>
      <c r="D477">
        <f>29.20</f>
        <v/>
      </c>
    </row>
    <row r="478">
      <c r="A478" t="inlineStr">
        <is>
          <t>02/03/2024 04:11:09</t>
        </is>
      </c>
      <c r="B478">
        <f>20</f>
        <v/>
      </c>
      <c r="C478">
        <f>27.30</f>
        <v/>
      </c>
      <c r="D478">
        <f>29.20</f>
        <v/>
      </c>
    </row>
    <row r="479">
      <c r="A479" t="inlineStr">
        <is>
          <t>02/03/2024 04:11:19</t>
        </is>
      </c>
      <c r="B479">
        <f>20</f>
        <v/>
      </c>
      <c r="C479">
        <f>27.20</f>
        <v/>
      </c>
      <c r="D479">
        <f>29.20</f>
        <v/>
      </c>
    </row>
    <row r="480">
      <c r="A480" t="inlineStr">
        <is>
          <t>02/03/2024 04:11:29</t>
        </is>
      </c>
      <c r="B480">
        <f>20</f>
        <v/>
      </c>
      <c r="C480">
        <f>27.20</f>
        <v/>
      </c>
      <c r="D480">
        <f>29.20</f>
        <v/>
      </c>
    </row>
    <row r="481">
      <c r="A481" t="inlineStr">
        <is>
          <t>02/03/2024 04:11:39</t>
        </is>
      </c>
      <c r="B481">
        <f>20</f>
        <v/>
      </c>
      <c r="C481">
        <f>27.20</f>
        <v/>
      </c>
      <c r="D481">
        <f>29.20</f>
        <v/>
      </c>
    </row>
    <row r="482">
      <c r="A482" t="inlineStr">
        <is>
          <t>02/03/2024 04:11:49</t>
        </is>
      </c>
      <c r="B482">
        <f>20</f>
        <v/>
      </c>
      <c r="C482">
        <f>27.20</f>
        <v/>
      </c>
      <c r="D482">
        <f>29.20</f>
        <v/>
      </c>
    </row>
    <row r="483">
      <c r="A483" t="inlineStr">
        <is>
          <t>02/03/2024 04:11:59</t>
        </is>
      </c>
      <c r="B483">
        <f>20</f>
        <v/>
      </c>
      <c r="C483">
        <f>27.20</f>
        <v/>
      </c>
      <c r="D483">
        <f>29.10</f>
        <v/>
      </c>
    </row>
    <row r="484">
      <c r="A484" t="inlineStr">
        <is>
          <t>02/03/2024 04:12:09</t>
        </is>
      </c>
      <c r="B484">
        <f>20</f>
        <v/>
      </c>
      <c r="C484">
        <f>27.30</f>
        <v/>
      </c>
      <c r="D484">
        <f>29.10</f>
        <v/>
      </c>
    </row>
    <row r="485">
      <c r="A485" t="inlineStr">
        <is>
          <t>02/03/2024 04:12:19</t>
        </is>
      </c>
      <c r="B485">
        <f>20</f>
        <v/>
      </c>
      <c r="C485">
        <f>27.20</f>
        <v/>
      </c>
      <c r="D485">
        <f>29.20</f>
        <v/>
      </c>
    </row>
    <row r="486">
      <c r="A486" t="inlineStr">
        <is>
          <t>02/03/2024 04:12:29</t>
        </is>
      </c>
      <c r="B486">
        <f>20</f>
        <v/>
      </c>
      <c r="C486">
        <f>27.20</f>
        <v/>
      </c>
      <c r="D486">
        <f>29.10</f>
        <v/>
      </c>
    </row>
    <row r="487">
      <c r="A487" t="inlineStr">
        <is>
          <t>02/03/2024 04:12:39</t>
        </is>
      </c>
      <c r="B487">
        <f>20</f>
        <v/>
      </c>
      <c r="C487">
        <f>27.20</f>
        <v/>
      </c>
      <c r="D487">
        <f>29.10</f>
        <v/>
      </c>
    </row>
    <row r="488">
      <c r="A488" t="inlineStr">
        <is>
          <t>02/03/2024 04:12:49</t>
        </is>
      </c>
      <c r="B488">
        <f>20</f>
        <v/>
      </c>
      <c r="C488">
        <f>27.20</f>
        <v/>
      </c>
      <c r="D488">
        <f>29.10</f>
        <v/>
      </c>
    </row>
    <row r="489">
      <c r="A489" t="inlineStr">
        <is>
          <t>02/03/2024 04:12:59</t>
        </is>
      </c>
      <c r="B489">
        <f>20</f>
        <v/>
      </c>
      <c r="C489">
        <f>27.30</f>
        <v/>
      </c>
      <c r="D489">
        <f>29.10</f>
        <v/>
      </c>
    </row>
    <row r="490">
      <c r="A490" t="inlineStr">
        <is>
          <t>02/03/2024 04:13:09</t>
        </is>
      </c>
      <c r="B490">
        <f>20</f>
        <v/>
      </c>
      <c r="C490">
        <f>27.20</f>
        <v/>
      </c>
      <c r="D490">
        <f>29.10</f>
        <v/>
      </c>
    </row>
    <row r="491">
      <c r="A491" t="inlineStr">
        <is>
          <t>02/03/2024 04:13:19</t>
        </is>
      </c>
      <c r="B491">
        <f>20</f>
        <v/>
      </c>
      <c r="C491">
        <f>27.20</f>
        <v/>
      </c>
      <c r="D491">
        <f>29.10</f>
        <v/>
      </c>
    </row>
    <row r="492">
      <c r="A492" t="inlineStr">
        <is>
          <t>02/03/2024 04:13:29</t>
        </is>
      </c>
      <c r="B492">
        <f>20</f>
        <v/>
      </c>
      <c r="C492">
        <f>27.30</f>
        <v/>
      </c>
      <c r="D492">
        <f>29.10</f>
        <v/>
      </c>
    </row>
    <row r="493">
      <c r="A493" t="inlineStr">
        <is>
          <t>02/03/2024 04:13:39</t>
        </is>
      </c>
      <c r="B493">
        <f>20</f>
        <v/>
      </c>
      <c r="C493">
        <f>27.20</f>
        <v/>
      </c>
      <c r="D493">
        <f>29.10</f>
        <v/>
      </c>
    </row>
    <row r="494">
      <c r="A494" t="inlineStr">
        <is>
          <t>02/03/2024 04:13:49</t>
        </is>
      </c>
      <c r="B494">
        <f>20</f>
        <v/>
      </c>
      <c r="C494">
        <f>27.20</f>
        <v/>
      </c>
      <c r="D494">
        <f>29.10</f>
        <v/>
      </c>
    </row>
    <row r="495">
      <c r="A495" t="inlineStr">
        <is>
          <t>02/03/2024 04:13:59</t>
        </is>
      </c>
      <c r="B495">
        <f>20</f>
        <v/>
      </c>
      <c r="C495">
        <f>27.30</f>
        <v/>
      </c>
      <c r="D495">
        <f>29.10</f>
        <v/>
      </c>
    </row>
    <row r="496">
      <c r="A496" t="inlineStr">
        <is>
          <t>02/03/2024 04:14:09</t>
        </is>
      </c>
      <c r="B496">
        <f>20</f>
        <v/>
      </c>
      <c r="C496">
        <f>27.20</f>
        <v/>
      </c>
      <c r="D496">
        <f>29.10</f>
        <v/>
      </c>
    </row>
    <row r="497">
      <c r="A497" t="inlineStr">
        <is>
          <t>02/03/2024 04:14:19</t>
        </is>
      </c>
      <c r="B497">
        <f>20</f>
        <v/>
      </c>
      <c r="C497">
        <f>27.20</f>
        <v/>
      </c>
      <c r="D497">
        <f>29.10</f>
        <v/>
      </c>
    </row>
    <row r="498">
      <c r="A498" t="inlineStr">
        <is>
          <t>02/03/2024 04:14:29</t>
        </is>
      </c>
      <c r="B498">
        <f>20</f>
        <v/>
      </c>
      <c r="C498">
        <f>27.20</f>
        <v/>
      </c>
      <c r="D498">
        <f>28.90</f>
        <v/>
      </c>
    </row>
    <row r="499">
      <c r="A499" t="inlineStr">
        <is>
          <t>02/03/2024 04:14:39</t>
        </is>
      </c>
      <c r="B499">
        <f>20</f>
        <v/>
      </c>
      <c r="C499">
        <f>27.20</f>
        <v/>
      </c>
      <c r="D499">
        <f>29.10</f>
        <v/>
      </c>
    </row>
    <row r="500">
      <c r="A500" t="inlineStr">
        <is>
          <t>02/03/2024 04:14:49</t>
        </is>
      </c>
      <c r="B500">
        <f>20</f>
        <v/>
      </c>
      <c r="C500">
        <f>27.20</f>
        <v/>
      </c>
      <c r="D500">
        <f>28.90</f>
        <v/>
      </c>
    </row>
    <row r="501">
      <c r="A501" t="inlineStr">
        <is>
          <t>02/03/2024 04:14:59</t>
        </is>
      </c>
      <c r="B501">
        <f>20</f>
        <v/>
      </c>
      <c r="C501">
        <f>27.30</f>
        <v/>
      </c>
      <c r="D501">
        <f>28.90</f>
        <v/>
      </c>
    </row>
    <row r="502">
      <c r="A502" t="inlineStr">
        <is>
          <t>02/03/2024 04:15:09</t>
        </is>
      </c>
      <c r="B502">
        <f>20</f>
        <v/>
      </c>
      <c r="C502">
        <f>27.20</f>
        <v/>
      </c>
      <c r="D502">
        <f>28.90</f>
        <v/>
      </c>
    </row>
    <row r="503">
      <c r="A503" t="inlineStr">
        <is>
          <t>02/03/2024 04:15:19</t>
        </is>
      </c>
      <c r="B503">
        <f>20</f>
        <v/>
      </c>
      <c r="C503">
        <f>27.20</f>
        <v/>
      </c>
      <c r="D503">
        <f>28.90</f>
        <v/>
      </c>
    </row>
    <row r="504">
      <c r="A504" t="inlineStr">
        <is>
          <t>02/03/2024 04:15:29</t>
        </is>
      </c>
      <c r="B504">
        <f>20</f>
        <v/>
      </c>
      <c r="C504">
        <f>27.20</f>
        <v/>
      </c>
      <c r="D504">
        <f>29.10</f>
        <v/>
      </c>
    </row>
    <row r="505">
      <c r="A505" t="inlineStr">
        <is>
          <t>02/03/2024 04:15:39</t>
        </is>
      </c>
      <c r="B505">
        <f>20</f>
        <v/>
      </c>
      <c r="C505">
        <f>27.20</f>
        <v/>
      </c>
      <c r="D505">
        <f>28.90</f>
        <v/>
      </c>
    </row>
    <row r="506">
      <c r="A506" t="inlineStr">
        <is>
          <t>02/03/2024 04:15:49</t>
        </is>
      </c>
      <c r="B506">
        <f>20</f>
        <v/>
      </c>
      <c r="C506">
        <f>27.20</f>
        <v/>
      </c>
      <c r="D506">
        <f>28.90</f>
        <v/>
      </c>
    </row>
    <row r="507">
      <c r="A507" t="inlineStr">
        <is>
          <t>02/03/2024 04:15:59</t>
        </is>
      </c>
      <c r="B507">
        <f>20</f>
        <v/>
      </c>
      <c r="C507">
        <f>27.20</f>
        <v/>
      </c>
      <c r="D507">
        <f>28.90</f>
        <v/>
      </c>
    </row>
    <row r="508">
      <c r="A508" t="inlineStr">
        <is>
          <t>02/03/2024 04:16:09</t>
        </is>
      </c>
      <c r="B508">
        <f>20</f>
        <v/>
      </c>
      <c r="C508">
        <f>27.20</f>
        <v/>
      </c>
      <c r="D508">
        <f>28.90</f>
        <v/>
      </c>
    </row>
    <row r="509">
      <c r="A509" t="inlineStr">
        <is>
          <t>02/03/2024 04:16:19</t>
        </is>
      </c>
      <c r="B509">
        <f>20</f>
        <v/>
      </c>
      <c r="C509">
        <f>27.20</f>
        <v/>
      </c>
      <c r="D509">
        <f>28.90</f>
        <v/>
      </c>
    </row>
    <row r="510">
      <c r="A510" t="inlineStr">
        <is>
          <t>02/03/2024 04:16:29</t>
        </is>
      </c>
      <c r="B510">
        <f>20</f>
        <v/>
      </c>
      <c r="C510">
        <f>27.30</f>
        <v/>
      </c>
      <c r="D510">
        <f>28.90</f>
        <v/>
      </c>
    </row>
    <row r="511">
      <c r="A511" t="inlineStr">
        <is>
          <t>02/03/2024 04:16:39</t>
        </is>
      </c>
      <c r="B511">
        <f>20</f>
        <v/>
      </c>
      <c r="C511">
        <f>27.20</f>
        <v/>
      </c>
      <c r="D511">
        <f>28.90</f>
        <v/>
      </c>
    </row>
    <row r="512">
      <c r="A512" t="inlineStr">
        <is>
          <t>02/03/2024 04:16:49</t>
        </is>
      </c>
      <c r="B512">
        <f>20</f>
        <v/>
      </c>
      <c r="C512">
        <f>27.20</f>
        <v/>
      </c>
      <c r="D512">
        <f>28.90</f>
        <v/>
      </c>
    </row>
    <row r="513">
      <c r="A513" t="inlineStr">
        <is>
          <t>02/03/2024 04:16:59</t>
        </is>
      </c>
      <c r="B513">
        <f>20</f>
        <v/>
      </c>
      <c r="C513">
        <f>27.20</f>
        <v/>
      </c>
      <c r="D513">
        <f>28.90</f>
        <v/>
      </c>
    </row>
    <row r="514">
      <c r="A514" t="inlineStr">
        <is>
          <t>02/03/2024 04:17:09</t>
        </is>
      </c>
      <c r="B514">
        <f>20</f>
        <v/>
      </c>
      <c r="C514">
        <f>27.20</f>
        <v/>
      </c>
      <c r="D514">
        <f>28.90</f>
        <v/>
      </c>
    </row>
    <row r="515">
      <c r="A515" t="inlineStr">
        <is>
          <t>02/03/2024 04:17:19</t>
        </is>
      </c>
      <c r="B515">
        <f>20</f>
        <v/>
      </c>
      <c r="C515">
        <f>27.20</f>
        <v/>
      </c>
      <c r="D515">
        <f>28.90</f>
        <v/>
      </c>
    </row>
    <row r="516">
      <c r="A516" t="inlineStr">
        <is>
          <t>02/03/2024 04:17:29</t>
        </is>
      </c>
      <c r="B516">
        <f>20</f>
        <v/>
      </c>
      <c r="C516">
        <f>27.20</f>
        <v/>
      </c>
      <c r="D516">
        <f>28.90</f>
        <v/>
      </c>
    </row>
    <row r="517">
      <c r="A517" t="inlineStr">
        <is>
          <t>02/03/2024 04:17:39</t>
        </is>
      </c>
      <c r="B517">
        <f>20</f>
        <v/>
      </c>
      <c r="C517">
        <f>27.20</f>
        <v/>
      </c>
      <c r="D517">
        <f>28.90</f>
        <v/>
      </c>
    </row>
    <row r="518">
      <c r="A518" t="inlineStr">
        <is>
          <t>02/03/2024 04:17:49</t>
        </is>
      </c>
      <c r="B518">
        <f>20</f>
        <v/>
      </c>
      <c r="C518">
        <f>27.30</f>
        <v/>
      </c>
      <c r="D518">
        <f>28.80</f>
        <v/>
      </c>
    </row>
    <row r="519">
      <c r="A519" t="inlineStr">
        <is>
          <t>02/03/2024 04:17:59</t>
        </is>
      </c>
      <c r="B519">
        <f>20</f>
        <v/>
      </c>
      <c r="C519">
        <f>27.20</f>
        <v/>
      </c>
      <c r="D519">
        <f>28.80</f>
        <v/>
      </c>
    </row>
    <row r="520">
      <c r="A520" t="inlineStr">
        <is>
          <t>02/03/2024 04:18:09</t>
        </is>
      </c>
      <c r="B520">
        <f>20</f>
        <v/>
      </c>
      <c r="C520">
        <f>27.20</f>
        <v/>
      </c>
      <c r="D520">
        <f>28.80</f>
        <v/>
      </c>
    </row>
    <row r="521">
      <c r="A521" t="inlineStr">
        <is>
          <t>02/03/2024 04:18:19</t>
        </is>
      </c>
      <c r="B521">
        <f>20</f>
        <v/>
      </c>
      <c r="C521">
        <f>27.20</f>
        <v/>
      </c>
      <c r="D521">
        <f>28.80</f>
        <v/>
      </c>
    </row>
    <row r="522">
      <c r="A522" t="inlineStr">
        <is>
          <t>02/03/2024 04:18:29</t>
        </is>
      </c>
      <c r="B522">
        <f>20</f>
        <v/>
      </c>
      <c r="C522">
        <f>27.20</f>
        <v/>
      </c>
      <c r="D522">
        <f>28.80</f>
        <v/>
      </c>
    </row>
    <row r="523">
      <c r="A523" t="inlineStr">
        <is>
          <t>02/03/2024 04:18:39</t>
        </is>
      </c>
      <c r="B523">
        <f>20</f>
        <v/>
      </c>
      <c r="C523">
        <f>27.20</f>
        <v/>
      </c>
      <c r="D523">
        <f>28.90</f>
        <v/>
      </c>
    </row>
    <row r="524">
      <c r="A524" t="inlineStr">
        <is>
          <t>02/03/2024 04:18:49</t>
        </is>
      </c>
      <c r="B524">
        <f>20</f>
        <v/>
      </c>
      <c r="C524">
        <f>27.30</f>
        <v/>
      </c>
      <c r="D524">
        <f>28.80</f>
        <v/>
      </c>
    </row>
    <row r="525">
      <c r="A525" t="inlineStr">
        <is>
          <t>02/03/2024 04:18:59</t>
        </is>
      </c>
      <c r="B525">
        <f>20</f>
        <v/>
      </c>
      <c r="C525">
        <f>27.20</f>
        <v/>
      </c>
      <c r="D525">
        <f>28.80</f>
        <v/>
      </c>
    </row>
    <row r="526">
      <c r="A526" t="inlineStr">
        <is>
          <t>02/03/2024 04:19:09</t>
        </is>
      </c>
      <c r="B526">
        <f>20</f>
        <v/>
      </c>
      <c r="C526">
        <f>27.20</f>
        <v/>
      </c>
      <c r="D526">
        <f>28.80</f>
        <v/>
      </c>
    </row>
    <row r="527">
      <c r="A527" t="inlineStr">
        <is>
          <t>02/03/2024 04:19:19</t>
        </is>
      </c>
      <c r="B527">
        <f>20</f>
        <v/>
      </c>
      <c r="C527">
        <f>27.20</f>
        <v/>
      </c>
      <c r="D527">
        <f>28.80</f>
        <v/>
      </c>
    </row>
    <row r="528">
      <c r="A528" t="inlineStr">
        <is>
          <t>02/03/2024 04:19:29</t>
        </is>
      </c>
      <c r="B528">
        <f>20</f>
        <v/>
      </c>
      <c r="C528">
        <f>27.20</f>
        <v/>
      </c>
      <c r="D528">
        <f>28.80</f>
        <v/>
      </c>
    </row>
    <row r="529">
      <c r="A529" t="inlineStr">
        <is>
          <t>02/03/2024 04:19:39</t>
        </is>
      </c>
      <c r="B529">
        <f>20</f>
        <v/>
      </c>
      <c r="C529">
        <f>27.20</f>
        <v/>
      </c>
      <c r="D529">
        <f>28.80</f>
        <v/>
      </c>
    </row>
    <row r="530">
      <c r="A530" t="inlineStr">
        <is>
          <t>02/03/2024 04:19:49</t>
        </is>
      </c>
      <c r="B530">
        <f>20</f>
        <v/>
      </c>
      <c r="C530">
        <f>27.20</f>
        <v/>
      </c>
      <c r="D530">
        <f>28.80</f>
        <v/>
      </c>
    </row>
    <row r="531">
      <c r="A531" t="inlineStr">
        <is>
          <t>02/03/2024 04:19:59</t>
        </is>
      </c>
      <c r="B531">
        <f>20</f>
        <v/>
      </c>
      <c r="C531">
        <f>27.20</f>
        <v/>
      </c>
      <c r="D531">
        <f>28.80</f>
        <v/>
      </c>
    </row>
    <row r="532">
      <c r="A532" t="inlineStr">
        <is>
          <t>02/03/2024 04:20:09</t>
        </is>
      </c>
      <c r="B532">
        <f>20</f>
        <v/>
      </c>
      <c r="C532">
        <f>27.20</f>
        <v/>
      </c>
      <c r="D532">
        <f>28.80</f>
        <v/>
      </c>
    </row>
    <row r="533">
      <c r="A533" t="inlineStr">
        <is>
          <t>02/03/2024 04:20:19</t>
        </is>
      </c>
      <c r="B533">
        <f>20</f>
        <v/>
      </c>
      <c r="C533">
        <f>27.20</f>
        <v/>
      </c>
      <c r="D533">
        <f>28.80</f>
        <v/>
      </c>
    </row>
    <row r="534">
      <c r="A534" t="inlineStr">
        <is>
          <t>02/03/2024 04:20:29</t>
        </is>
      </c>
      <c r="B534">
        <f>20</f>
        <v/>
      </c>
      <c r="C534">
        <f>27.20</f>
        <v/>
      </c>
      <c r="D534">
        <f>28.80</f>
        <v/>
      </c>
    </row>
    <row r="535">
      <c r="A535" t="inlineStr">
        <is>
          <t>02/03/2024 04:20:39</t>
        </is>
      </c>
      <c r="B535">
        <f>20</f>
        <v/>
      </c>
      <c r="C535">
        <f>27.20</f>
        <v/>
      </c>
      <c r="D535">
        <f>28.80</f>
        <v/>
      </c>
    </row>
    <row r="536">
      <c r="A536" t="inlineStr">
        <is>
          <t>02/03/2024 04:20:49</t>
        </is>
      </c>
      <c r="B536">
        <f>20</f>
        <v/>
      </c>
      <c r="C536">
        <f>27.20</f>
        <v/>
      </c>
      <c r="D536">
        <f>28.70</f>
        <v/>
      </c>
    </row>
    <row r="537">
      <c r="A537" t="inlineStr">
        <is>
          <t>02/03/2024 04:20:59</t>
        </is>
      </c>
      <c r="B537">
        <f>20</f>
        <v/>
      </c>
      <c r="C537">
        <f>27.20</f>
        <v/>
      </c>
      <c r="D537">
        <f>28.70</f>
        <v/>
      </c>
    </row>
    <row r="538">
      <c r="A538" t="inlineStr">
        <is>
          <t>02/03/2024 04:21:09</t>
        </is>
      </c>
      <c r="B538">
        <f>20</f>
        <v/>
      </c>
      <c r="C538">
        <f>27.20</f>
        <v/>
      </c>
      <c r="D538">
        <f>28.80</f>
        <v/>
      </c>
    </row>
    <row r="539">
      <c r="A539" t="inlineStr">
        <is>
          <t>02/03/2024 04:21:19</t>
        </is>
      </c>
      <c r="B539">
        <f>20</f>
        <v/>
      </c>
      <c r="C539">
        <f>27.20</f>
        <v/>
      </c>
      <c r="D539">
        <f>28.70</f>
        <v/>
      </c>
    </row>
    <row r="540">
      <c r="A540" t="inlineStr">
        <is>
          <t>02/03/2024 04:21:29</t>
        </is>
      </c>
      <c r="B540">
        <f>20</f>
        <v/>
      </c>
      <c r="C540">
        <f>27.20</f>
        <v/>
      </c>
      <c r="D540">
        <f>28.80</f>
        <v/>
      </c>
    </row>
    <row r="541">
      <c r="A541" t="inlineStr">
        <is>
          <t>02/03/2024 04:21:39</t>
        </is>
      </c>
      <c r="B541">
        <f>20</f>
        <v/>
      </c>
      <c r="C541">
        <f>27.20</f>
        <v/>
      </c>
      <c r="D541">
        <f>28.70</f>
        <v/>
      </c>
    </row>
    <row r="542">
      <c r="A542" t="inlineStr">
        <is>
          <t>02/03/2024 04:21:49</t>
        </is>
      </c>
      <c r="B542">
        <f>20</f>
        <v/>
      </c>
      <c r="C542">
        <f>27.20</f>
        <v/>
      </c>
      <c r="D542">
        <f>28.70</f>
        <v/>
      </c>
    </row>
    <row r="543">
      <c r="A543" t="inlineStr">
        <is>
          <t>02/03/2024 04:21:59</t>
        </is>
      </c>
      <c r="B543">
        <f>20</f>
        <v/>
      </c>
      <c r="C543">
        <f>27.20</f>
        <v/>
      </c>
      <c r="D543">
        <f>28.70</f>
        <v/>
      </c>
    </row>
    <row r="544">
      <c r="A544" t="inlineStr">
        <is>
          <t>02/03/2024 04:22:09</t>
        </is>
      </c>
      <c r="B544">
        <f>20</f>
        <v/>
      </c>
      <c r="C544">
        <f>27.20</f>
        <v/>
      </c>
      <c r="D544">
        <f>28.70</f>
        <v/>
      </c>
    </row>
    <row r="545">
      <c r="A545" t="inlineStr">
        <is>
          <t>02/03/2024 04:22:19</t>
        </is>
      </c>
      <c r="B545">
        <f>20</f>
        <v/>
      </c>
      <c r="C545">
        <f>27.20</f>
        <v/>
      </c>
      <c r="D545">
        <f>28.70</f>
        <v/>
      </c>
    </row>
    <row r="546">
      <c r="A546" t="inlineStr">
        <is>
          <t>02/03/2024 04:22:29</t>
        </is>
      </c>
      <c r="B546">
        <f>20</f>
        <v/>
      </c>
      <c r="C546">
        <f>27.20</f>
        <v/>
      </c>
      <c r="D546">
        <f>28.70</f>
        <v/>
      </c>
    </row>
    <row r="547">
      <c r="A547" t="inlineStr">
        <is>
          <t>02/03/2024 04:22:39</t>
        </is>
      </c>
      <c r="B547">
        <f>20</f>
        <v/>
      </c>
      <c r="C547">
        <f>27.20</f>
        <v/>
      </c>
      <c r="D547">
        <f>28.70</f>
        <v/>
      </c>
    </row>
    <row r="548">
      <c r="A548" t="inlineStr">
        <is>
          <t>02/03/2024 04:22:49</t>
        </is>
      </c>
      <c r="B548">
        <f>20</f>
        <v/>
      </c>
      <c r="C548">
        <f>27.30</f>
        <v/>
      </c>
      <c r="D548">
        <f>28.70</f>
        <v/>
      </c>
    </row>
    <row r="549">
      <c r="A549" t="inlineStr">
        <is>
          <t>02/03/2024 04:22:59</t>
        </is>
      </c>
      <c r="B549">
        <f>20</f>
        <v/>
      </c>
      <c r="C549">
        <f>27.20</f>
        <v/>
      </c>
      <c r="D549">
        <f>28.70</f>
        <v/>
      </c>
    </row>
    <row r="550">
      <c r="A550" t="inlineStr">
        <is>
          <t>02/03/2024 04:23:09</t>
        </is>
      </c>
      <c r="B550">
        <f>20</f>
        <v/>
      </c>
      <c r="C550">
        <f>27.20</f>
        <v/>
      </c>
      <c r="D550">
        <f>28.70</f>
        <v/>
      </c>
    </row>
    <row r="551">
      <c r="A551" t="inlineStr">
        <is>
          <t>02/03/2024 04:23:19</t>
        </is>
      </c>
      <c r="B551">
        <f>20</f>
        <v/>
      </c>
      <c r="C551">
        <f>27.20</f>
        <v/>
      </c>
      <c r="D551">
        <f>28.70</f>
        <v/>
      </c>
    </row>
    <row r="552">
      <c r="A552" t="inlineStr">
        <is>
          <t>02/03/2024 04:23:29</t>
        </is>
      </c>
      <c r="B552">
        <f>20</f>
        <v/>
      </c>
      <c r="C552">
        <f>27.20</f>
        <v/>
      </c>
      <c r="D552">
        <f>28.70</f>
        <v/>
      </c>
    </row>
    <row r="553">
      <c r="A553" t="inlineStr">
        <is>
          <t>02/03/2024 04:23:39</t>
        </is>
      </c>
      <c r="B553">
        <f>20</f>
        <v/>
      </c>
      <c r="C553">
        <f>27.20</f>
        <v/>
      </c>
      <c r="D553">
        <f>28.60</f>
        <v/>
      </c>
    </row>
    <row r="554">
      <c r="A554" t="inlineStr">
        <is>
          <t>02/03/2024 04:23:49</t>
        </is>
      </c>
      <c r="B554">
        <f>20</f>
        <v/>
      </c>
      <c r="C554">
        <f>27.30</f>
        <v/>
      </c>
      <c r="D554">
        <f>28.60</f>
        <v/>
      </c>
    </row>
    <row r="555">
      <c r="A555" t="inlineStr">
        <is>
          <t>02/03/2024 04:23:59</t>
        </is>
      </c>
      <c r="B555">
        <f>20</f>
        <v/>
      </c>
      <c r="C555">
        <f>27.20</f>
        <v/>
      </c>
      <c r="D555">
        <f>28.70</f>
        <v/>
      </c>
    </row>
    <row r="556">
      <c r="A556" t="inlineStr">
        <is>
          <t>02/03/2024 04:24:09</t>
        </is>
      </c>
      <c r="B556">
        <f>20</f>
        <v/>
      </c>
      <c r="C556">
        <f>27.20</f>
        <v/>
      </c>
      <c r="D556">
        <f>28.60</f>
        <v/>
      </c>
    </row>
    <row r="557">
      <c r="A557" t="inlineStr">
        <is>
          <t>02/03/2024 04:24:19</t>
        </is>
      </c>
      <c r="B557">
        <f>20</f>
        <v/>
      </c>
      <c r="C557">
        <f>27.20</f>
        <v/>
      </c>
      <c r="D557">
        <f>28.60</f>
        <v/>
      </c>
    </row>
    <row r="558">
      <c r="A558" t="inlineStr">
        <is>
          <t>02/03/2024 04:24:29</t>
        </is>
      </c>
      <c r="B558">
        <f>20</f>
        <v/>
      </c>
      <c r="C558">
        <f>27.20</f>
        <v/>
      </c>
      <c r="D558">
        <f>28.60</f>
        <v/>
      </c>
    </row>
    <row r="559">
      <c r="A559" t="inlineStr">
        <is>
          <t>02/03/2024 04:24:39</t>
        </is>
      </c>
      <c r="B559">
        <f>20</f>
        <v/>
      </c>
      <c r="C559">
        <f>27.20</f>
        <v/>
      </c>
      <c r="D559">
        <f>28.60</f>
        <v/>
      </c>
    </row>
    <row r="560">
      <c r="A560" t="inlineStr">
        <is>
          <t>02/03/2024 04:24:49</t>
        </is>
      </c>
      <c r="B560">
        <f>20</f>
        <v/>
      </c>
      <c r="C560">
        <f>27.20</f>
        <v/>
      </c>
      <c r="D560">
        <f>28.70</f>
        <v/>
      </c>
    </row>
    <row r="561">
      <c r="A561" t="inlineStr">
        <is>
          <t>02/03/2024 04:24:59</t>
        </is>
      </c>
      <c r="B561">
        <f>20</f>
        <v/>
      </c>
      <c r="C561">
        <f>27.20</f>
        <v/>
      </c>
      <c r="D561">
        <f>28.60</f>
        <v/>
      </c>
    </row>
    <row r="562">
      <c r="A562" t="inlineStr">
        <is>
          <t>02/03/2024 04:25:09</t>
        </is>
      </c>
      <c r="B562">
        <f>20</f>
        <v/>
      </c>
      <c r="C562">
        <f>27.20</f>
        <v/>
      </c>
      <c r="D562">
        <f>28.60</f>
        <v/>
      </c>
    </row>
    <row r="563">
      <c r="A563" t="inlineStr">
        <is>
          <t>02/03/2024 04:25:19</t>
        </is>
      </c>
      <c r="B563">
        <f>20</f>
        <v/>
      </c>
      <c r="C563">
        <f>27.20</f>
        <v/>
      </c>
      <c r="D563">
        <f>28.60</f>
        <v/>
      </c>
    </row>
    <row r="564">
      <c r="A564" t="inlineStr">
        <is>
          <t>02/03/2024 04:25:29</t>
        </is>
      </c>
      <c r="B564">
        <f>20</f>
        <v/>
      </c>
      <c r="C564">
        <f>27.30</f>
        <v/>
      </c>
      <c r="D564">
        <f>28.60</f>
        <v/>
      </c>
    </row>
    <row r="565">
      <c r="A565" t="inlineStr">
        <is>
          <t>02/03/2024 04:25:39</t>
        </is>
      </c>
      <c r="B565">
        <f>20</f>
        <v/>
      </c>
      <c r="C565">
        <f>27.20</f>
        <v/>
      </c>
      <c r="D565">
        <f>28.60</f>
        <v/>
      </c>
    </row>
    <row r="566">
      <c r="A566" t="inlineStr">
        <is>
          <t>02/03/2024 04:25:49</t>
        </is>
      </c>
      <c r="B566">
        <f>20</f>
        <v/>
      </c>
      <c r="C566">
        <f>27.20</f>
        <v/>
      </c>
      <c r="D566">
        <f>28.60</f>
        <v/>
      </c>
    </row>
    <row r="567">
      <c r="A567" t="inlineStr">
        <is>
          <t>02/03/2024 04:25:59</t>
        </is>
      </c>
      <c r="B567">
        <f>20</f>
        <v/>
      </c>
      <c r="C567">
        <f>27.20</f>
        <v/>
      </c>
      <c r="D567">
        <f>28.60</f>
        <v/>
      </c>
    </row>
    <row r="568">
      <c r="A568" t="inlineStr">
        <is>
          <t>02/03/2024 04:26:09</t>
        </is>
      </c>
      <c r="B568">
        <f>20</f>
        <v/>
      </c>
      <c r="C568">
        <f>27.20</f>
        <v/>
      </c>
      <c r="D568">
        <f>28.60</f>
        <v/>
      </c>
    </row>
    <row r="569">
      <c r="A569" t="inlineStr">
        <is>
          <t>02/03/2024 04:26:19</t>
        </is>
      </c>
      <c r="B569">
        <f>20</f>
        <v/>
      </c>
      <c r="C569">
        <f>27.20</f>
        <v/>
      </c>
      <c r="D569">
        <f>28.60</f>
        <v/>
      </c>
    </row>
    <row r="570">
      <c r="A570" t="inlineStr">
        <is>
          <t>02/03/2024 04:26:29</t>
        </is>
      </c>
      <c r="B570">
        <f>20</f>
        <v/>
      </c>
      <c r="C570">
        <f>27.20</f>
        <v/>
      </c>
      <c r="D570">
        <f>28.60</f>
        <v/>
      </c>
    </row>
    <row r="571">
      <c r="A571" t="inlineStr">
        <is>
          <t>02/03/2024 04:26:39</t>
        </is>
      </c>
      <c r="B571">
        <f>20</f>
        <v/>
      </c>
      <c r="C571">
        <f>27.20</f>
        <v/>
      </c>
      <c r="D571">
        <f>28.60</f>
        <v/>
      </c>
    </row>
    <row r="572">
      <c r="A572" t="inlineStr">
        <is>
          <t>02/03/2024 04:26:49</t>
        </is>
      </c>
      <c r="B572">
        <f>20</f>
        <v/>
      </c>
      <c r="C572">
        <f>27.20</f>
        <v/>
      </c>
      <c r="D572">
        <f>28.60</f>
        <v/>
      </c>
    </row>
    <row r="573">
      <c r="A573" t="inlineStr">
        <is>
          <t>02/03/2024 04:26:59</t>
        </is>
      </c>
      <c r="B573">
        <f>20</f>
        <v/>
      </c>
      <c r="C573">
        <f>27.20</f>
        <v/>
      </c>
      <c r="D573">
        <f>28.60</f>
        <v/>
      </c>
    </row>
    <row r="574">
      <c r="A574" t="inlineStr">
        <is>
          <t>02/03/2024 04:27:09</t>
        </is>
      </c>
      <c r="B574">
        <f>20</f>
        <v/>
      </c>
      <c r="C574">
        <f>27.20</f>
        <v/>
      </c>
      <c r="D574">
        <f>28.40</f>
        <v/>
      </c>
    </row>
    <row r="575">
      <c r="A575" t="inlineStr">
        <is>
          <t>02/03/2024 04:27:19</t>
        </is>
      </c>
      <c r="B575">
        <f>20</f>
        <v/>
      </c>
      <c r="C575">
        <f>27.20</f>
        <v/>
      </c>
      <c r="D575">
        <f>28.40</f>
        <v/>
      </c>
    </row>
    <row r="576">
      <c r="A576" t="inlineStr">
        <is>
          <t>02/03/2024 04:27:29</t>
        </is>
      </c>
      <c r="B576">
        <f>20</f>
        <v/>
      </c>
      <c r="C576">
        <f>27.20</f>
        <v/>
      </c>
      <c r="D576">
        <f>28.40</f>
        <v/>
      </c>
    </row>
    <row r="577">
      <c r="A577" t="inlineStr">
        <is>
          <t>02/03/2024 04:27:39</t>
        </is>
      </c>
      <c r="B577">
        <f>20</f>
        <v/>
      </c>
      <c r="C577">
        <f>27.20</f>
        <v/>
      </c>
      <c r="D577">
        <f>28.40</f>
        <v/>
      </c>
    </row>
    <row r="578">
      <c r="A578" t="inlineStr">
        <is>
          <t>02/03/2024 04:27:49</t>
        </is>
      </c>
      <c r="B578">
        <f>20</f>
        <v/>
      </c>
      <c r="C578">
        <f>27.20</f>
        <v/>
      </c>
      <c r="D578">
        <f>28.40</f>
        <v/>
      </c>
    </row>
    <row r="579">
      <c r="A579" t="inlineStr">
        <is>
          <t>02/03/2024 04:27:59</t>
        </is>
      </c>
      <c r="B579">
        <f>20</f>
        <v/>
      </c>
      <c r="C579">
        <f>27.20</f>
        <v/>
      </c>
      <c r="D579">
        <f>28.40</f>
        <v/>
      </c>
    </row>
    <row r="580">
      <c r="A580" t="inlineStr">
        <is>
          <t>02/03/2024 04:28:09</t>
        </is>
      </c>
      <c r="B580">
        <f>20</f>
        <v/>
      </c>
      <c r="C580">
        <f>27.10</f>
        <v/>
      </c>
      <c r="D580">
        <f>28.40</f>
        <v/>
      </c>
    </row>
    <row r="581">
      <c r="A581" t="inlineStr">
        <is>
          <t>02/03/2024 04:28:19</t>
        </is>
      </c>
      <c r="B581">
        <f>20</f>
        <v/>
      </c>
      <c r="C581">
        <f>27.20</f>
        <v/>
      </c>
      <c r="D581">
        <f>28.40</f>
        <v/>
      </c>
    </row>
    <row r="582">
      <c r="A582" t="inlineStr">
        <is>
          <t>02/03/2024 04:28:29</t>
        </is>
      </c>
      <c r="B582">
        <f>20</f>
        <v/>
      </c>
      <c r="C582">
        <f>27.20</f>
        <v/>
      </c>
      <c r="D582">
        <f>28.60</f>
        <v/>
      </c>
    </row>
    <row r="583">
      <c r="A583" t="inlineStr">
        <is>
          <t>02/03/2024 04:28:39</t>
        </is>
      </c>
      <c r="B583">
        <f>20</f>
        <v/>
      </c>
      <c r="C583">
        <f>27.20</f>
        <v/>
      </c>
      <c r="D583">
        <f>28.40</f>
        <v/>
      </c>
    </row>
    <row r="584">
      <c r="A584" t="inlineStr">
        <is>
          <t>02/03/2024 04:28:49</t>
        </is>
      </c>
      <c r="B584">
        <f>20</f>
        <v/>
      </c>
      <c r="C584">
        <f>27.20</f>
        <v/>
      </c>
      <c r="D584">
        <f>28.40</f>
        <v/>
      </c>
    </row>
    <row r="585">
      <c r="A585" t="inlineStr">
        <is>
          <t>02/03/2024 04:28:59</t>
        </is>
      </c>
      <c r="B585">
        <f>20</f>
        <v/>
      </c>
      <c r="C585">
        <f>27.20</f>
        <v/>
      </c>
      <c r="D585">
        <f>28.60</f>
        <v/>
      </c>
    </row>
    <row r="586">
      <c r="A586" t="inlineStr">
        <is>
          <t>02/03/2024 04:29:09</t>
        </is>
      </c>
      <c r="B586">
        <f>20</f>
        <v/>
      </c>
      <c r="C586">
        <f>27.20</f>
        <v/>
      </c>
      <c r="D586">
        <f>28.40</f>
        <v/>
      </c>
    </row>
    <row r="587">
      <c r="A587" t="inlineStr">
        <is>
          <t>02/03/2024 04:29:19</t>
        </is>
      </c>
      <c r="B587">
        <f>20</f>
        <v/>
      </c>
      <c r="C587">
        <f>27.20</f>
        <v/>
      </c>
      <c r="D587">
        <f>28.40</f>
        <v/>
      </c>
    </row>
    <row r="588">
      <c r="A588" t="inlineStr">
        <is>
          <t>02/03/2024 04:29:29</t>
        </is>
      </c>
      <c r="B588">
        <f>20</f>
        <v/>
      </c>
      <c r="C588">
        <f>27.20</f>
        <v/>
      </c>
      <c r="D588">
        <f>28.40</f>
        <v/>
      </c>
    </row>
    <row r="589">
      <c r="A589" t="inlineStr">
        <is>
          <t>02/03/2024 04:29:39</t>
        </is>
      </c>
      <c r="B589">
        <f>20</f>
        <v/>
      </c>
      <c r="C589">
        <f>27.20</f>
        <v/>
      </c>
      <c r="D589">
        <f>28.40</f>
        <v/>
      </c>
    </row>
    <row r="590">
      <c r="A590" t="inlineStr">
        <is>
          <t>02/03/2024 04:29:49</t>
        </is>
      </c>
      <c r="B590">
        <f>20</f>
        <v/>
      </c>
      <c r="C590">
        <f>27.20</f>
        <v/>
      </c>
      <c r="D590">
        <f>28.40</f>
        <v/>
      </c>
    </row>
    <row r="591">
      <c r="A591" t="inlineStr">
        <is>
          <t>02/03/2024 04:29:59</t>
        </is>
      </c>
      <c r="B591">
        <f>20</f>
        <v/>
      </c>
      <c r="C591">
        <f>27.20</f>
        <v/>
      </c>
      <c r="D591">
        <f>28.40</f>
        <v/>
      </c>
    </row>
    <row r="592">
      <c r="A592" t="inlineStr">
        <is>
          <t>02/03/2024 04:30:09</t>
        </is>
      </c>
      <c r="B592">
        <f>20</f>
        <v/>
      </c>
      <c r="C592">
        <f>27.10</f>
        <v/>
      </c>
      <c r="D592">
        <f>28.40</f>
        <v/>
      </c>
    </row>
    <row r="593">
      <c r="A593" t="inlineStr">
        <is>
          <t>02/03/2024 04:30:19</t>
        </is>
      </c>
      <c r="B593">
        <f>20</f>
        <v/>
      </c>
      <c r="C593">
        <f>27.10</f>
        <v/>
      </c>
      <c r="D593">
        <f>28.40</f>
        <v/>
      </c>
    </row>
    <row r="594">
      <c r="A594" t="inlineStr">
        <is>
          <t>02/03/2024 04:30:29</t>
        </is>
      </c>
      <c r="B594">
        <f>20</f>
        <v/>
      </c>
      <c r="C594">
        <f>27.20</f>
        <v/>
      </c>
      <c r="D594">
        <f>28.40</f>
        <v/>
      </c>
    </row>
    <row r="595">
      <c r="A595" t="inlineStr">
        <is>
          <t>02/03/2024 04:30:39</t>
        </is>
      </c>
      <c r="B595">
        <f>20</f>
        <v/>
      </c>
      <c r="C595">
        <f>27.10</f>
        <v/>
      </c>
      <c r="D595">
        <f>28.40</f>
        <v/>
      </c>
    </row>
    <row r="596">
      <c r="A596" t="inlineStr">
        <is>
          <t>02/03/2024 04:30:49</t>
        </is>
      </c>
      <c r="B596">
        <f>20</f>
        <v/>
      </c>
      <c r="C596">
        <f>27.20</f>
        <v/>
      </c>
      <c r="D596">
        <f>28.40</f>
        <v/>
      </c>
    </row>
    <row r="597">
      <c r="A597" t="inlineStr">
        <is>
          <t>02/03/2024 04:30:59</t>
        </is>
      </c>
      <c r="B597">
        <f>20</f>
        <v/>
      </c>
      <c r="C597">
        <f>27.10</f>
        <v/>
      </c>
      <c r="D597">
        <f>28.40</f>
        <v/>
      </c>
    </row>
    <row r="598">
      <c r="A598" t="inlineStr">
        <is>
          <t>02/03/2024 04:31:09</t>
        </is>
      </c>
      <c r="B598">
        <f>20</f>
        <v/>
      </c>
      <c r="C598">
        <f>27.10</f>
        <v/>
      </c>
      <c r="D598">
        <f>28.40</f>
        <v/>
      </c>
    </row>
    <row r="599">
      <c r="A599" t="inlineStr">
        <is>
          <t>02/03/2024 04:31:19</t>
        </is>
      </c>
      <c r="B599">
        <f>20</f>
        <v/>
      </c>
      <c r="C599">
        <f>27.10</f>
        <v/>
      </c>
      <c r="D599">
        <f>28.40</f>
        <v/>
      </c>
    </row>
    <row r="600">
      <c r="A600" t="inlineStr">
        <is>
          <t>02/03/2024 04:31:29</t>
        </is>
      </c>
      <c r="B600">
        <f>20</f>
        <v/>
      </c>
      <c r="C600">
        <f>27.10</f>
        <v/>
      </c>
      <c r="D600">
        <f>28.30</f>
        <v/>
      </c>
    </row>
    <row r="601">
      <c r="A601" t="inlineStr">
        <is>
          <t>02/03/2024 04:31:39</t>
        </is>
      </c>
      <c r="B601">
        <f>20</f>
        <v/>
      </c>
      <c r="C601">
        <f>27.20</f>
        <v/>
      </c>
      <c r="D601">
        <f>28.30</f>
        <v/>
      </c>
    </row>
    <row r="602">
      <c r="A602" t="inlineStr">
        <is>
          <t>02/03/2024 04:31:49</t>
        </is>
      </c>
      <c r="B602">
        <f>20</f>
        <v/>
      </c>
      <c r="C602">
        <f>27.20</f>
        <v/>
      </c>
      <c r="D602">
        <f>28.40</f>
        <v/>
      </c>
    </row>
    <row r="603">
      <c r="A603" t="inlineStr">
        <is>
          <t>02/03/2024 04:31:59</t>
        </is>
      </c>
      <c r="B603">
        <f>20</f>
        <v/>
      </c>
      <c r="C603">
        <f>27.20</f>
        <v/>
      </c>
      <c r="D603">
        <f>28.30</f>
        <v/>
      </c>
    </row>
    <row r="604">
      <c r="A604" t="inlineStr">
        <is>
          <t>02/03/2024 04:32:09</t>
        </is>
      </c>
      <c r="B604">
        <f>20</f>
        <v/>
      </c>
      <c r="C604">
        <f>27.20</f>
        <v/>
      </c>
      <c r="D604">
        <f>28.30</f>
        <v/>
      </c>
    </row>
    <row r="605">
      <c r="A605" t="inlineStr">
        <is>
          <t>02/03/2024 04:32:19</t>
        </is>
      </c>
      <c r="B605">
        <f>20</f>
        <v/>
      </c>
      <c r="C605">
        <f>27.10</f>
        <v/>
      </c>
      <c r="D605">
        <f>28.30</f>
        <v/>
      </c>
    </row>
    <row r="606">
      <c r="A606" t="inlineStr">
        <is>
          <t>02/03/2024 04:32:29</t>
        </is>
      </c>
      <c r="B606">
        <f>20</f>
        <v/>
      </c>
      <c r="C606">
        <f>27.10</f>
        <v/>
      </c>
      <c r="D606">
        <f>28.30</f>
        <v/>
      </c>
    </row>
    <row r="607">
      <c r="A607" t="inlineStr">
        <is>
          <t>02/03/2024 04:32:39</t>
        </is>
      </c>
      <c r="B607">
        <f>20</f>
        <v/>
      </c>
      <c r="C607">
        <f>27.20</f>
        <v/>
      </c>
      <c r="D607">
        <f>28.30</f>
        <v/>
      </c>
    </row>
    <row r="608">
      <c r="A608" t="inlineStr">
        <is>
          <t>02/03/2024 04:32:49</t>
        </is>
      </c>
      <c r="B608">
        <f>20</f>
        <v/>
      </c>
      <c r="C608">
        <f>27.20</f>
        <v/>
      </c>
      <c r="D608">
        <f>28.30</f>
        <v/>
      </c>
    </row>
    <row r="609">
      <c r="A609" t="inlineStr">
        <is>
          <t>02/03/2024 04:32:59</t>
        </is>
      </c>
      <c r="B609">
        <f>20</f>
        <v/>
      </c>
      <c r="C609">
        <f>27.20</f>
        <v/>
      </c>
      <c r="D609">
        <f>28.30</f>
        <v/>
      </c>
    </row>
    <row r="610">
      <c r="A610" t="inlineStr">
        <is>
          <t>02/03/2024 04:33:09</t>
        </is>
      </c>
      <c r="B610">
        <f>20</f>
        <v/>
      </c>
      <c r="C610">
        <f>27.10</f>
        <v/>
      </c>
      <c r="D610">
        <f>28.30</f>
        <v/>
      </c>
    </row>
    <row r="611">
      <c r="A611" t="inlineStr">
        <is>
          <t>02/03/2024 04:33:19</t>
        </is>
      </c>
      <c r="B611">
        <f>20</f>
        <v/>
      </c>
      <c r="C611">
        <f>27.20</f>
        <v/>
      </c>
      <c r="D611">
        <f>28.30</f>
        <v/>
      </c>
    </row>
    <row r="612">
      <c r="A612" t="inlineStr">
        <is>
          <t>02/03/2024 04:33:29</t>
        </is>
      </c>
      <c r="B612">
        <f>20</f>
        <v/>
      </c>
      <c r="C612">
        <f>27.20</f>
        <v/>
      </c>
      <c r="D612">
        <f>28.30</f>
        <v/>
      </c>
    </row>
    <row r="613">
      <c r="A613" t="inlineStr">
        <is>
          <t>02/03/2024 04:33:39</t>
        </is>
      </c>
      <c r="B613">
        <f>20</f>
        <v/>
      </c>
      <c r="C613">
        <f>27.10</f>
        <v/>
      </c>
      <c r="D613">
        <f>28.30</f>
        <v/>
      </c>
    </row>
    <row r="614">
      <c r="A614" t="inlineStr">
        <is>
          <t>02/03/2024 04:33:49</t>
        </is>
      </c>
      <c r="B614">
        <f>20</f>
        <v/>
      </c>
      <c r="C614">
        <f>27.20</f>
        <v/>
      </c>
      <c r="D614">
        <f>28.30</f>
        <v/>
      </c>
    </row>
    <row r="615">
      <c r="A615" t="inlineStr">
        <is>
          <t>02/03/2024 04:33:59</t>
        </is>
      </c>
      <c r="B615">
        <f>20</f>
        <v/>
      </c>
      <c r="C615">
        <f>27.20</f>
        <v/>
      </c>
      <c r="D615">
        <f>28.30</f>
        <v/>
      </c>
    </row>
    <row r="616">
      <c r="A616" t="inlineStr">
        <is>
          <t>02/03/2024 04:34:09</t>
        </is>
      </c>
      <c r="B616">
        <f>20</f>
        <v/>
      </c>
      <c r="C616">
        <f>27.20</f>
        <v/>
      </c>
      <c r="D616">
        <f>28.30</f>
        <v/>
      </c>
    </row>
    <row r="617">
      <c r="A617" t="inlineStr">
        <is>
          <t>02/03/2024 04:34:19</t>
        </is>
      </c>
      <c r="B617">
        <f>20</f>
        <v/>
      </c>
      <c r="C617">
        <f>27.20</f>
        <v/>
      </c>
      <c r="D617">
        <f>28.30</f>
        <v/>
      </c>
    </row>
    <row r="618">
      <c r="A618" t="inlineStr">
        <is>
          <t>02/03/2024 04:34:29</t>
        </is>
      </c>
      <c r="B618">
        <f>20</f>
        <v/>
      </c>
      <c r="C618">
        <f>25.30</f>
        <v/>
      </c>
      <c r="D618">
        <f>32.70</f>
        <v/>
      </c>
    </row>
    <row r="619">
      <c r="A619" t="inlineStr">
        <is>
          <t>02/03/2024 04:34:39</t>
        </is>
      </c>
      <c r="B619">
        <f>20</f>
        <v/>
      </c>
      <c r="C619">
        <f>24.90</f>
        <v/>
      </c>
      <c r="D619">
        <f>33.40</f>
        <v/>
      </c>
    </row>
    <row r="620">
      <c r="A620" t="inlineStr">
        <is>
          <t>02/03/2024 04:34:49</t>
        </is>
      </c>
      <c r="B620">
        <f>20</f>
        <v/>
      </c>
      <c r="C620">
        <f>24.80</f>
        <v/>
      </c>
      <c r="D620">
        <f>33.50</f>
        <v/>
      </c>
    </row>
    <row r="621">
      <c r="A621" t="inlineStr">
        <is>
          <t>02/03/2024 04:34:59</t>
        </is>
      </c>
      <c r="B621">
        <f>20</f>
        <v/>
      </c>
      <c r="C621">
        <f>24.80</f>
        <v/>
      </c>
      <c r="D621">
        <f>33.50</f>
        <v/>
      </c>
    </row>
    <row r="622">
      <c r="A622" t="inlineStr">
        <is>
          <t>02/03/2024 04:35:09</t>
        </is>
      </c>
      <c r="B622">
        <f>20</f>
        <v/>
      </c>
      <c r="C622">
        <f>24.90</f>
        <v/>
      </c>
      <c r="D622">
        <f>33.50</f>
        <v/>
      </c>
    </row>
    <row r="623">
      <c r="A623" t="inlineStr">
        <is>
          <t>02/03/2024 04:35:19</t>
        </is>
      </c>
      <c r="B623">
        <f>20</f>
        <v/>
      </c>
      <c r="C623">
        <f>24.80</f>
        <v/>
      </c>
      <c r="D623">
        <f>33.40</f>
        <v/>
      </c>
    </row>
    <row r="624">
      <c r="A624" t="inlineStr">
        <is>
          <t>02/03/2024 04:35:29</t>
        </is>
      </c>
      <c r="B624">
        <f>20</f>
        <v/>
      </c>
      <c r="C624">
        <f>24.80</f>
        <v/>
      </c>
      <c r="D624">
        <f>33.40</f>
        <v/>
      </c>
    </row>
    <row r="625">
      <c r="A625" t="inlineStr">
        <is>
          <t>02/03/2024 04:35:39</t>
        </is>
      </c>
      <c r="B625">
        <f>20</f>
        <v/>
      </c>
      <c r="C625">
        <f>24.90</f>
        <v/>
      </c>
      <c r="D625">
        <f>33.40</f>
        <v/>
      </c>
    </row>
    <row r="626">
      <c r="A626" t="inlineStr">
        <is>
          <t>02/03/2024 04:35:49</t>
        </is>
      </c>
      <c r="B626">
        <f>20</f>
        <v/>
      </c>
      <c r="C626">
        <f>24.80</f>
        <v/>
      </c>
      <c r="D626">
        <f>33.20</f>
        <v/>
      </c>
    </row>
    <row r="627">
      <c r="A627" t="inlineStr">
        <is>
          <t>02/03/2024 04:35:59</t>
        </is>
      </c>
      <c r="B627">
        <f>20</f>
        <v/>
      </c>
      <c r="C627">
        <f>24.80</f>
        <v/>
      </c>
      <c r="D627">
        <f>33.20</f>
        <v/>
      </c>
    </row>
    <row r="628">
      <c r="A628" t="inlineStr">
        <is>
          <t>02/03/2024 04:36:09</t>
        </is>
      </c>
      <c r="B628">
        <f>20</f>
        <v/>
      </c>
      <c r="C628">
        <f>24.80</f>
        <v/>
      </c>
      <c r="D628">
        <f>33.20</f>
        <v/>
      </c>
    </row>
    <row r="629">
      <c r="A629" t="inlineStr">
        <is>
          <t>02/03/2024 04:36:19</t>
        </is>
      </c>
      <c r="B629">
        <f>20</f>
        <v/>
      </c>
      <c r="C629">
        <f>24.80</f>
        <v/>
      </c>
      <c r="D629">
        <f>33.20</f>
        <v/>
      </c>
    </row>
    <row r="630">
      <c r="A630" t="inlineStr">
        <is>
          <t>02/03/2024 04:36:29</t>
        </is>
      </c>
      <c r="B630">
        <f>20</f>
        <v/>
      </c>
      <c r="C630">
        <f>24.80</f>
        <v/>
      </c>
      <c r="D630">
        <f>33.10</f>
        <v/>
      </c>
    </row>
    <row r="631">
      <c r="A631" t="inlineStr">
        <is>
          <t>02/03/2024 04:36:39</t>
        </is>
      </c>
      <c r="B631">
        <f>20</f>
        <v/>
      </c>
      <c r="C631">
        <f>24.80</f>
        <v/>
      </c>
      <c r="D631">
        <f>33.10</f>
        <v/>
      </c>
    </row>
    <row r="632">
      <c r="A632" t="inlineStr">
        <is>
          <t>02/03/2024 04:36:49</t>
        </is>
      </c>
      <c r="B632">
        <f>20</f>
        <v/>
      </c>
      <c r="C632">
        <f>24.70</f>
        <v/>
      </c>
      <c r="D632">
        <f>33.10</f>
        <v/>
      </c>
    </row>
    <row r="633">
      <c r="A633" t="inlineStr">
        <is>
          <t>02/03/2024 04:36:59</t>
        </is>
      </c>
      <c r="B633">
        <f>20</f>
        <v/>
      </c>
      <c r="C633">
        <f>24.70</f>
        <v/>
      </c>
      <c r="D633">
        <f>33.10</f>
        <v/>
      </c>
    </row>
    <row r="634">
      <c r="A634" t="inlineStr">
        <is>
          <t>02/03/2024 04:37:09</t>
        </is>
      </c>
      <c r="B634">
        <f>20</f>
        <v/>
      </c>
      <c r="C634">
        <f>24.80</f>
        <v/>
      </c>
      <c r="D634">
        <f>33.10</f>
        <v/>
      </c>
    </row>
    <row r="635">
      <c r="A635" t="inlineStr">
        <is>
          <t>02/03/2024 04:37:19</t>
        </is>
      </c>
      <c r="B635">
        <f>20</f>
        <v/>
      </c>
      <c r="C635">
        <f>24.80</f>
        <v/>
      </c>
      <c r="D635">
        <f>33.00</f>
        <v/>
      </c>
    </row>
    <row r="636">
      <c r="A636" t="inlineStr">
        <is>
          <t>02/03/2024 04:37:29</t>
        </is>
      </c>
      <c r="B636">
        <f>20</f>
        <v/>
      </c>
      <c r="C636">
        <f>24.70</f>
        <v/>
      </c>
      <c r="D636">
        <f>33.00</f>
        <v/>
      </c>
    </row>
    <row r="637">
      <c r="A637" t="inlineStr">
        <is>
          <t>02/03/2024 04:37:39</t>
        </is>
      </c>
      <c r="B637">
        <f>20</f>
        <v/>
      </c>
      <c r="C637">
        <f>24.70</f>
        <v/>
      </c>
      <c r="D637">
        <f>33.00</f>
        <v/>
      </c>
    </row>
    <row r="638">
      <c r="A638" t="inlineStr">
        <is>
          <t>02/03/2024 04:37:49</t>
        </is>
      </c>
      <c r="B638">
        <f>20</f>
        <v/>
      </c>
      <c r="C638">
        <f>24.70</f>
        <v/>
      </c>
      <c r="D638">
        <f>32.90</f>
        <v/>
      </c>
    </row>
    <row r="639">
      <c r="A639" t="inlineStr">
        <is>
          <t>02/03/2024 04:37:59</t>
        </is>
      </c>
      <c r="B639">
        <f>20</f>
        <v/>
      </c>
      <c r="C639">
        <f>24.70</f>
        <v/>
      </c>
      <c r="D639">
        <f>32.90</f>
        <v/>
      </c>
    </row>
    <row r="640">
      <c r="A640" t="inlineStr">
        <is>
          <t>02/03/2024 04:38:09</t>
        </is>
      </c>
      <c r="B640">
        <f>20</f>
        <v/>
      </c>
      <c r="C640">
        <f>24.70</f>
        <v/>
      </c>
      <c r="D640">
        <f>32.90</f>
        <v/>
      </c>
    </row>
    <row r="641">
      <c r="A641" t="inlineStr">
        <is>
          <t>02/03/2024 04:38:19</t>
        </is>
      </c>
      <c r="B641">
        <f>20</f>
        <v/>
      </c>
      <c r="C641">
        <f>24.70</f>
        <v/>
      </c>
      <c r="D641">
        <f>32.90</f>
        <v/>
      </c>
    </row>
    <row r="642">
      <c r="A642" t="inlineStr">
        <is>
          <t>02/03/2024 04:38:29</t>
        </is>
      </c>
      <c r="B642">
        <f>20</f>
        <v/>
      </c>
      <c r="C642">
        <f>24.70</f>
        <v/>
      </c>
      <c r="D642">
        <f>32.90</f>
        <v/>
      </c>
    </row>
    <row r="643">
      <c r="A643" t="inlineStr">
        <is>
          <t>02/03/2024 04:38:39</t>
        </is>
      </c>
      <c r="B643">
        <f>20</f>
        <v/>
      </c>
      <c r="C643">
        <f>24.70</f>
        <v/>
      </c>
      <c r="D643">
        <f>32.90</f>
        <v/>
      </c>
    </row>
    <row r="644">
      <c r="A644" t="inlineStr">
        <is>
          <t>02/03/2024 04:38:49</t>
        </is>
      </c>
      <c r="B644">
        <f>20</f>
        <v/>
      </c>
      <c r="C644">
        <f>24.70</f>
        <v/>
      </c>
      <c r="D644">
        <f>32.70</f>
        <v/>
      </c>
    </row>
    <row r="645">
      <c r="A645" t="inlineStr">
        <is>
          <t>02/03/2024 04:38:59</t>
        </is>
      </c>
      <c r="B645">
        <f>20</f>
        <v/>
      </c>
      <c r="C645">
        <f>24.70</f>
        <v/>
      </c>
      <c r="D645">
        <f>32.70</f>
        <v/>
      </c>
    </row>
    <row r="646">
      <c r="A646" t="inlineStr">
        <is>
          <t>02/03/2024 04:39:09</t>
        </is>
      </c>
      <c r="B646">
        <f>20</f>
        <v/>
      </c>
      <c r="C646">
        <f>24.80</f>
        <v/>
      </c>
      <c r="D646">
        <f>32.70</f>
        <v/>
      </c>
    </row>
    <row r="647">
      <c r="A647" t="inlineStr">
        <is>
          <t>02/03/2024 04:39:19</t>
        </is>
      </c>
      <c r="B647">
        <f>20</f>
        <v/>
      </c>
      <c r="C647">
        <f>24.70</f>
        <v/>
      </c>
      <c r="D647">
        <f>32.70</f>
        <v/>
      </c>
    </row>
    <row r="648">
      <c r="A648" t="inlineStr">
        <is>
          <t>02/03/2024 04:39:29</t>
        </is>
      </c>
      <c r="B648">
        <f>20</f>
        <v/>
      </c>
      <c r="C648">
        <f>24.70</f>
        <v/>
      </c>
      <c r="D648">
        <f>32.60</f>
        <v/>
      </c>
    </row>
    <row r="649">
      <c r="A649" t="inlineStr">
        <is>
          <t>02/03/2024 04:39:39</t>
        </is>
      </c>
      <c r="B649">
        <f>20</f>
        <v/>
      </c>
      <c r="C649">
        <f>24.70</f>
        <v/>
      </c>
      <c r="D649">
        <f>32.60</f>
        <v/>
      </c>
    </row>
    <row r="650">
      <c r="A650" t="inlineStr">
        <is>
          <t>02/03/2024 04:39:49</t>
        </is>
      </c>
      <c r="B650">
        <f>20</f>
        <v/>
      </c>
      <c r="C650">
        <f>24.70</f>
        <v/>
      </c>
      <c r="D650">
        <f>32.70</f>
        <v/>
      </c>
    </row>
    <row r="651">
      <c r="A651" t="inlineStr">
        <is>
          <t>02/03/2024 04:39:59</t>
        </is>
      </c>
      <c r="B651">
        <f>20</f>
        <v/>
      </c>
      <c r="C651">
        <f>24.70</f>
        <v/>
      </c>
      <c r="D651">
        <f>32.60</f>
        <v/>
      </c>
    </row>
    <row r="652">
      <c r="A652" t="inlineStr">
        <is>
          <t>02/03/2024 04:40:09</t>
        </is>
      </c>
      <c r="B652">
        <f>20</f>
        <v/>
      </c>
      <c r="C652">
        <f>24.70</f>
        <v/>
      </c>
      <c r="D652">
        <f>32.60</f>
        <v/>
      </c>
    </row>
    <row r="653">
      <c r="A653" t="inlineStr">
        <is>
          <t>02/03/2024 04:40:19</t>
        </is>
      </c>
      <c r="B653">
        <f>20</f>
        <v/>
      </c>
      <c r="C653">
        <f>24.70</f>
        <v/>
      </c>
      <c r="D653">
        <f>32.50</f>
        <v/>
      </c>
    </row>
    <row r="654">
      <c r="A654" t="inlineStr">
        <is>
          <t>02/03/2024 04:40:29</t>
        </is>
      </c>
      <c r="B654">
        <f>20</f>
        <v/>
      </c>
      <c r="C654">
        <f>24.50</f>
        <v/>
      </c>
      <c r="D654">
        <f>32.50</f>
        <v/>
      </c>
    </row>
    <row r="655">
      <c r="A655" t="inlineStr">
        <is>
          <t>02/03/2024 04:40:39</t>
        </is>
      </c>
      <c r="B655">
        <f>20</f>
        <v/>
      </c>
      <c r="C655">
        <f>24.70</f>
        <v/>
      </c>
      <c r="D655">
        <f>32.50</f>
        <v/>
      </c>
    </row>
    <row r="656">
      <c r="A656" t="inlineStr">
        <is>
          <t>02/03/2024 04:40:49</t>
        </is>
      </c>
      <c r="B656">
        <f>20</f>
        <v/>
      </c>
      <c r="C656">
        <f>24.70</f>
        <v/>
      </c>
      <c r="D656">
        <f>32.50</f>
        <v/>
      </c>
    </row>
    <row r="657">
      <c r="A657" t="inlineStr">
        <is>
          <t>02/03/2024 04:40:59</t>
        </is>
      </c>
      <c r="B657">
        <f>20</f>
        <v/>
      </c>
      <c r="C657">
        <f>24.70</f>
        <v/>
      </c>
      <c r="D657">
        <f>32.30</f>
        <v/>
      </c>
    </row>
    <row r="658">
      <c r="A658" t="inlineStr">
        <is>
          <t>02/03/2024 04:41:09</t>
        </is>
      </c>
      <c r="B658">
        <f>20</f>
        <v/>
      </c>
      <c r="C658">
        <f>24.50</f>
        <v/>
      </c>
      <c r="D658">
        <f>32.30</f>
        <v/>
      </c>
    </row>
    <row r="659">
      <c r="A659" t="inlineStr">
        <is>
          <t>02/03/2024 04:41:19</t>
        </is>
      </c>
      <c r="B659">
        <f>20</f>
        <v/>
      </c>
      <c r="C659">
        <f>24.50</f>
        <v/>
      </c>
      <c r="D659">
        <f>32.30</f>
        <v/>
      </c>
    </row>
    <row r="660">
      <c r="A660" t="inlineStr">
        <is>
          <t>02/03/2024 04:41:29</t>
        </is>
      </c>
      <c r="B660">
        <f>20</f>
        <v/>
      </c>
      <c r="C660">
        <f>24.50</f>
        <v/>
      </c>
      <c r="D660">
        <f>32.30</f>
        <v/>
      </c>
    </row>
    <row r="661">
      <c r="A661" t="inlineStr">
        <is>
          <t>02/03/2024 04:41:39</t>
        </is>
      </c>
      <c r="B661">
        <f>20</f>
        <v/>
      </c>
      <c r="C661">
        <f>24.70</f>
        <v/>
      </c>
      <c r="D661">
        <f>32.30</f>
        <v/>
      </c>
    </row>
    <row r="662">
      <c r="A662" t="inlineStr">
        <is>
          <t>02/03/2024 04:41:49</t>
        </is>
      </c>
      <c r="B662">
        <f>20</f>
        <v/>
      </c>
      <c r="C662">
        <f>24.70</f>
        <v/>
      </c>
      <c r="D662">
        <f>32.30</f>
        <v/>
      </c>
    </row>
    <row r="663">
      <c r="A663" t="inlineStr">
        <is>
          <t>02/03/2024 04:41:59</t>
        </is>
      </c>
      <c r="B663">
        <f>20</f>
        <v/>
      </c>
      <c r="C663">
        <f>24.70</f>
        <v/>
      </c>
      <c r="D663">
        <f>32.20</f>
        <v/>
      </c>
    </row>
    <row r="664">
      <c r="A664" t="inlineStr">
        <is>
          <t>02/03/2024 04:42:09</t>
        </is>
      </c>
      <c r="B664">
        <f>20</f>
        <v/>
      </c>
      <c r="C664">
        <f>24.50</f>
        <v/>
      </c>
      <c r="D664">
        <f>32.30</f>
        <v/>
      </c>
    </row>
    <row r="665">
      <c r="A665" t="inlineStr">
        <is>
          <t>02/03/2024 04:42:19</t>
        </is>
      </c>
      <c r="B665">
        <f>20</f>
        <v/>
      </c>
      <c r="C665">
        <f>24.70</f>
        <v/>
      </c>
      <c r="D665">
        <f>32.20</f>
        <v/>
      </c>
    </row>
    <row r="666">
      <c r="A666" t="inlineStr">
        <is>
          <t>02/03/2024 04:42:29</t>
        </is>
      </c>
      <c r="B666">
        <f>20</f>
        <v/>
      </c>
      <c r="C666">
        <f>24.70</f>
        <v/>
      </c>
      <c r="D666">
        <f>32.20</f>
        <v/>
      </c>
    </row>
    <row r="667">
      <c r="A667" t="inlineStr">
        <is>
          <t>02/03/2024 04:42:39</t>
        </is>
      </c>
      <c r="B667">
        <f>20</f>
        <v/>
      </c>
      <c r="C667">
        <f>24.70</f>
        <v/>
      </c>
      <c r="D667">
        <f>32.20</f>
        <v/>
      </c>
    </row>
    <row r="668">
      <c r="A668" t="inlineStr">
        <is>
          <t>02/03/2024 04:42:49</t>
        </is>
      </c>
      <c r="B668">
        <f>20</f>
        <v/>
      </c>
      <c r="C668">
        <f>24.50</f>
        <v/>
      </c>
      <c r="D668">
        <f>32.10</f>
        <v/>
      </c>
    </row>
    <row r="669">
      <c r="A669" t="inlineStr">
        <is>
          <t>02/03/2024 04:42:59</t>
        </is>
      </c>
      <c r="B669">
        <f>20</f>
        <v/>
      </c>
      <c r="C669">
        <f>24.50</f>
        <v/>
      </c>
      <c r="D669">
        <f>32.10</f>
        <v/>
      </c>
    </row>
    <row r="670">
      <c r="A670" t="inlineStr">
        <is>
          <t>02/03/2024 04:43:09</t>
        </is>
      </c>
      <c r="B670">
        <f>20</f>
        <v/>
      </c>
      <c r="C670">
        <f>24.70</f>
        <v/>
      </c>
      <c r="D670">
        <f>32.10</f>
        <v/>
      </c>
    </row>
    <row r="671">
      <c r="A671" t="inlineStr">
        <is>
          <t>02/03/2024 04:43:19</t>
        </is>
      </c>
      <c r="B671">
        <f>20</f>
        <v/>
      </c>
      <c r="C671">
        <f>24.50</f>
        <v/>
      </c>
      <c r="D671">
        <f>32.00</f>
        <v/>
      </c>
    </row>
    <row r="672">
      <c r="A672" t="inlineStr">
        <is>
          <t>02/03/2024 04:43:29</t>
        </is>
      </c>
      <c r="B672">
        <f>20</f>
        <v/>
      </c>
      <c r="C672">
        <f>24.50</f>
        <v/>
      </c>
      <c r="D672">
        <f>32.00</f>
        <v/>
      </c>
    </row>
    <row r="673">
      <c r="A673" t="inlineStr">
        <is>
          <t>02/03/2024 04:43:39</t>
        </is>
      </c>
      <c r="B673">
        <f>20</f>
        <v/>
      </c>
      <c r="C673">
        <f>24.50</f>
        <v/>
      </c>
      <c r="D673">
        <f>32.00</f>
        <v/>
      </c>
    </row>
    <row r="674">
      <c r="A674" t="inlineStr">
        <is>
          <t>02/03/2024 04:43:49</t>
        </is>
      </c>
      <c r="B674">
        <f>20</f>
        <v/>
      </c>
      <c r="C674">
        <f>24.50</f>
        <v/>
      </c>
      <c r="D674">
        <f>31.80</f>
        <v/>
      </c>
    </row>
    <row r="675">
      <c r="A675" t="inlineStr">
        <is>
          <t>02/03/2024 04:43:59</t>
        </is>
      </c>
      <c r="B675">
        <f>20</f>
        <v/>
      </c>
      <c r="C675">
        <f>24.50</f>
        <v/>
      </c>
      <c r="D675">
        <f>31.80</f>
        <v/>
      </c>
    </row>
    <row r="676">
      <c r="A676" t="inlineStr">
        <is>
          <t>02/03/2024 04:44:09</t>
        </is>
      </c>
      <c r="B676">
        <f>20</f>
        <v/>
      </c>
      <c r="C676">
        <f>24.50</f>
        <v/>
      </c>
      <c r="D676">
        <f>31.80</f>
        <v/>
      </c>
    </row>
    <row r="677">
      <c r="A677" t="inlineStr">
        <is>
          <t>02/03/2024 04:44:19</t>
        </is>
      </c>
      <c r="B677">
        <f>20</f>
        <v/>
      </c>
      <c r="C677">
        <f>24.50</f>
        <v/>
      </c>
      <c r="D677">
        <f>31.80</f>
        <v/>
      </c>
    </row>
    <row r="678">
      <c r="A678" t="inlineStr">
        <is>
          <t>02/03/2024 04:44:29</t>
        </is>
      </c>
      <c r="B678">
        <f>20</f>
        <v/>
      </c>
      <c r="C678">
        <f>24.50</f>
        <v/>
      </c>
      <c r="D678">
        <f>31.80</f>
        <v/>
      </c>
    </row>
    <row r="679">
      <c r="A679" t="inlineStr">
        <is>
          <t>02/03/2024 04:44:39</t>
        </is>
      </c>
      <c r="B679">
        <f>20</f>
        <v/>
      </c>
      <c r="C679">
        <f>24.50</f>
        <v/>
      </c>
      <c r="D679">
        <f>31.80</f>
        <v/>
      </c>
    </row>
    <row r="680">
      <c r="A680" t="inlineStr">
        <is>
          <t>02/03/2024 04:44:49</t>
        </is>
      </c>
      <c r="B680">
        <f>20</f>
        <v/>
      </c>
      <c r="C680">
        <f>24.70</f>
        <v/>
      </c>
      <c r="D680">
        <f>31.80</f>
        <v/>
      </c>
    </row>
    <row r="681">
      <c r="A681" t="inlineStr">
        <is>
          <t>02/03/2024 04:44:59</t>
        </is>
      </c>
      <c r="B681">
        <f>20</f>
        <v/>
      </c>
      <c r="C681">
        <f>24.50</f>
        <v/>
      </c>
      <c r="D681">
        <f>31.80</f>
        <v/>
      </c>
    </row>
    <row r="682">
      <c r="A682" t="inlineStr">
        <is>
          <t>02/03/2024 04:45:09</t>
        </is>
      </c>
      <c r="B682">
        <f>20</f>
        <v/>
      </c>
      <c r="C682">
        <f>24.50</f>
        <v/>
      </c>
      <c r="D682">
        <f>31.70</f>
        <v/>
      </c>
    </row>
    <row r="683">
      <c r="A683" t="inlineStr">
        <is>
          <t>02/03/2024 04:45:19</t>
        </is>
      </c>
      <c r="B683">
        <f>20</f>
        <v/>
      </c>
      <c r="C683">
        <f>24.50</f>
        <v/>
      </c>
      <c r="D683">
        <f>31.70</f>
        <v/>
      </c>
    </row>
    <row r="684">
      <c r="A684" t="inlineStr">
        <is>
          <t>02/03/2024 04:45:29</t>
        </is>
      </c>
      <c r="B684">
        <f>20</f>
        <v/>
      </c>
      <c r="C684">
        <f>24.50</f>
        <v/>
      </c>
      <c r="D684">
        <f>31.60</f>
        <v/>
      </c>
    </row>
    <row r="685">
      <c r="A685" t="inlineStr">
        <is>
          <t>02/03/2024 04:45:39</t>
        </is>
      </c>
      <c r="B685">
        <f>20</f>
        <v/>
      </c>
      <c r="C685">
        <f>24.70</f>
        <v/>
      </c>
      <c r="D685">
        <f>31.60</f>
        <v/>
      </c>
    </row>
    <row r="686">
      <c r="A686" t="inlineStr">
        <is>
          <t>02/03/2024 04:45:49</t>
        </is>
      </c>
      <c r="B686">
        <f>20</f>
        <v/>
      </c>
      <c r="C686">
        <f>24.70</f>
        <v/>
      </c>
      <c r="D686">
        <f>31.60</f>
        <v/>
      </c>
    </row>
    <row r="687">
      <c r="A687" t="inlineStr">
        <is>
          <t>02/03/2024 04:45:59</t>
        </is>
      </c>
      <c r="B687">
        <f>20</f>
        <v/>
      </c>
      <c r="C687">
        <f>24.70</f>
        <v/>
      </c>
      <c r="D687">
        <f>31.60</f>
        <v/>
      </c>
    </row>
    <row r="688">
      <c r="A688" t="inlineStr">
        <is>
          <t>02/03/2024 04:46:09</t>
        </is>
      </c>
      <c r="B688">
        <f>20</f>
        <v/>
      </c>
      <c r="C688">
        <f>24.70</f>
        <v/>
      </c>
      <c r="D688">
        <f>31.60</f>
        <v/>
      </c>
    </row>
    <row r="689">
      <c r="A689" t="inlineStr">
        <is>
          <t>02/03/2024 04:46:19</t>
        </is>
      </c>
      <c r="B689">
        <f>20</f>
        <v/>
      </c>
      <c r="C689">
        <f>24.70</f>
        <v/>
      </c>
      <c r="D689">
        <f>31.50</f>
        <v/>
      </c>
    </row>
    <row r="690">
      <c r="A690" t="inlineStr">
        <is>
          <t>02/03/2024 04:46:29</t>
        </is>
      </c>
      <c r="B690">
        <f>20</f>
        <v/>
      </c>
      <c r="C690">
        <f>24.70</f>
        <v/>
      </c>
      <c r="D690">
        <f>31.50</f>
        <v/>
      </c>
    </row>
    <row r="691">
      <c r="A691" t="inlineStr">
        <is>
          <t>02/03/2024 04:46:39</t>
        </is>
      </c>
      <c r="B691">
        <f>20</f>
        <v/>
      </c>
      <c r="C691">
        <f>24.80</f>
        <v/>
      </c>
      <c r="D691">
        <f>31.50</f>
        <v/>
      </c>
    </row>
    <row r="692">
      <c r="A692" t="inlineStr">
        <is>
          <t>02/03/2024 04:46:49</t>
        </is>
      </c>
      <c r="B692">
        <f>20</f>
        <v/>
      </c>
      <c r="C692">
        <f>24.70</f>
        <v/>
      </c>
      <c r="D692">
        <f>31.50</f>
        <v/>
      </c>
    </row>
    <row r="693">
      <c r="A693" t="inlineStr">
        <is>
          <t>02/03/2024 04:46:59</t>
        </is>
      </c>
      <c r="B693">
        <f>20</f>
        <v/>
      </c>
      <c r="C693">
        <f>24.70</f>
        <v/>
      </c>
      <c r="D693">
        <f>31.30</f>
        <v/>
      </c>
    </row>
    <row r="694">
      <c r="A694" t="inlineStr">
        <is>
          <t>02/03/2024 04:47:09</t>
        </is>
      </c>
      <c r="B694">
        <f>20</f>
        <v/>
      </c>
      <c r="C694">
        <f>24.70</f>
        <v/>
      </c>
      <c r="D694">
        <f>31.30</f>
        <v/>
      </c>
    </row>
    <row r="695">
      <c r="A695" t="inlineStr">
        <is>
          <t>02/03/2024 04:47:19</t>
        </is>
      </c>
      <c r="B695">
        <f>20</f>
        <v/>
      </c>
      <c r="C695">
        <f>24.70</f>
        <v/>
      </c>
      <c r="D695">
        <f>31.30</f>
        <v/>
      </c>
    </row>
    <row r="696">
      <c r="A696" t="inlineStr">
        <is>
          <t>02/03/2024 04:47:29</t>
        </is>
      </c>
      <c r="B696">
        <f>20</f>
        <v/>
      </c>
      <c r="C696">
        <f>24.70</f>
        <v/>
      </c>
      <c r="D696">
        <f>31.30</f>
        <v/>
      </c>
    </row>
    <row r="697">
      <c r="A697" t="inlineStr">
        <is>
          <t>02/03/2024 04:47:39</t>
        </is>
      </c>
      <c r="B697">
        <f>20</f>
        <v/>
      </c>
      <c r="C697">
        <f>24.70</f>
        <v/>
      </c>
      <c r="D697">
        <f>31.30</f>
        <v/>
      </c>
    </row>
    <row r="698">
      <c r="A698" t="inlineStr">
        <is>
          <t>02/03/2024 04:47:49</t>
        </is>
      </c>
      <c r="B698">
        <f>20</f>
        <v/>
      </c>
      <c r="C698">
        <f>24.80</f>
        <v/>
      </c>
      <c r="D698">
        <f>31.30</f>
        <v/>
      </c>
    </row>
    <row r="699">
      <c r="A699" t="inlineStr">
        <is>
          <t>02/03/2024 04:47:59</t>
        </is>
      </c>
      <c r="B699">
        <f>20</f>
        <v/>
      </c>
      <c r="C699">
        <f>24.80</f>
        <v/>
      </c>
      <c r="D699">
        <f>31.20</f>
        <v/>
      </c>
    </row>
    <row r="700">
      <c r="A700" t="inlineStr">
        <is>
          <t>02/03/2024 04:48:09</t>
        </is>
      </c>
      <c r="B700">
        <f>20</f>
        <v/>
      </c>
      <c r="C700">
        <f>24.80</f>
        <v/>
      </c>
      <c r="D700">
        <f>31.20</f>
        <v/>
      </c>
    </row>
    <row r="701">
      <c r="A701" t="inlineStr">
        <is>
          <t>02/03/2024 04:48:19</t>
        </is>
      </c>
      <c r="B701">
        <f>20</f>
        <v/>
      </c>
      <c r="C701">
        <f>24.80</f>
        <v/>
      </c>
      <c r="D701">
        <f>31.20</f>
        <v/>
      </c>
    </row>
    <row r="702">
      <c r="A702" t="inlineStr">
        <is>
          <t>02/03/2024 04:48:29</t>
        </is>
      </c>
      <c r="B702">
        <f>20</f>
        <v/>
      </c>
      <c r="C702">
        <f>24.80</f>
        <v/>
      </c>
      <c r="D702">
        <f>31.20</f>
        <v/>
      </c>
    </row>
    <row r="703">
      <c r="A703" t="inlineStr">
        <is>
          <t>02/03/2024 04:48:39</t>
        </is>
      </c>
      <c r="B703">
        <f>20</f>
        <v/>
      </c>
      <c r="C703">
        <f>24.80</f>
        <v/>
      </c>
      <c r="D703">
        <f>31.10</f>
        <v/>
      </c>
    </row>
    <row r="704">
      <c r="A704" t="inlineStr">
        <is>
          <t>02/03/2024 04:48:49</t>
        </is>
      </c>
      <c r="B704">
        <f>20</f>
        <v/>
      </c>
      <c r="C704">
        <f>24.80</f>
        <v/>
      </c>
      <c r="D704">
        <f>31.10</f>
        <v/>
      </c>
    </row>
    <row r="705">
      <c r="A705" t="inlineStr">
        <is>
          <t>02/03/2024 04:48:59</t>
        </is>
      </c>
      <c r="B705">
        <f>20</f>
        <v/>
      </c>
      <c r="C705">
        <f>24.80</f>
        <v/>
      </c>
      <c r="D705">
        <f>31.20</f>
        <v/>
      </c>
    </row>
    <row r="706">
      <c r="A706" t="inlineStr">
        <is>
          <t>02/03/2024 04:49:09</t>
        </is>
      </c>
      <c r="B706">
        <f>20</f>
        <v/>
      </c>
      <c r="C706">
        <f>24.90</f>
        <v/>
      </c>
      <c r="D706">
        <f>31.10</f>
        <v/>
      </c>
    </row>
    <row r="707">
      <c r="A707" t="inlineStr">
        <is>
          <t>02/03/2024 04:49:19</t>
        </is>
      </c>
      <c r="B707">
        <f>20</f>
        <v/>
      </c>
      <c r="C707">
        <f>24.90</f>
        <v/>
      </c>
      <c r="D707">
        <f>31.10</f>
        <v/>
      </c>
    </row>
    <row r="708">
      <c r="A708" t="inlineStr">
        <is>
          <t>02/03/2024 04:49:29</t>
        </is>
      </c>
      <c r="B708">
        <f>20</f>
        <v/>
      </c>
      <c r="C708">
        <f>24.90</f>
        <v/>
      </c>
      <c r="D708">
        <f>31.10</f>
        <v/>
      </c>
    </row>
    <row r="709">
      <c r="A709" t="inlineStr">
        <is>
          <t>02/03/2024 04:49:39</t>
        </is>
      </c>
      <c r="B709">
        <f>20</f>
        <v/>
      </c>
      <c r="C709">
        <f>24.90</f>
        <v/>
      </c>
      <c r="D709">
        <f>31.10</f>
        <v/>
      </c>
    </row>
    <row r="710">
      <c r="A710" t="inlineStr">
        <is>
          <t>02/03/2024 04:49:49</t>
        </is>
      </c>
      <c r="B710">
        <f>20</f>
        <v/>
      </c>
      <c r="C710">
        <f>24.90</f>
        <v/>
      </c>
      <c r="D710">
        <f>31.00</f>
        <v/>
      </c>
    </row>
    <row r="711">
      <c r="A711" t="inlineStr">
        <is>
          <t>02/03/2024 04:49:59</t>
        </is>
      </c>
      <c r="B711">
        <f>20</f>
        <v/>
      </c>
      <c r="C711">
        <f>25.00</f>
        <v/>
      </c>
      <c r="D711">
        <f>31.00</f>
        <v/>
      </c>
    </row>
    <row r="712">
      <c r="A712" t="inlineStr">
        <is>
          <t>02/03/2024 04:50:09</t>
        </is>
      </c>
      <c r="B712">
        <f>20</f>
        <v/>
      </c>
      <c r="C712">
        <f>25.00</f>
        <v/>
      </c>
      <c r="D712">
        <f>31.00</f>
        <v/>
      </c>
    </row>
    <row r="713">
      <c r="A713" t="inlineStr">
        <is>
          <t>02/03/2024 04:50:19</t>
        </is>
      </c>
      <c r="B713">
        <f>20</f>
        <v/>
      </c>
      <c r="C713">
        <f>24.90</f>
        <v/>
      </c>
      <c r="D713">
        <f>30.80</f>
        <v/>
      </c>
    </row>
    <row r="714">
      <c r="A714" t="inlineStr">
        <is>
          <t>02/03/2024 04:50:29</t>
        </is>
      </c>
      <c r="B714">
        <f>20</f>
        <v/>
      </c>
      <c r="C714">
        <f>24.90</f>
        <v/>
      </c>
      <c r="D714">
        <f>30.80</f>
        <v/>
      </c>
    </row>
    <row r="715">
      <c r="A715" t="inlineStr">
        <is>
          <t>02/03/2024 04:50:39</t>
        </is>
      </c>
      <c r="B715">
        <f>20</f>
        <v/>
      </c>
      <c r="C715">
        <f>24.90</f>
        <v/>
      </c>
      <c r="D715">
        <f>30.80</f>
        <v/>
      </c>
    </row>
    <row r="716">
      <c r="A716" t="inlineStr">
        <is>
          <t>02/03/2024 04:50:49</t>
        </is>
      </c>
      <c r="B716">
        <f>20</f>
        <v/>
      </c>
      <c r="C716">
        <f>24.90</f>
        <v/>
      </c>
      <c r="D716">
        <f>30.80</f>
        <v/>
      </c>
    </row>
    <row r="717">
      <c r="A717" t="inlineStr">
        <is>
          <t>02/03/2024 04:50:59</t>
        </is>
      </c>
      <c r="B717">
        <f>20</f>
        <v/>
      </c>
      <c r="C717">
        <f>25.00</f>
        <v/>
      </c>
      <c r="D717">
        <f>30.80</f>
        <v/>
      </c>
    </row>
    <row r="718">
      <c r="A718" t="inlineStr">
        <is>
          <t>02/03/2024 04:51:09</t>
        </is>
      </c>
      <c r="B718">
        <f>20</f>
        <v/>
      </c>
      <c r="C718">
        <f>25.00</f>
        <v/>
      </c>
      <c r="D718">
        <f>30.70</f>
        <v/>
      </c>
    </row>
    <row r="719">
      <c r="A719" t="inlineStr">
        <is>
          <t>02/03/2024 04:51:19</t>
        </is>
      </c>
      <c r="B719">
        <f>20</f>
        <v/>
      </c>
      <c r="C719">
        <f>25.00</f>
        <v/>
      </c>
      <c r="D719">
        <f>30.70</f>
        <v/>
      </c>
    </row>
    <row r="720">
      <c r="A720" t="inlineStr">
        <is>
          <t>02/03/2024 04:51:29</t>
        </is>
      </c>
      <c r="B720">
        <f>20</f>
        <v/>
      </c>
      <c r="C720">
        <f>25.20</f>
        <v/>
      </c>
      <c r="D720">
        <f>30.80</f>
        <v/>
      </c>
    </row>
    <row r="721">
      <c r="A721" t="inlineStr">
        <is>
          <t>02/03/2024 04:51:39</t>
        </is>
      </c>
      <c r="B721">
        <f>20</f>
        <v/>
      </c>
      <c r="C721">
        <f>25.20</f>
        <v/>
      </c>
      <c r="D721">
        <f>30.70</f>
        <v/>
      </c>
    </row>
    <row r="722">
      <c r="A722" t="inlineStr">
        <is>
          <t>02/03/2024 04:51:49</t>
        </is>
      </c>
      <c r="B722">
        <f>20</f>
        <v/>
      </c>
      <c r="C722">
        <f>25.00</f>
        <v/>
      </c>
      <c r="D722">
        <f>30.70</f>
        <v/>
      </c>
    </row>
    <row r="723">
      <c r="A723" t="inlineStr">
        <is>
          <t>02/03/2024 04:51:59</t>
        </is>
      </c>
      <c r="B723">
        <f>20</f>
        <v/>
      </c>
      <c r="C723">
        <f>25.00</f>
        <v/>
      </c>
      <c r="D723">
        <f>30.60</f>
        <v/>
      </c>
    </row>
    <row r="724">
      <c r="A724" t="inlineStr">
        <is>
          <t>02/03/2024 04:52:09</t>
        </is>
      </c>
      <c r="B724">
        <f>20</f>
        <v/>
      </c>
      <c r="C724">
        <f>25.00</f>
        <v/>
      </c>
      <c r="D724">
        <f>30.70</f>
        <v/>
      </c>
    </row>
    <row r="725">
      <c r="A725" t="inlineStr">
        <is>
          <t>02/03/2024 04:52:19</t>
        </is>
      </c>
      <c r="B725">
        <f>20</f>
        <v/>
      </c>
      <c r="C725">
        <f>25.20</f>
        <v/>
      </c>
      <c r="D725">
        <f>30.60</f>
        <v/>
      </c>
    </row>
    <row r="726">
      <c r="A726" t="inlineStr">
        <is>
          <t>02/03/2024 04:52:29</t>
        </is>
      </c>
      <c r="B726">
        <f>20</f>
        <v/>
      </c>
      <c r="C726">
        <f>25.00</f>
        <v/>
      </c>
      <c r="D726">
        <f>30.60</f>
        <v/>
      </c>
    </row>
    <row r="727">
      <c r="A727" t="inlineStr">
        <is>
          <t>02/03/2024 04:52:39</t>
        </is>
      </c>
      <c r="B727">
        <f>20</f>
        <v/>
      </c>
      <c r="C727">
        <f>25.20</f>
        <v/>
      </c>
      <c r="D727">
        <f>30.60</f>
        <v/>
      </c>
    </row>
    <row r="728">
      <c r="A728" t="inlineStr">
        <is>
          <t>02/03/2024 04:52:49</t>
        </is>
      </c>
      <c r="B728">
        <f>20</f>
        <v/>
      </c>
      <c r="C728">
        <f>25.20</f>
        <v/>
      </c>
      <c r="D728">
        <f>30.50</f>
        <v/>
      </c>
    </row>
    <row r="729">
      <c r="A729" t="inlineStr">
        <is>
          <t>02/03/2024 04:52:59</t>
        </is>
      </c>
      <c r="B729">
        <f>20</f>
        <v/>
      </c>
      <c r="C729">
        <f>25.20</f>
        <v/>
      </c>
      <c r="D729">
        <f>30.50</f>
        <v/>
      </c>
    </row>
    <row r="730">
      <c r="A730" t="inlineStr">
        <is>
          <t>02/03/2024 04:53:09</t>
        </is>
      </c>
      <c r="B730">
        <f>20</f>
        <v/>
      </c>
      <c r="C730">
        <f>25.20</f>
        <v/>
      </c>
      <c r="D730">
        <f>30.60</f>
        <v/>
      </c>
    </row>
    <row r="731">
      <c r="A731" t="inlineStr">
        <is>
          <t>02/03/2024 04:53:19</t>
        </is>
      </c>
      <c r="B731">
        <f>20</f>
        <v/>
      </c>
      <c r="C731">
        <f>25.20</f>
        <v/>
      </c>
      <c r="D731">
        <f>30.50</f>
        <v/>
      </c>
    </row>
    <row r="732">
      <c r="A732" t="inlineStr">
        <is>
          <t>02/03/2024 04:53:29</t>
        </is>
      </c>
      <c r="B732">
        <f>20</f>
        <v/>
      </c>
      <c r="C732">
        <f>25.20</f>
        <v/>
      </c>
      <c r="D732">
        <f>30.50</f>
        <v/>
      </c>
    </row>
    <row r="733">
      <c r="A733" t="inlineStr">
        <is>
          <t>02/03/2024 04:53:39</t>
        </is>
      </c>
      <c r="B733">
        <f>20</f>
        <v/>
      </c>
      <c r="C733">
        <f>25.20</f>
        <v/>
      </c>
      <c r="D733">
        <f>30.50</f>
        <v/>
      </c>
    </row>
    <row r="734">
      <c r="A734" t="inlineStr">
        <is>
          <t>02/03/2024 04:53:49</t>
        </is>
      </c>
      <c r="B734">
        <f>20</f>
        <v/>
      </c>
      <c r="C734">
        <f>25.20</f>
        <v/>
      </c>
      <c r="D734">
        <f>30.50</f>
        <v/>
      </c>
    </row>
    <row r="735">
      <c r="A735" t="inlineStr">
        <is>
          <t>02/03/2024 04:53:59</t>
        </is>
      </c>
      <c r="B735">
        <f>20</f>
        <v/>
      </c>
      <c r="C735">
        <f>25.20</f>
        <v/>
      </c>
      <c r="D735">
        <f>30.30</f>
        <v/>
      </c>
    </row>
    <row r="736">
      <c r="A736" t="inlineStr">
        <is>
          <t>02/03/2024 04:54:09</t>
        </is>
      </c>
      <c r="B736">
        <f>20</f>
        <v/>
      </c>
      <c r="C736">
        <f>25.20</f>
        <v/>
      </c>
      <c r="D736">
        <f>30.50</f>
        <v/>
      </c>
    </row>
    <row r="737">
      <c r="A737" t="inlineStr">
        <is>
          <t>02/03/2024 04:54:19</t>
        </is>
      </c>
      <c r="B737">
        <f>20</f>
        <v/>
      </c>
      <c r="C737">
        <f>25.20</f>
        <v/>
      </c>
      <c r="D737">
        <f>30.30</f>
        <v/>
      </c>
    </row>
    <row r="738">
      <c r="A738" t="inlineStr">
        <is>
          <t>02/03/2024 04:54:29</t>
        </is>
      </c>
      <c r="B738">
        <f>20</f>
        <v/>
      </c>
      <c r="C738">
        <f>25.30</f>
        <v/>
      </c>
      <c r="D738">
        <f>30.30</f>
        <v/>
      </c>
    </row>
    <row r="739">
      <c r="A739" t="inlineStr">
        <is>
          <t>02/03/2024 04:54:39</t>
        </is>
      </c>
      <c r="B739">
        <f>20</f>
        <v/>
      </c>
      <c r="C739">
        <f>25.30</f>
        <v/>
      </c>
      <c r="D739">
        <f>30.30</f>
        <v/>
      </c>
    </row>
    <row r="740">
      <c r="A740" t="inlineStr">
        <is>
          <t>02/03/2024 04:54:49</t>
        </is>
      </c>
      <c r="B740">
        <f>20</f>
        <v/>
      </c>
      <c r="C740">
        <f>25.30</f>
        <v/>
      </c>
      <c r="D740">
        <f>30.30</f>
        <v/>
      </c>
    </row>
    <row r="741">
      <c r="A741" t="inlineStr">
        <is>
          <t>02/03/2024 04:54:59</t>
        </is>
      </c>
      <c r="B741">
        <f>20</f>
        <v/>
      </c>
      <c r="C741">
        <f>25.30</f>
        <v/>
      </c>
      <c r="D741">
        <f>30.20</f>
        <v/>
      </c>
    </row>
    <row r="742">
      <c r="A742" t="inlineStr">
        <is>
          <t>02/03/2024 04:55:09</t>
        </is>
      </c>
      <c r="B742">
        <f>20</f>
        <v/>
      </c>
      <c r="C742">
        <f>25.30</f>
        <v/>
      </c>
      <c r="D742">
        <f>30.30</f>
        <v/>
      </c>
    </row>
    <row r="743">
      <c r="A743" t="inlineStr">
        <is>
          <t>02/03/2024 04:55:19</t>
        </is>
      </c>
      <c r="B743">
        <f>20</f>
        <v/>
      </c>
      <c r="C743">
        <f>25.30</f>
        <v/>
      </c>
      <c r="D743">
        <f>30.20</f>
        <v/>
      </c>
    </row>
    <row r="744">
      <c r="A744" t="inlineStr">
        <is>
          <t>02/03/2024 04:55:29</t>
        </is>
      </c>
      <c r="B744">
        <f>20</f>
        <v/>
      </c>
      <c r="C744">
        <f>25.30</f>
        <v/>
      </c>
      <c r="D744">
        <f>30.20</f>
        <v/>
      </c>
    </row>
    <row r="745">
      <c r="A745" t="inlineStr">
        <is>
          <t>02/03/2024 04:55:39</t>
        </is>
      </c>
      <c r="B745">
        <f>20</f>
        <v/>
      </c>
      <c r="C745">
        <f>25.30</f>
        <v/>
      </c>
      <c r="D745">
        <f>30.20</f>
        <v/>
      </c>
    </row>
    <row r="746">
      <c r="A746" t="inlineStr">
        <is>
          <t>02/03/2024 04:55:49</t>
        </is>
      </c>
      <c r="B746">
        <f>20</f>
        <v/>
      </c>
      <c r="C746">
        <f>25.30</f>
        <v/>
      </c>
      <c r="D746">
        <f>30.10</f>
        <v/>
      </c>
    </row>
    <row r="747">
      <c r="A747" t="inlineStr">
        <is>
          <t>02/03/2024 04:55:59</t>
        </is>
      </c>
      <c r="B747">
        <f>20</f>
        <v/>
      </c>
      <c r="C747">
        <f>25.40</f>
        <v/>
      </c>
      <c r="D747">
        <f>30.10</f>
        <v/>
      </c>
    </row>
    <row r="748">
      <c r="A748" t="inlineStr">
        <is>
          <t>02/03/2024 04:56:09</t>
        </is>
      </c>
      <c r="B748">
        <f>20</f>
        <v/>
      </c>
      <c r="C748">
        <f>25.30</f>
        <v/>
      </c>
      <c r="D748">
        <f>30.10</f>
        <v/>
      </c>
    </row>
    <row r="749">
      <c r="A749" t="inlineStr">
        <is>
          <t>02/03/2024 04:56:19</t>
        </is>
      </c>
      <c r="B749">
        <f>20</f>
        <v/>
      </c>
      <c r="C749">
        <f>25.40</f>
        <v/>
      </c>
      <c r="D749">
        <f>30.10</f>
        <v/>
      </c>
    </row>
    <row r="750">
      <c r="A750" t="inlineStr">
        <is>
          <t>02/03/2024 04:56:29</t>
        </is>
      </c>
      <c r="B750">
        <f>20</f>
        <v/>
      </c>
      <c r="C750">
        <f>25.40</f>
        <v/>
      </c>
      <c r="D750">
        <f>30.20</f>
        <v/>
      </c>
    </row>
    <row r="751">
      <c r="A751" t="inlineStr">
        <is>
          <t>02/03/2024 04:56:39</t>
        </is>
      </c>
      <c r="B751">
        <f>20</f>
        <v/>
      </c>
      <c r="C751">
        <f>25.40</f>
        <v/>
      </c>
      <c r="D751">
        <f>30.10</f>
        <v/>
      </c>
    </row>
    <row r="752">
      <c r="A752" t="inlineStr">
        <is>
          <t>02/03/2024 04:56:49</t>
        </is>
      </c>
      <c r="B752">
        <f>20</f>
        <v/>
      </c>
      <c r="C752">
        <f>25.40</f>
        <v/>
      </c>
      <c r="D752">
        <f>30.10</f>
        <v/>
      </c>
    </row>
    <row r="753">
      <c r="A753" t="inlineStr">
        <is>
          <t>02/03/2024 04:56:59</t>
        </is>
      </c>
      <c r="B753">
        <f>20</f>
        <v/>
      </c>
      <c r="C753">
        <f>25.40</f>
        <v/>
      </c>
      <c r="D753">
        <f>30.10</f>
        <v/>
      </c>
    </row>
    <row r="754">
      <c r="A754" t="inlineStr">
        <is>
          <t>02/03/2024 04:57:09</t>
        </is>
      </c>
      <c r="B754">
        <f>20</f>
        <v/>
      </c>
      <c r="C754">
        <f>25.40</f>
        <v/>
      </c>
      <c r="D754">
        <f>30.00</f>
        <v/>
      </c>
    </row>
    <row r="755">
      <c r="A755" t="inlineStr">
        <is>
          <t>02/03/2024 04:57:19</t>
        </is>
      </c>
      <c r="B755">
        <f>20</f>
        <v/>
      </c>
      <c r="C755">
        <f>25.40</f>
        <v/>
      </c>
      <c r="D755">
        <f>30.00</f>
        <v/>
      </c>
    </row>
    <row r="756">
      <c r="A756" t="inlineStr">
        <is>
          <t>02/03/2024 04:57:29</t>
        </is>
      </c>
      <c r="B756">
        <f>20</f>
        <v/>
      </c>
      <c r="C756">
        <f>25.40</f>
        <v/>
      </c>
      <c r="D756">
        <f>30.10</f>
        <v/>
      </c>
    </row>
    <row r="757">
      <c r="A757" t="inlineStr">
        <is>
          <t>02/03/2024 04:57:39</t>
        </is>
      </c>
      <c r="B757">
        <f>20</f>
        <v/>
      </c>
      <c r="C757">
        <f>25.50</f>
        <v/>
      </c>
      <c r="D757">
        <f>30.00</f>
        <v/>
      </c>
    </row>
    <row r="758">
      <c r="A758" t="inlineStr">
        <is>
          <t>02/03/2024 04:57:49</t>
        </is>
      </c>
      <c r="B758">
        <f>20</f>
        <v/>
      </c>
      <c r="C758">
        <f>25.40</f>
        <v/>
      </c>
      <c r="D758">
        <f>30.00</f>
        <v/>
      </c>
    </row>
    <row r="759">
      <c r="A759" t="inlineStr">
        <is>
          <t>02/03/2024 04:57:59</t>
        </is>
      </c>
      <c r="B759">
        <f>20</f>
        <v/>
      </c>
      <c r="C759">
        <f>25.40</f>
        <v/>
      </c>
      <c r="D759">
        <f>30.00</f>
        <v/>
      </c>
    </row>
    <row r="760">
      <c r="A760" t="inlineStr">
        <is>
          <t>02/03/2024 04:58:09</t>
        </is>
      </c>
      <c r="B760">
        <f>20</f>
        <v/>
      </c>
      <c r="C760">
        <f>25.50</f>
        <v/>
      </c>
      <c r="D760">
        <f>30.00</f>
        <v/>
      </c>
    </row>
    <row r="761">
      <c r="A761" t="inlineStr">
        <is>
          <t>02/03/2024 04:58:19</t>
        </is>
      </c>
      <c r="B761">
        <f>20</f>
        <v/>
      </c>
      <c r="C761">
        <f>25.50</f>
        <v/>
      </c>
      <c r="D761">
        <f>30.00</f>
        <v/>
      </c>
    </row>
    <row r="762">
      <c r="A762" t="inlineStr">
        <is>
          <t>02/03/2024 04:58:29</t>
        </is>
      </c>
      <c r="B762">
        <f>20</f>
        <v/>
      </c>
      <c r="C762">
        <f>25.50</f>
        <v/>
      </c>
      <c r="D762">
        <f>29.80</f>
        <v/>
      </c>
    </row>
    <row r="763">
      <c r="A763" t="inlineStr">
        <is>
          <t>02/03/2024 04:58:39</t>
        </is>
      </c>
      <c r="B763">
        <f>20</f>
        <v/>
      </c>
      <c r="C763">
        <f>25.50</f>
        <v/>
      </c>
      <c r="D763">
        <f>29.80</f>
        <v/>
      </c>
    </row>
    <row r="764">
      <c r="A764" t="inlineStr">
        <is>
          <t>02/03/2024 04:58:49</t>
        </is>
      </c>
      <c r="B764">
        <f>20</f>
        <v/>
      </c>
      <c r="C764">
        <f>25.50</f>
        <v/>
      </c>
      <c r="D764">
        <f>29.80</f>
        <v/>
      </c>
    </row>
    <row r="765">
      <c r="A765" t="inlineStr">
        <is>
          <t>02/03/2024 04:58:59</t>
        </is>
      </c>
      <c r="B765">
        <f>20</f>
        <v/>
      </c>
      <c r="C765">
        <f>25.50</f>
        <v/>
      </c>
      <c r="D765">
        <f>29.80</f>
        <v/>
      </c>
    </row>
    <row r="766">
      <c r="A766" t="inlineStr">
        <is>
          <t>02/03/2024 04:59:09</t>
        </is>
      </c>
      <c r="B766">
        <f>20</f>
        <v/>
      </c>
      <c r="C766">
        <f>25.50</f>
        <v/>
      </c>
      <c r="D766">
        <f>29.80</f>
        <v/>
      </c>
    </row>
    <row r="767">
      <c r="A767" t="inlineStr">
        <is>
          <t>02/03/2024 04:59:19</t>
        </is>
      </c>
      <c r="B767">
        <f>20</f>
        <v/>
      </c>
      <c r="C767">
        <f>25.70</f>
        <v/>
      </c>
      <c r="D767">
        <f>29.80</f>
        <v/>
      </c>
    </row>
    <row r="768">
      <c r="A768" t="inlineStr">
        <is>
          <t>02/03/2024 04:59:29</t>
        </is>
      </c>
      <c r="B768">
        <f>20</f>
        <v/>
      </c>
      <c r="C768">
        <f>25.50</f>
        <v/>
      </c>
      <c r="D768">
        <f>29.70</f>
        <v/>
      </c>
    </row>
    <row r="769">
      <c r="A769" t="inlineStr">
        <is>
          <t>02/03/2024 04:59:39</t>
        </is>
      </c>
      <c r="B769">
        <f>20</f>
        <v/>
      </c>
      <c r="C769">
        <f>25.70</f>
        <v/>
      </c>
      <c r="D769">
        <f>29.80</f>
        <v/>
      </c>
    </row>
    <row r="770">
      <c r="A770" t="inlineStr">
        <is>
          <t>02/03/2024 04:59:49</t>
        </is>
      </c>
      <c r="B770">
        <f>20</f>
        <v/>
      </c>
      <c r="C770">
        <f>25.50</f>
        <v/>
      </c>
      <c r="D770">
        <f>29.80</f>
        <v/>
      </c>
    </row>
    <row r="771">
      <c r="A771" t="inlineStr">
        <is>
          <t>02/03/2024 04:59:59</t>
        </is>
      </c>
      <c r="B771">
        <f>20</f>
        <v/>
      </c>
      <c r="C771">
        <f>25.50</f>
        <v/>
      </c>
      <c r="D771">
        <f>29.80</f>
        <v/>
      </c>
    </row>
    <row r="772">
      <c r="A772" t="inlineStr">
        <is>
          <t>02/03/2024 05:00:09</t>
        </is>
      </c>
      <c r="B772">
        <f>20</f>
        <v/>
      </c>
      <c r="C772">
        <f>25.50</f>
        <v/>
      </c>
      <c r="D772">
        <f>29.70</f>
        <v/>
      </c>
    </row>
    <row r="773">
      <c r="A773" t="inlineStr">
        <is>
          <t>02/03/2024 05:00:19</t>
        </is>
      </c>
      <c r="B773">
        <f>20</f>
        <v/>
      </c>
      <c r="C773">
        <f>25.50</f>
        <v/>
      </c>
      <c r="D773">
        <f>29.70</f>
        <v/>
      </c>
    </row>
    <row r="774">
      <c r="A774" t="inlineStr">
        <is>
          <t>02/03/2024 05:00:29</t>
        </is>
      </c>
      <c r="B774">
        <f>20</f>
        <v/>
      </c>
      <c r="C774">
        <f>25.70</f>
        <v/>
      </c>
      <c r="D774">
        <f>29.70</f>
        <v/>
      </c>
    </row>
    <row r="775">
      <c r="A775" t="inlineStr">
        <is>
          <t>02/03/2024 05:00:39</t>
        </is>
      </c>
      <c r="B775">
        <f>20</f>
        <v/>
      </c>
      <c r="C775">
        <f>25.70</f>
        <v/>
      </c>
      <c r="D775">
        <f>29.60</f>
        <v/>
      </c>
    </row>
    <row r="776">
      <c r="A776" t="inlineStr">
        <is>
          <t>02/03/2024 05:00:49</t>
        </is>
      </c>
      <c r="B776">
        <f>20</f>
        <v/>
      </c>
      <c r="C776">
        <f>25.70</f>
        <v/>
      </c>
      <c r="D776">
        <f>29.60</f>
        <v/>
      </c>
    </row>
    <row r="777">
      <c r="A777" t="inlineStr">
        <is>
          <t>02/03/2024 05:00:59</t>
        </is>
      </c>
      <c r="B777">
        <f>20</f>
        <v/>
      </c>
      <c r="C777">
        <f>25.70</f>
        <v/>
      </c>
      <c r="D777">
        <f>29.60</f>
        <v/>
      </c>
    </row>
    <row r="778">
      <c r="A778" t="inlineStr">
        <is>
          <t>02/03/2024 05:01:09</t>
        </is>
      </c>
      <c r="B778">
        <f>20</f>
        <v/>
      </c>
      <c r="C778">
        <f>25.70</f>
        <v/>
      </c>
      <c r="D778">
        <f>29.60</f>
        <v/>
      </c>
    </row>
    <row r="779">
      <c r="A779" t="inlineStr">
        <is>
          <t>02/03/2024 05:01:19</t>
        </is>
      </c>
      <c r="B779">
        <f>20</f>
        <v/>
      </c>
      <c r="C779">
        <f>25.70</f>
        <v/>
      </c>
      <c r="D779">
        <f>29.60</f>
        <v/>
      </c>
    </row>
    <row r="780">
      <c r="A780" t="inlineStr">
        <is>
          <t>02/03/2024 05:01:29</t>
        </is>
      </c>
      <c r="B780">
        <f>20</f>
        <v/>
      </c>
      <c r="C780">
        <f>25.70</f>
        <v/>
      </c>
      <c r="D780">
        <f>29.60</f>
        <v/>
      </c>
    </row>
    <row r="781">
      <c r="A781" t="inlineStr">
        <is>
          <t>02/03/2024 05:01:39</t>
        </is>
      </c>
      <c r="B781">
        <f>20</f>
        <v/>
      </c>
      <c r="C781">
        <f>25.70</f>
        <v/>
      </c>
      <c r="D781">
        <f>29.60</f>
        <v/>
      </c>
    </row>
    <row r="782">
      <c r="A782" t="inlineStr">
        <is>
          <t>02/03/2024 05:01:49</t>
        </is>
      </c>
      <c r="B782">
        <f>20</f>
        <v/>
      </c>
      <c r="C782">
        <f>25.70</f>
        <v/>
      </c>
      <c r="D782">
        <f>29.50</f>
        <v/>
      </c>
    </row>
    <row r="783">
      <c r="A783" t="inlineStr">
        <is>
          <t>02/03/2024 05:01:59</t>
        </is>
      </c>
      <c r="B783">
        <f>20</f>
        <v/>
      </c>
      <c r="C783">
        <f>25.70</f>
        <v/>
      </c>
      <c r="D783">
        <f>29.50</f>
        <v/>
      </c>
    </row>
    <row r="784">
      <c r="A784" t="inlineStr">
        <is>
          <t>02/03/2024 05:02:09</t>
        </is>
      </c>
      <c r="B784">
        <f>20</f>
        <v/>
      </c>
      <c r="C784">
        <f>25.70</f>
        <v/>
      </c>
      <c r="D784">
        <f>29.50</f>
        <v/>
      </c>
    </row>
    <row r="785">
      <c r="A785" t="inlineStr">
        <is>
          <t>02/03/2024 05:02:19</t>
        </is>
      </c>
      <c r="B785">
        <f>20</f>
        <v/>
      </c>
      <c r="C785">
        <f>25.70</f>
        <v/>
      </c>
      <c r="D785">
        <f>29.50</f>
        <v/>
      </c>
    </row>
    <row r="786">
      <c r="A786" t="inlineStr">
        <is>
          <t>02/03/2024 05:02:29</t>
        </is>
      </c>
      <c r="B786">
        <f>20</f>
        <v/>
      </c>
      <c r="C786">
        <f>25.70</f>
        <v/>
      </c>
      <c r="D786">
        <f>29.50</f>
        <v/>
      </c>
    </row>
    <row r="787">
      <c r="A787" t="inlineStr">
        <is>
          <t>02/03/2024 05:02:39</t>
        </is>
      </c>
      <c r="B787">
        <f>20</f>
        <v/>
      </c>
      <c r="C787">
        <f>25.70</f>
        <v/>
      </c>
      <c r="D787">
        <f>29.50</f>
        <v/>
      </c>
    </row>
    <row r="788">
      <c r="A788" t="inlineStr">
        <is>
          <t>02/03/2024 05:02:49</t>
        </is>
      </c>
      <c r="B788">
        <f>20</f>
        <v/>
      </c>
      <c r="C788">
        <f>25.70</f>
        <v/>
      </c>
      <c r="D788">
        <f>29.50</f>
        <v/>
      </c>
    </row>
    <row r="789">
      <c r="A789" t="inlineStr">
        <is>
          <t>02/03/2024 05:02:59</t>
        </is>
      </c>
      <c r="B789">
        <f>20</f>
        <v/>
      </c>
      <c r="C789">
        <f>25.70</f>
        <v/>
      </c>
      <c r="D789">
        <f>29.50</f>
        <v/>
      </c>
    </row>
    <row r="790">
      <c r="A790" t="inlineStr">
        <is>
          <t>02/03/2024 05:03:09</t>
        </is>
      </c>
      <c r="B790">
        <f>20</f>
        <v/>
      </c>
      <c r="C790">
        <f>25.70</f>
        <v/>
      </c>
      <c r="D790">
        <f>29.30</f>
        <v/>
      </c>
    </row>
    <row r="791">
      <c r="A791" t="inlineStr">
        <is>
          <t>02/03/2024 05:03:19</t>
        </is>
      </c>
      <c r="B791">
        <f>20</f>
        <v/>
      </c>
      <c r="C791">
        <f>25.80</f>
        <v/>
      </c>
      <c r="D791">
        <f>29.50</f>
        <v/>
      </c>
    </row>
    <row r="792">
      <c r="A792" t="inlineStr">
        <is>
          <t>02/03/2024 05:03:29</t>
        </is>
      </c>
      <c r="B792">
        <f>20</f>
        <v/>
      </c>
      <c r="C792">
        <f>25.80</f>
        <v/>
      </c>
      <c r="D792">
        <f>29.30</f>
        <v/>
      </c>
    </row>
    <row r="793">
      <c r="A793" t="inlineStr">
        <is>
          <t>02/03/2024 05:03:39</t>
        </is>
      </c>
      <c r="B793">
        <f>20</f>
        <v/>
      </c>
      <c r="C793">
        <f>25.80</f>
        <v/>
      </c>
      <c r="D793">
        <f>29.30</f>
        <v/>
      </c>
    </row>
    <row r="794">
      <c r="A794" t="inlineStr">
        <is>
          <t>02/03/2024 05:03:49</t>
        </is>
      </c>
      <c r="B794">
        <f>20</f>
        <v/>
      </c>
      <c r="C794">
        <f>25.80</f>
        <v/>
      </c>
      <c r="D794">
        <f>29.50</f>
        <v/>
      </c>
    </row>
    <row r="795">
      <c r="A795" t="inlineStr">
        <is>
          <t>02/03/2024 05:03:59</t>
        </is>
      </c>
      <c r="B795">
        <f>20</f>
        <v/>
      </c>
      <c r="C795">
        <f>25.80</f>
        <v/>
      </c>
      <c r="D795">
        <f>29.50</f>
        <v/>
      </c>
    </row>
    <row r="796">
      <c r="A796" t="inlineStr">
        <is>
          <t>02/03/2024 05:04:09</t>
        </is>
      </c>
      <c r="B796">
        <f>20</f>
        <v/>
      </c>
      <c r="C796">
        <f>25.80</f>
        <v/>
      </c>
      <c r="D796">
        <f>29.30</f>
        <v/>
      </c>
    </row>
    <row r="797">
      <c r="A797" t="inlineStr">
        <is>
          <t>02/03/2024 05:04:19</t>
        </is>
      </c>
      <c r="B797">
        <f>20</f>
        <v/>
      </c>
      <c r="C797">
        <f>25.80</f>
        <v/>
      </c>
      <c r="D797">
        <f>29.30</f>
        <v/>
      </c>
    </row>
    <row r="798">
      <c r="A798" t="inlineStr">
        <is>
          <t>02/03/2024 05:04:29</t>
        </is>
      </c>
      <c r="B798">
        <f>20</f>
        <v/>
      </c>
      <c r="C798">
        <f>25.80</f>
        <v/>
      </c>
      <c r="D798">
        <f>29.30</f>
        <v/>
      </c>
    </row>
    <row r="799">
      <c r="A799" t="inlineStr">
        <is>
          <t>02/03/2024 05:04:39</t>
        </is>
      </c>
      <c r="B799">
        <f>20</f>
        <v/>
      </c>
      <c r="C799">
        <f>25.80</f>
        <v/>
      </c>
      <c r="D799">
        <f>29.30</f>
        <v/>
      </c>
    </row>
    <row r="800">
      <c r="A800" t="inlineStr">
        <is>
          <t>02/03/2024 05:04:49</t>
        </is>
      </c>
      <c r="B800">
        <f>20</f>
        <v/>
      </c>
      <c r="C800">
        <f>25.80</f>
        <v/>
      </c>
      <c r="D800">
        <f>29.20</f>
        <v/>
      </c>
    </row>
    <row r="801">
      <c r="A801" t="inlineStr">
        <is>
          <t>02/03/2024 05:04:59</t>
        </is>
      </c>
      <c r="B801">
        <f>20</f>
        <v/>
      </c>
      <c r="C801">
        <f>25.80</f>
        <v/>
      </c>
      <c r="D801">
        <f>29.30</f>
        <v/>
      </c>
    </row>
    <row r="802">
      <c r="A802" t="inlineStr">
        <is>
          <t>02/03/2024 05:05:09</t>
        </is>
      </c>
      <c r="B802">
        <f>20</f>
        <v/>
      </c>
      <c r="C802">
        <f>25.80</f>
        <v/>
      </c>
      <c r="D802">
        <f>29.20</f>
        <v/>
      </c>
    </row>
    <row r="803">
      <c r="A803" t="inlineStr">
        <is>
          <t>02/03/2024 05:05:19</t>
        </is>
      </c>
      <c r="B803">
        <f>20</f>
        <v/>
      </c>
      <c r="C803">
        <f>25.90</f>
        <v/>
      </c>
      <c r="D803">
        <f>29.20</f>
        <v/>
      </c>
    </row>
    <row r="804">
      <c r="A804" t="inlineStr">
        <is>
          <t>02/03/2024 05:05:29</t>
        </is>
      </c>
      <c r="B804">
        <f>20</f>
        <v/>
      </c>
      <c r="C804">
        <f>25.80</f>
        <v/>
      </c>
      <c r="D804">
        <f>29.20</f>
        <v/>
      </c>
    </row>
    <row r="805">
      <c r="A805" t="inlineStr">
        <is>
          <t>02/03/2024 05:05:39</t>
        </is>
      </c>
      <c r="B805">
        <f>20</f>
        <v/>
      </c>
      <c r="C805">
        <f>25.80</f>
        <v/>
      </c>
      <c r="D805">
        <f>29.20</f>
        <v/>
      </c>
    </row>
    <row r="806">
      <c r="A806" t="inlineStr">
        <is>
          <t>02/03/2024 05:05:49</t>
        </is>
      </c>
      <c r="B806">
        <f>20</f>
        <v/>
      </c>
      <c r="C806">
        <f>25.90</f>
        <v/>
      </c>
      <c r="D806">
        <f>29.20</f>
        <v/>
      </c>
    </row>
    <row r="807">
      <c r="A807" t="inlineStr">
        <is>
          <t>02/03/2024 05:05:59</t>
        </is>
      </c>
      <c r="B807">
        <f>20</f>
        <v/>
      </c>
      <c r="C807">
        <f>25.80</f>
        <v/>
      </c>
      <c r="D807">
        <f>29.20</f>
        <v/>
      </c>
    </row>
    <row r="808">
      <c r="A808" t="inlineStr">
        <is>
          <t>02/03/2024 05:06:09</t>
        </is>
      </c>
      <c r="B808">
        <f>20</f>
        <v/>
      </c>
      <c r="C808">
        <f>25.90</f>
        <v/>
      </c>
      <c r="D808">
        <f>29.20</f>
        <v/>
      </c>
    </row>
    <row r="809">
      <c r="A809" t="inlineStr">
        <is>
          <t>02/03/2024 05:06:19</t>
        </is>
      </c>
      <c r="B809">
        <f>20</f>
        <v/>
      </c>
      <c r="C809">
        <f>25.90</f>
        <v/>
      </c>
      <c r="D809">
        <f>29.20</f>
        <v/>
      </c>
    </row>
    <row r="810">
      <c r="A810" t="inlineStr">
        <is>
          <t>02/03/2024 05:06:29</t>
        </is>
      </c>
      <c r="B810">
        <f>20</f>
        <v/>
      </c>
      <c r="C810">
        <f>25.90</f>
        <v/>
      </c>
      <c r="D810">
        <f>29.10</f>
        <v/>
      </c>
    </row>
    <row r="811">
      <c r="A811" t="inlineStr">
        <is>
          <t>02/03/2024 05:06:39</t>
        </is>
      </c>
      <c r="B811">
        <f>20</f>
        <v/>
      </c>
      <c r="C811">
        <f>25.90</f>
        <v/>
      </c>
      <c r="D811">
        <f>29.20</f>
        <v/>
      </c>
    </row>
    <row r="812">
      <c r="A812" t="inlineStr">
        <is>
          <t>02/03/2024 05:06:49</t>
        </is>
      </c>
      <c r="B812">
        <f>20</f>
        <v/>
      </c>
      <c r="C812">
        <f>25.90</f>
        <v/>
      </c>
      <c r="D812">
        <f>29.10</f>
        <v/>
      </c>
    </row>
    <row r="813">
      <c r="A813" t="inlineStr">
        <is>
          <t>02/03/2024 05:06:59</t>
        </is>
      </c>
      <c r="B813">
        <f>20</f>
        <v/>
      </c>
      <c r="C813">
        <f>25.90</f>
        <v/>
      </c>
      <c r="D813">
        <f>29.10</f>
        <v/>
      </c>
    </row>
    <row r="814">
      <c r="A814" t="inlineStr">
        <is>
          <t>02/03/2024 05:07:09</t>
        </is>
      </c>
      <c r="B814">
        <f>20</f>
        <v/>
      </c>
      <c r="C814">
        <f>25.90</f>
        <v/>
      </c>
      <c r="D814">
        <f>29.10</f>
        <v/>
      </c>
    </row>
    <row r="815">
      <c r="A815" t="inlineStr">
        <is>
          <t>02/03/2024 05:07:19</t>
        </is>
      </c>
      <c r="B815">
        <f>20</f>
        <v/>
      </c>
      <c r="C815">
        <f>25.90</f>
        <v/>
      </c>
      <c r="D815">
        <f>29.10</f>
        <v/>
      </c>
    </row>
    <row r="816">
      <c r="A816" t="inlineStr">
        <is>
          <t>02/03/2024 05:07:29</t>
        </is>
      </c>
      <c r="B816">
        <f>20</f>
        <v/>
      </c>
      <c r="C816">
        <f>25.90</f>
        <v/>
      </c>
      <c r="D816">
        <f>29.10</f>
        <v/>
      </c>
    </row>
    <row r="817">
      <c r="A817" t="inlineStr">
        <is>
          <t>02/03/2024 05:07:39</t>
        </is>
      </c>
      <c r="B817">
        <f>20</f>
        <v/>
      </c>
      <c r="C817">
        <f>25.90</f>
        <v/>
      </c>
      <c r="D817">
        <f>29.10</f>
        <v/>
      </c>
    </row>
    <row r="818">
      <c r="A818" t="inlineStr">
        <is>
          <t>02/03/2024 05:07:49</t>
        </is>
      </c>
      <c r="B818">
        <f>20</f>
        <v/>
      </c>
      <c r="C818">
        <f>25.90</f>
        <v/>
      </c>
      <c r="D818">
        <f>29.10</f>
        <v/>
      </c>
    </row>
    <row r="819">
      <c r="A819" t="inlineStr">
        <is>
          <t>02/03/2024 05:07:59</t>
        </is>
      </c>
      <c r="B819">
        <f>20</f>
        <v/>
      </c>
      <c r="C819">
        <f>25.90</f>
        <v/>
      </c>
      <c r="D819">
        <f>29.10</f>
        <v/>
      </c>
    </row>
    <row r="820">
      <c r="A820" t="inlineStr">
        <is>
          <t>02/03/2024 05:08:09</t>
        </is>
      </c>
      <c r="B820">
        <f>20</f>
        <v/>
      </c>
      <c r="C820">
        <f>25.90</f>
        <v/>
      </c>
      <c r="D820">
        <f>29.10</f>
        <v/>
      </c>
    </row>
    <row r="821">
      <c r="A821" t="inlineStr">
        <is>
          <t>02/03/2024 05:08:19</t>
        </is>
      </c>
      <c r="B821">
        <f>20</f>
        <v/>
      </c>
      <c r="C821">
        <f>25.90</f>
        <v/>
      </c>
      <c r="D821">
        <f>28.90</f>
        <v/>
      </c>
    </row>
    <row r="822">
      <c r="A822" t="inlineStr">
        <is>
          <t>02/03/2024 05:08:29</t>
        </is>
      </c>
      <c r="B822">
        <f>20</f>
        <v/>
      </c>
      <c r="C822">
        <f>25.90</f>
        <v/>
      </c>
      <c r="D822">
        <f>28.90</f>
        <v/>
      </c>
    </row>
    <row r="823">
      <c r="A823" t="inlineStr">
        <is>
          <t>02/03/2024 05:08:39</t>
        </is>
      </c>
      <c r="B823">
        <f>20</f>
        <v/>
      </c>
      <c r="C823">
        <f>25.90</f>
        <v/>
      </c>
      <c r="D823">
        <f>28.90</f>
        <v/>
      </c>
    </row>
    <row r="824">
      <c r="A824" t="inlineStr">
        <is>
          <t>02/03/2024 05:08:49</t>
        </is>
      </c>
      <c r="B824">
        <f>20</f>
        <v/>
      </c>
      <c r="C824">
        <f>25.90</f>
        <v/>
      </c>
      <c r="D824">
        <f>28.90</f>
        <v/>
      </c>
    </row>
    <row r="825">
      <c r="A825" t="inlineStr">
        <is>
          <t>02/03/2024 05:08:59</t>
        </is>
      </c>
      <c r="B825">
        <f>20</f>
        <v/>
      </c>
      <c r="C825">
        <f>25.90</f>
        <v/>
      </c>
      <c r="D825">
        <f>28.90</f>
        <v/>
      </c>
    </row>
    <row r="826">
      <c r="A826" t="inlineStr">
        <is>
          <t>02/03/2024 05:09:09</t>
        </is>
      </c>
      <c r="B826">
        <f>20</f>
        <v/>
      </c>
      <c r="C826">
        <f>25.90</f>
        <v/>
      </c>
      <c r="D826">
        <f>28.90</f>
        <v/>
      </c>
    </row>
    <row r="827">
      <c r="A827" t="inlineStr">
        <is>
          <t>02/03/2024 05:09:19</t>
        </is>
      </c>
      <c r="B827">
        <f>20</f>
        <v/>
      </c>
      <c r="C827">
        <f>26.00</f>
        <v/>
      </c>
      <c r="D827">
        <f>28.90</f>
        <v/>
      </c>
    </row>
    <row r="828">
      <c r="A828" t="inlineStr">
        <is>
          <t>02/03/2024 05:09:29</t>
        </is>
      </c>
      <c r="B828">
        <f>20</f>
        <v/>
      </c>
      <c r="C828">
        <f>25.90</f>
        <v/>
      </c>
      <c r="D828">
        <f>28.90</f>
        <v/>
      </c>
    </row>
    <row r="829">
      <c r="A829" t="inlineStr">
        <is>
          <t>02/03/2024 05:09:39</t>
        </is>
      </c>
      <c r="B829">
        <f>20</f>
        <v/>
      </c>
      <c r="C829">
        <f>25.90</f>
        <v/>
      </c>
      <c r="D829">
        <f>28.90</f>
        <v/>
      </c>
    </row>
    <row r="830">
      <c r="A830" t="inlineStr">
        <is>
          <t>02/03/2024 05:09:49</t>
        </is>
      </c>
      <c r="B830">
        <f>20</f>
        <v/>
      </c>
      <c r="C830">
        <f>26.00</f>
        <v/>
      </c>
      <c r="D830">
        <f>28.90</f>
        <v/>
      </c>
    </row>
    <row r="831">
      <c r="A831" t="inlineStr">
        <is>
          <t>02/03/2024 05:09:59</t>
        </is>
      </c>
      <c r="B831">
        <f>20</f>
        <v/>
      </c>
      <c r="C831">
        <f>26.00</f>
        <v/>
      </c>
      <c r="D831">
        <f>28.90</f>
        <v/>
      </c>
    </row>
    <row r="832">
      <c r="A832" t="inlineStr">
        <is>
          <t>02/03/2024 05:10:09</t>
        </is>
      </c>
      <c r="B832">
        <f>20</f>
        <v/>
      </c>
      <c r="C832">
        <f>25.90</f>
        <v/>
      </c>
      <c r="D832">
        <f>28.90</f>
        <v/>
      </c>
    </row>
    <row r="833">
      <c r="A833" t="inlineStr">
        <is>
          <t>02/03/2024 05:10:19</t>
        </is>
      </c>
      <c r="B833">
        <f>20</f>
        <v/>
      </c>
      <c r="C833">
        <f>25.90</f>
        <v/>
      </c>
      <c r="D833">
        <f>28.80</f>
        <v/>
      </c>
    </row>
    <row r="834">
      <c r="A834" t="inlineStr">
        <is>
          <t>02/03/2024 05:10:29</t>
        </is>
      </c>
      <c r="B834">
        <f>20</f>
        <v/>
      </c>
      <c r="C834">
        <f>26.00</f>
        <v/>
      </c>
      <c r="D834">
        <f>28.80</f>
        <v/>
      </c>
    </row>
    <row r="835">
      <c r="A835" t="inlineStr">
        <is>
          <t>02/03/2024 05:10:39</t>
        </is>
      </c>
      <c r="B835">
        <f>20</f>
        <v/>
      </c>
      <c r="C835">
        <f>26.00</f>
        <v/>
      </c>
      <c r="D835">
        <f>28.90</f>
        <v/>
      </c>
    </row>
    <row r="836">
      <c r="A836" t="inlineStr">
        <is>
          <t>02/03/2024 05:10:49</t>
        </is>
      </c>
      <c r="B836">
        <f>20</f>
        <v/>
      </c>
      <c r="C836">
        <f>26.00</f>
        <v/>
      </c>
      <c r="D836">
        <f>28.80</f>
        <v/>
      </c>
    </row>
    <row r="837">
      <c r="A837" t="inlineStr">
        <is>
          <t>02/03/2024 05:10:59</t>
        </is>
      </c>
      <c r="B837">
        <f>20</f>
        <v/>
      </c>
      <c r="C837">
        <f>26.00</f>
        <v/>
      </c>
      <c r="D837">
        <f>28.80</f>
        <v/>
      </c>
    </row>
    <row r="838">
      <c r="A838" t="inlineStr">
        <is>
          <t>02/03/2024 05:11:09</t>
        </is>
      </c>
      <c r="B838">
        <f>20</f>
        <v/>
      </c>
      <c r="C838">
        <f>26.00</f>
        <v/>
      </c>
      <c r="D838">
        <f>28.80</f>
        <v/>
      </c>
    </row>
    <row r="839">
      <c r="A839" t="inlineStr">
        <is>
          <t>02/03/2024 05:11:19</t>
        </is>
      </c>
      <c r="B839">
        <f>20</f>
        <v/>
      </c>
      <c r="C839">
        <f>26.00</f>
        <v/>
      </c>
      <c r="D839">
        <f>28.80</f>
        <v/>
      </c>
    </row>
    <row r="840">
      <c r="A840" t="inlineStr">
        <is>
          <t>02/03/2024 05:11:29</t>
        </is>
      </c>
      <c r="B840">
        <f>20</f>
        <v/>
      </c>
      <c r="C840">
        <f>26.00</f>
        <v/>
      </c>
      <c r="D840">
        <f>28.80</f>
        <v/>
      </c>
    </row>
    <row r="841">
      <c r="A841" t="inlineStr">
        <is>
          <t>02/03/2024 05:11:39</t>
        </is>
      </c>
      <c r="B841">
        <f>20</f>
        <v/>
      </c>
      <c r="C841">
        <f>26.00</f>
        <v/>
      </c>
      <c r="D841">
        <f>28.80</f>
        <v/>
      </c>
    </row>
    <row r="842">
      <c r="A842" t="inlineStr">
        <is>
          <t>02/03/2024 05:11:49</t>
        </is>
      </c>
      <c r="B842">
        <f>20</f>
        <v/>
      </c>
      <c r="C842">
        <f>26.00</f>
        <v/>
      </c>
      <c r="D842">
        <f>28.70</f>
        <v/>
      </c>
    </row>
    <row r="843">
      <c r="A843" t="inlineStr">
        <is>
          <t>02/03/2024 05:11:59</t>
        </is>
      </c>
      <c r="B843">
        <f>20</f>
        <v/>
      </c>
      <c r="C843">
        <f>26.00</f>
        <v/>
      </c>
      <c r="D843">
        <f>28.70</f>
        <v/>
      </c>
    </row>
    <row r="844">
      <c r="A844" t="inlineStr">
        <is>
          <t>02/03/2024 05:12:09</t>
        </is>
      </c>
      <c r="B844">
        <f>20</f>
        <v/>
      </c>
      <c r="C844">
        <f>26.00</f>
        <v/>
      </c>
      <c r="D844">
        <f>28.70</f>
        <v/>
      </c>
    </row>
    <row r="845">
      <c r="A845" t="inlineStr">
        <is>
          <t>02/03/2024 05:12:19</t>
        </is>
      </c>
      <c r="B845">
        <f>20</f>
        <v/>
      </c>
      <c r="C845">
        <f>26.00</f>
        <v/>
      </c>
      <c r="D845">
        <f>28.80</f>
        <v/>
      </c>
    </row>
    <row r="846">
      <c r="A846" t="inlineStr">
        <is>
          <t>02/03/2024 05:12:29</t>
        </is>
      </c>
      <c r="B846">
        <f>20</f>
        <v/>
      </c>
      <c r="C846">
        <f>26.00</f>
        <v/>
      </c>
      <c r="D846">
        <f>28.80</f>
        <v/>
      </c>
    </row>
    <row r="847">
      <c r="A847" t="inlineStr">
        <is>
          <t>02/03/2024 05:12:39</t>
        </is>
      </c>
      <c r="B847">
        <f>20</f>
        <v/>
      </c>
      <c r="C847">
        <f>26.00</f>
        <v/>
      </c>
      <c r="D847">
        <f>28.70</f>
        <v/>
      </c>
    </row>
    <row r="848">
      <c r="A848" t="inlineStr">
        <is>
          <t>02/03/2024 05:12:49</t>
        </is>
      </c>
      <c r="B848">
        <f>20</f>
        <v/>
      </c>
      <c r="C848">
        <f>26.00</f>
        <v/>
      </c>
      <c r="D848">
        <f>28.80</f>
        <v/>
      </c>
    </row>
    <row r="849">
      <c r="A849" t="inlineStr">
        <is>
          <t>02/03/2024 05:12:59</t>
        </is>
      </c>
      <c r="B849">
        <f>20</f>
        <v/>
      </c>
      <c r="C849">
        <f>26.00</f>
        <v/>
      </c>
      <c r="D849">
        <f>28.70</f>
        <v/>
      </c>
    </row>
    <row r="850">
      <c r="A850" t="inlineStr">
        <is>
          <t>02/03/2024 05:13:09</t>
        </is>
      </c>
      <c r="B850">
        <f>20</f>
        <v/>
      </c>
      <c r="C850">
        <f>26.00</f>
        <v/>
      </c>
      <c r="D850">
        <f>28.70</f>
        <v/>
      </c>
    </row>
    <row r="851">
      <c r="A851" t="inlineStr">
        <is>
          <t>02/03/2024 05:13:19</t>
        </is>
      </c>
      <c r="B851">
        <f>20</f>
        <v/>
      </c>
      <c r="C851">
        <f>26.00</f>
        <v/>
      </c>
      <c r="D851">
        <f>28.70</f>
        <v/>
      </c>
    </row>
    <row r="852">
      <c r="A852" t="inlineStr">
        <is>
          <t>02/03/2024 05:13:29</t>
        </is>
      </c>
      <c r="B852">
        <f>20</f>
        <v/>
      </c>
      <c r="C852">
        <f>26.00</f>
        <v/>
      </c>
      <c r="D852">
        <f>28.70</f>
        <v/>
      </c>
    </row>
    <row r="853">
      <c r="A853" t="inlineStr">
        <is>
          <t>02/03/2024 05:13:39</t>
        </is>
      </c>
      <c r="B853">
        <f>20</f>
        <v/>
      </c>
      <c r="C853">
        <f>26.00</f>
        <v/>
      </c>
      <c r="D853">
        <f>28.70</f>
        <v/>
      </c>
    </row>
    <row r="854">
      <c r="A854" t="inlineStr">
        <is>
          <t>02/03/2024 05:13:49</t>
        </is>
      </c>
      <c r="B854">
        <f>20</f>
        <v/>
      </c>
      <c r="C854">
        <f>26.00</f>
        <v/>
      </c>
      <c r="D854">
        <f>28.70</f>
        <v/>
      </c>
    </row>
    <row r="855">
      <c r="A855" t="inlineStr">
        <is>
          <t>02/03/2024 05:13:59</t>
        </is>
      </c>
      <c r="B855">
        <f>20</f>
        <v/>
      </c>
      <c r="C855">
        <f>26.00</f>
        <v/>
      </c>
      <c r="D855">
        <f>28.70</f>
        <v/>
      </c>
    </row>
    <row r="856">
      <c r="A856" t="inlineStr">
        <is>
          <t>02/03/2024 05:14:09</t>
        </is>
      </c>
      <c r="B856">
        <f>20</f>
        <v/>
      </c>
      <c r="C856">
        <f>26.00</f>
        <v/>
      </c>
      <c r="D856">
        <f>28.70</f>
        <v/>
      </c>
    </row>
    <row r="857">
      <c r="A857" t="inlineStr">
        <is>
          <t>02/03/2024 05:14:19</t>
        </is>
      </c>
      <c r="B857">
        <f>20</f>
        <v/>
      </c>
      <c r="C857">
        <f>26.20</f>
        <v/>
      </c>
      <c r="D857">
        <f>28.70</f>
        <v/>
      </c>
    </row>
    <row r="858">
      <c r="A858" t="inlineStr">
        <is>
          <t>02/03/2024 05:14:29</t>
        </is>
      </c>
      <c r="B858">
        <f>20</f>
        <v/>
      </c>
      <c r="C858">
        <f>26.20</f>
        <v/>
      </c>
      <c r="D858">
        <f>28.70</f>
        <v/>
      </c>
    </row>
    <row r="859">
      <c r="A859" t="inlineStr">
        <is>
          <t>02/03/2024 05:14:39</t>
        </is>
      </c>
      <c r="B859">
        <f>20</f>
        <v/>
      </c>
      <c r="C859">
        <f>26.00</f>
        <v/>
      </c>
      <c r="D859">
        <f>28.70</f>
        <v/>
      </c>
    </row>
    <row r="860">
      <c r="A860" t="inlineStr">
        <is>
          <t>02/03/2024 05:14:49</t>
        </is>
      </c>
      <c r="B860">
        <f>20</f>
        <v/>
      </c>
      <c r="C860">
        <f>26.20</f>
        <v/>
      </c>
      <c r="D860">
        <f>28.60</f>
        <v/>
      </c>
    </row>
    <row r="861">
      <c r="A861" t="inlineStr">
        <is>
          <t>02/03/2024 05:14:59</t>
        </is>
      </c>
      <c r="B861">
        <f>20</f>
        <v/>
      </c>
      <c r="C861">
        <f>26.20</f>
        <v/>
      </c>
      <c r="D861">
        <f>28.60</f>
        <v/>
      </c>
    </row>
    <row r="862">
      <c r="A862" t="inlineStr">
        <is>
          <t>02/03/2024 05:15:09</t>
        </is>
      </c>
      <c r="B862">
        <f>20</f>
        <v/>
      </c>
      <c r="C862">
        <f>26.20</f>
        <v/>
      </c>
      <c r="D862">
        <f>28.60</f>
        <v/>
      </c>
    </row>
    <row r="863">
      <c r="A863" t="inlineStr">
        <is>
          <t>02/03/2024 05:15:19</t>
        </is>
      </c>
      <c r="B863">
        <f>20</f>
        <v/>
      </c>
      <c r="C863">
        <f>26.20</f>
        <v/>
      </c>
      <c r="D863">
        <f>28.60</f>
        <v/>
      </c>
    </row>
    <row r="864">
      <c r="A864" t="inlineStr">
        <is>
          <t>02/03/2024 05:15:29</t>
        </is>
      </c>
      <c r="B864">
        <f>20</f>
        <v/>
      </c>
      <c r="C864">
        <f>26.20</f>
        <v/>
      </c>
      <c r="D864">
        <f>28.60</f>
        <v/>
      </c>
    </row>
    <row r="865">
      <c r="A865" t="inlineStr">
        <is>
          <t>02/03/2024 05:15:39</t>
        </is>
      </c>
      <c r="B865">
        <f>20</f>
        <v/>
      </c>
      <c r="C865">
        <f>26.00</f>
        <v/>
      </c>
      <c r="D865">
        <f>28.60</f>
        <v/>
      </c>
    </row>
    <row r="866">
      <c r="A866" t="inlineStr">
        <is>
          <t>02/03/2024 05:15:49</t>
        </is>
      </c>
      <c r="B866">
        <f>20</f>
        <v/>
      </c>
      <c r="C866">
        <f>26.20</f>
        <v/>
      </c>
      <c r="D866">
        <f>28.60</f>
        <v/>
      </c>
    </row>
    <row r="867">
      <c r="A867" t="inlineStr">
        <is>
          <t>02/03/2024 05:15:59</t>
        </is>
      </c>
      <c r="B867">
        <f>20</f>
        <v/>
      </c>
      <c r="C867">
        <f>26.00</f>
        <v/>
      </c>
      <c r="D867">
        <f>28.40</f>
        <v/>
      </c>
    </row>
    <row r="868">
      <c r="A868" t="inlineStr">
        <is>
          <t>02/03/2024 05:16:09</t>
        </is>
      </c>
      <c r="B868">
        <f>20</f>
        <v/>
      </c>
      <c r="C868">
        <f>26.00</f>
        <v/>
      </c>
      <c r="D868">
        <f>28.60</f>
        <v/>
      </c>
    </row>
    <row r="869">
      <c r="A869" t="inlineStr">
        <is>
          <t>02/03/2024 05:16:19</t>
        </is>
      </c>
      <c r="B869">
        <f>20</f>
        <v/>
      </c>
      <c r="C869">
        <f>26.20</f>
        <v/>
      </c>
      <c r="D869">
        <f>28.40</f>
        <v/>
      </c>
    </row>
    <row r="870">
      <c r="A870" t="inlineStr">
        <is>
          <t>02/03/2024 05:16:29</t>
        </is>
      </c>
      <c r="B870">
        <f>20</f>
        <v/>
      </c>
      <c r="C870">
        <f>26.20</f>
        <v/>
      </c>
      <c r="D870">
        <f>28.40</f>
        <v/>
      </c>
    </row>
    <row r="871">
      <c r="A871" t="inlineStr">
        <is>
          <t>02/03/2024 05:16:39</t>
        </is>
      </c>
      <c r="B871">
        <f>20</f>
        <v/>
      </c>
      <c r="C871">
        <f>26.20</f>
        <v/>
      </c>
      <c r="D871">
        <f>28.40</f>
        <v/>
      </c>
    </row>
    <row r="872">
      <c r="A872" t="inlineStr">
        <is>
          <t>02/03/2024 05:16:49</t>
        </is>
      </c>
      <c r="B872">
        <f>20</f>
        <v/>
      </c>
      <c r="C872">
        <f>26.20</f>
        <v/>
      </c>
      <c r="D872">
        <f>28.40</f>
        <v/>
      </c>
    </row>
    <row r="873">
      <c r="A873" t="inlineStr">
        <is>
          <t>02/03/2024 05:16:59</t>
        </is>
      </c>
      <c r="B873">
        <f>20</f>
        <v/>
      </c>
      <c r="C873">
        <f>26.20</f>
        <v/>
      </c>
      <c r="D873">
        <f>28.40</f>
        <v/>
      </c>
    </row>
    <row r="874">
      <c r="A874" t="inlineStr">
        <is>
          <t>02/03/2024 05:17:09</t>
        </is>
      </c>
      <c r="B874">
        <f>20</f>
        <v/>
      </c>
      <c r="C874">
        <f>26.20</f>
        <v/>
      </c>
      <c r="D874">
        <f>28.40</f>
        <v/>
      </c>
    </row>
    <row r="875">
      <c r="A875" t="inlineStr">
        <is>
          <t>02/03/2024 05:17:19</t>
        </is>
      </c>
      <c r="B875">
        <f>20</f>
        <v/>
      </c>
      <c r="C875">
        <f>26.20</f>
        <v/>
      </c>
      <c r="D875">
        <f>28.40</f>
        <v/>
      </c>
    </row>
    <row r="876">
      <c r="A876" t="inlineStr">
        <is>
          <t>02/03/2024 05:17:29</t>
        </is>
      </c>
      <c r="B876">
        <f>20</f>
        <v/>
      </c>
      <c r="C876">
        <f>26.20</f>
        <v/>
      </c>
      <c r="D876">
        <f>28.40</f>
        <v/>
      </c>
    </row>
    <row r="877">
      <c r="A877" t="inlineStr">
        <is>
          <t>02/03/2024 05:17:39</t>
        </is>
      </c>
      <c r="B877">
        <f>20</f>
        <v/>
      </c>
      <c r="C877">
        <f>26.20</f>
        <v/>
      </c>
      <c r="D877">
        <f>28.30</f>
        <v/>
      </c>
    </row>
    <row r="878">
      <c r="A878" t="inlineStr">
        <is>
          <t>02/03/2024 05:17:49</t>
        </is>
      </c>
      <c r="B878">
        <f>20</f>
        <v/>
      </c>
      <c r="C878">
        <f>26.20</f>
        <v/>
      </c>
      <c r="D878">
        <f>28.40</f>
        <v/>
      </c>
    </row>
    <row r="879">
      <c r="A879" t="inlineStr">
        <is>
          <t>02/03/2024 05:17:59</t>
        </is>
      </c>
      <c r="B879">
        <f>20</f>
        <v/>
      </c>
      <c r="C879">
        <f>26.20</f>
        <v/>
      </c>
      <c r="D879">
        <f>28.30</f>
        <v/>
      </c>
    </row>
    <row r="880">
      <c r="A880" t="inlineStr">
        <is>
          <t>02/03/2024 05:18:09</t>
        </is>
      </c>
      <c r="B880">
        <f>20</f>
        <v/>
      </c>
      <c r="C880">
        <f>26.30</f>
        <v/>
      </c>
      <c r="D880">
        <f>28.30</f>
        <v/>
      </c>
    </row>
    <row r="881">
      <c r="A881" t="inlineStr">
        <is>
          <t>02/03/2024 05:18:19</t>
        </is>
      </c>
      <c r="B881">
        <f>20</f>
        <v/>
      </c>
      <c r="C881">
        <f>26.20</f>
        <v/>
      </c>
      <c r="D881">
        <f>28.30</f>
        <v/>
      </c>
    </row>
    <row r="882">
      <c r="A882" t="inlineStr">
        <is>
          <t>02/03/2024 05:18:29</t>
        </is>
      </c>
      <c r="B882">
        <f>20</f>
        <v/>
      </c>
      <c r="C882">
        <f>26.20</f>
        <v/>
      </c>
      <c r="D882">
        <f>28.30</f>
        <v/>
      </c>
    </row>
    <row r="883">
      <c r="A883" t="inlineStr">
        <is>
          <t>02/03/2024 05:18:39</t>
        </is>
      </c>
      <c r="B883">
        <f>20</f>
        <v/>
      </c>
      <c r="C883">
        <f>26.20</f>
        <v/>
      </c>
      <c r="D883">
        <f>28.40</f>
        <v/>
      </c>
    </row>
    <row r="884">
      <c r="A884" t="inlineStr">
        <is>
          <t>02/03/2024 05:18:49</t>
        </is>
      </c>
      <c r="B884">
        <f>20</f>
        <v/>
      </c>
      <c r="C884">
        <f>26.20</f>
        <v/>
      </c>
      <c r="D884">
        <f>28.30</f>
        <v/>
      </c>
    </row>
    <row r="885">
      <c r="A885" t="inlineStr">
        <is>
          <t>02/03/2024 05:18:59</t>
        </is>
      </c>
      <c r="B885">
        <f>20</f>
        <v/>
      </c>
      <c r="C885">
        <f>26.20</f>
        <v/>
      </c>
      <c r="D885">
        <f>28.30</f>
        <v/>
      </c>
    </row>
    <row r="886">
      <c r="A886" t="inlineStr">
        <is>
          <t>02/03/2024 05:19:09</t>
        </is>
      </c>
      <c r="B886">
        <f>20</f>
        <v/>
      </c>
      <c r="C886">
        <f>26.20</f>
        <v/>
      </c>
      <c r="D886">
        <f>28.30</f>
        <v/>
      </c>
    </row>
    <row r="887">
      <c r="A887" t="inlineStr">
        <is>
          <t>02/03/2024 05:19:19</t>
        </is>
      </c>
      <c r="B887">
        <f>20</f>
        <v/>
      </c>
      <c r="C887">
        <f>26.20</f>
        <v/>
      </c>
      <c r="D887">
        <f>28.30</f>
        <v/>
      </c>
    </row>
    <row r="888">
      <c r="A888" t="inlineStr">
        <is>
          <t>02/03/2024 05:19:29</t>
        </is>
      </c>
      <c r="B888">
        <f>20</f>
        <v/>
      </c>
      <c r="C888">
        <f>26.20</f>
        <v/>
      </c>
      <c r="D888">
        <f>28.30</f>
        <v/>
      </c>
    </row>
    <row r="889">
      <c r="A889" t="inlineStr">
        <is>
          <t>02/03/2024 05:19:39</t>
        </is>
      </c>
      <c r="B889">
        <f>20</f>
        <v/>
      </c>
      <c r="C889">
        <f>26.20</f>
        <v/>
      </c>
      <c r="D889">
        <f>28.30</f>
        <v/>
      </c>
    </row>
    <row r="890">
      <c r="A890" t="inlineStr">
        <is>
          <t>02/03/2024 05:19:49</t>
        </is>
      </c>
      <c r="B890">
        <f>20</f>
        <v/>
      </c>
      <c r="C890">
        <f>26.20</f>
        <v/>
      </c>
      <c r="D890">
        <f>28.30</f>
        <v/>
      </c>
    </row>
    <row r="891">
      <c r="A891" t="inlineStr">
        <is>
          <t>02/03/2024 05:19:59</t>
        </is>
      </c>
      <c r="B891">
        <f>20</f>
        <v/>
      </c>
      <c r="C891">
        <f>26.20</f>
        <v/>
      </c>
      <c r="D891">
        <f>28.30</f>
        <v/>
      </c>
    </row>
    <row r="892">
      <c r="A892" t="inlineStr">
        <is>
          <t>02/03/2024 05:20:09</t>
        </is>
      </c>
      <c r="B892">
        <f>20</f>
        <v/>
      </c>
      <c r="C892">
        <f>26.20</f>
        <v/>
      </c>
      <c r="D892">
        <f>28.30</f>
        <v/>
      </c>
    </row>
    <row r="893">
      <c r="A893" t="inlineStr">
        <is>
          <t>02/03/2024 05:20:19</t>
        </is>
      </c>
      <c r="B893">
        <f>20</f>
        <v/>
      </c>
      <c r="C893">
        <f>26.20</f>
        <v/>
      </c>
      <c r="D893">
        <f>28.20</f>
        <v/>
      </c>
    </row>
    <row r="894">
      <c r="A894" t="inlineStr">
        <is>
          <t>02/03/2024 05:20:29</t>
        </is>
      </c>
      <c r="B894">
        <f>20</f>
        <v/>
      </c>
      <c r="C894">
        <f>26.30</f>
        <v/>
      </c>
      <c r="D894">
        <f>28.20</f>
        <v/>
      </c>
    </row>
    <row r="895">
      <c r="A895" t="inlineStr">
        <is>
          <t>02/03/2024 05:20:39</t>
        </is>
      </c>
      <c r="B895">
        <f>20</f>
        <v/>
      </c>
      <c r="C895">
        <f>26.30</f>
        <v/>
      </c>
      <c r="D895">
        <f>28.20</f>
        <v/>
      </c>
    </row>
    <row r="896">
      <c r="A896" t="inlineStr">
        <is>
          <t>02/03/2024 05:20:49</t>
        </is>
      </c>
      <c r="B896">
        <f>20</f>
        <v/>
      </c>
      <c r="C896">
        <f>26.30</f>
        <v/>
      </c>
      <c r="D896">
        <f>28.20</f>
        <v/>
      </c>
    </row>
    <row r="897">
      <c r="A897" t="inlineStr">
        <is>
          <t>02/03/2024 05:20:59</t>
        </is>
      </c>
      <c r="B897">
        <f>20</f>
        <v/>
      </c>
      <c r="C897">
        <f>26.30</f>
        <v/>
      </c>
      <c r="D897">
        <f>28.20</f>
        <v/>
      </c>
    </row>
    <row r="898">
      <c r="A898" t="inlineStr">
        <is>
          <t>02/03/2024 05:21:09</t>
        </is>
      </c>
      <c r="B898">
        <f>20</f>
        <v/>
      </c>
      <c r="C898">
        <f>26.20</f>
        <v/>
      </c>
      <c r="D898">
        <f>28.20</f>
        <v/>
      </c>
    </row>
    <row r="899">
      <c r="A899" t="inlineStr">
        <is>
          <t>02/03/2024 05:21:19</t>
        </is>
      </c>
      <c r="B899">
        <f>20</f>
        <v/>
      </c>
      <c r="C899">
        <f>26.20</f>
        <v/>
      </c>
      <c r="D899">
        <f>28.20</f>
        <v/>
      </c>
    </row>
    <row r="900">
      <c r="A900" t="inlineStr">
        <is>
          <t>02/03/2024 05:21:29</t>
        </is>
      </c>
      <c r="B900">
        <f>20</f>
        <v/>
      </c>
      <c r="C900">
        <f>26.30</f>
        <v/>
      </c>
      <c r="D900">
        <f>28.20</f>
        <v/>
      </c>
    </row>
    <row r="901">
      <c r="A901" t="inlineStr">
        <is>
          <t>02/03/2024 05:21:39</t>
        </is>
      </c>
      <c r="B901">
        <f>20</f>
        <v/>
      </c>
      <c r="C901">
        <f>26.20</f>
        <v/>
      </c>
      <c r="D901">
        <f>28.20</f>
        <v/>
      </c>
    </row>
    <row r="902">
      <c r="A902" t="inlineStr">
        <is>
          <t>02/03/2024 05:21:49</t>
        </is>
      </c>
      <c r="B902">
        <f>20</f>
        <v/>
      </c>
      <c r="C902">
        <f>26.20</f>
        <v/>
      </c>
      <c r="D902">
        <f>28.20</f>
        <v/>
      </c>
    </row>
    <row r="903">
      <c r="A903" t="inlineStr">
        <is>
          <t>02/03/2024 05:21:59</t>
        </is>
      </c>
      <c r="B903">
        <f>20</f>
        <v/>
      </c>
      <c r="C903">
        <f>26.20</f>
        <v/>
      </c>
      <c r="D903">
        <f>28.20</f>
        <v/>
      </c>
    </row>
    <row r="904">
      <c r="A904" t="inlineStr">
        <is>
          <t>02/03/2024 05:22:09</t>
        </is>
      </c>
      <c r="B904">
        <f>20</f>
        <v/>
      </c>
      <c r="C904">
        <f>26.20</f>
        <v/>
      </c>
      <c r="D904">
        <f>28.20</f>
        <v/>
      </c>
    </row>
    <row r="905">
      <c r="A905" t="inlineStr">
        <is>
          <t>02/03/2024 05:22:19</t>
        </is>
      </c>
      <c r="B905">
        <f>20</f>
        <v/>
      </c>
      <c r="C905">
        <f>26.30</f>
        <v/>
      </c>
      <c r="D905">
        <f>28.20</f>
        <v/>
      </c>
    </row>
    <row r="906">
      <c r="A906" t="inlineStr">
        <is>
          <t>02/03/2024 05:22:29</t>
        </is>
      </c>
      <c r="B906">
        <f>20</f>
        <v/>
      </c>
      <c r="C906">
        <f>26.20</f>
        <v/>
      </c>
      <c r="D906">
        <f>28.20</f>
        <v/>
      </c>
    </row>
    <row r="907">
      <c r="A907" t="inlineStr">
        <is>
          <t>02/03/2024 05:22:39</t>
        </is>
      </c>
      <c r="B907">
        <f>20</f>
        <v/>
      </c>
      <c r="C907">
        <f>26.20</f>
        <v/>
      </c>
      <c r="D907">
        <f>28.20</f>
        <v/>
      </c>
    </row>
    <row r="908">
      <c r="A908" t="inlineStr">
        <is>
          <t>02/03/2024 05:22:49</t>
        </is>
      </c>
      <c r="B908">
        <f>20</f>
        <v/>
      </c>
      <c r="C908">
        <f>26.20</f>
        <v/>
      </c>
      <c r="D908">
        <f>28.20</f>
        <v/>
      </c>
    </row>
    <row r="909">
      <c r="A909" t="inlineStr">
        <is>
          <t>02/03/2024 05:22:59</t>
        </is>
      </c>
      <c r="B909">
        <f>20</f>
        <v/>
      </c>
      <c r="C909">
        <f>26.30</f>
        <v/>
      </c>
      <c r="D909">
        <f>28.10</f>
        <v/>
      </c>
    </row>
    <row r="910">
      <c r="A910" t="inlineStr">
        <is>
          <t>02/03/2024 05:23:09</t>
        </is>
      </c>
      <c r="B910">
        <f>20</f>
        <v/>
      </c>
      <c r="C910">
        <f>26.30</f>
        <v/>
      </c>
      <c r="D910">
        <f>28.10</f>
        <v/>
      </c>
    </row>
    <row r="911">
      <c r="A911" t="inlineStr">
        <is>
          <t>02/03/2024 05:23:19</t>
        </is>
      </c>
      <c r="B911">
        <f>20</f>
        <v/>
      </c>
      <c r="C911">
        <f>26.20</f>
        <v/>
      </c>
      <c r="D911">
        <f>28.20</f>
        <v/>
      </c>
    </row>
    <row r="912">
      <c r="A912" t="inlineStr">
        <is>
          <t>02/03/2024 05:23:29</t>
        </is>
      </c>
      <c r="B912">
        <f>20</f>
        <v/>
      </c>
      <c r="C912">
        <f>26.20</f>
        <v/>
      </c>
      <c r="D912">
        <f>28.20</f>
        <v/>
      </c>
    </row>
    <row r="913">
      <c r="A913" t="inlineStr">
        <is>
          <t>02/03/2024 05:23:39</t>
        </is>
      </c>
      <c r="B913">
        <f>20</f>
        <v/>
      </c>
      <c r="C913">
        <f>26.30</f>
        <v/>
      </c>
      <c r="D913">
        <f>28.10</f>
        <v/>
      </c>
    </row>
    <row r="914">
      <c r="A914" t="inlineStr">
        <is>
          <t>02/03/2024 05:23:49</t>
        </is>
      </c>
      <c r="B914">
        <f>20</f>
        <v/>
      </c>
      <c r="C914">
        <f>26.30</f>
        <v/>
      </c>
      <c r="D914">
        <f>28.10</f>
        <v/>
      </c>
    </row>
    <row r="915">
      <c r="A915" t="inlineStr">
        <is>
          <t>02/03/2024 05:23:59</t>
        </is>
      </c>
      <c r="B915">
        <f>20</f>
        <v/>
      </c>
      <c r="C915">
        <f>26.30</f>
        <v/>
      </c>
      <c r="D915">
        <f>28.10</f>
        <v/>
      </c>
    </row>
    <row r="916">
      <c r="A916" t="inlineStr">
        <is>
          <t>02/03/2024 05:24:09</t>
        </is>
      </c>
      <c r="B916">
        <f>20</f>
        <v/>
      </c>
      <c r="C916">
        <f>26.30</f>
        <v/>
      </c>
      <c r="D916">
        <f>28.10</f>
        <v/>
      </c>
    </row>
    <row r="917">
      <c r="A917" t="inlineStr">
        <is>
          <t>02/03/2024 05:24:19</t>
        </is>
      </c>
      <c r="B917">
        <f>20</f>
        <v/>
      </c>
      <c r="C917">
        <f>26.30</f>
        <v/>
      </c>
      <c r="D917">
        <f>28.10</f>
        <v/>
      </c>
    </row>
    <row r="918">
      <c r="A918" t="inlineStr">
        <is>
          <t>02/03/2024 05:24:29</t>
        </is>
      </c>
      <c r="B918">
        <f>20</f>
        <v/>
      </c>
      <c r="C918">
        <f>26.30</f>
        <v/>
      </c>
      <c r="D918">
        <f>28.10</f>
        <v/>
      </c>
    </row>
    <row r="919">
      <c r="A919" t="inlineStr">
        <is>
          <t>02/03/2024 05:24:39</t>
        </is>
      </c>
      <c r="B919">
        <f>20</f>
        <v/>
      </c>
      <c r="C919">
        <f>26.30</f>
        <v/>
      </c>
      <c r="D919">
        <f>28.10</f>
        <v/>
      </c>
    </row>
    <row r="920">
      <c r="A920" t="inlineStr">
        <is>
          <t>02/03/2024 05:24:49</t>
        </is>
      </c>
      <c r="B920">
        <f>20</f>
        <v/>
      </c>
      <c r="C920">
        <f>26.30</f>
        <v/>
      </c>
      <c r="D920">
        <f>28.10</f>
        <v/>
      </c>
    </row>
    <row r="921">
      <c r="A921" t="inlineStr">
        <is>
          <t>02/03/2024 05:24:59</t>
        </is>
      </c>
      <c r="B921">
        <f>20</f>
        <v/>
      </c>
      <c r="C921">
        <f>26.30</f>
        <v/>
      </c>
      <c r="D921">
        <f>27.90</f>
        <v/>
      </c>
    </row>
    <row r="922">
      <c r="A922" t="inlineStr">
        <is>
          <t>02/03/2024 05:25:09</t>
        </is>
      </c>
      <c r="B922">
        <f>20</f>
        <v/>
      </c>
      <c r="C922">
        <f>26.30</f>
        <v/>
      </c>
      <c r="D922">
        <f>28.10</f>
        <v/>
      </c>
    </row>
    <row r="923">
      <c r="A923" t="inlineStr">
        <is>
          <t>02/03/2024 05:25:19</t>
        </is>
      </c>
      <c r="B923">
        <f>20</f>
        <v/>
      </c>
      <c r="C923">
        <f>26.30</f>
        <v/>
      </c>
      <c r="D923">
        <f>28.10</f>
        <v/>
      </c>
    </row>
    <row r="924">
      <c r="A924" t="inlineStr">
        <is>
          <t>02/03/2024 05:25:29</t>
        </is>
      </c>
      <c r="B924">
        <f>20</f>
        <v/>
      </c>
      <c r="C924">
        <f>26.30</f>
        <v/>
      </c>
      <c r="D924">
        <f>28.10</f>
        <v/>
      </c>
    </row>
    <row r="925">
      <c r="A925" t="inlineStr">
        <is>
          <t>02/03/2024 05:25:39</t>
        </is>
      </c>
      <c r="B925">
        <f>20</f>
        <v/>
      </c>
      <c r="C925">
        <f>26.30</f>
        <v/>
      </c>
      <c r="D925">
        <f>28.10</f>
        <v/>
      </c>
    </row>
    <row r="926">
      <c r="A926" t="inlineStr">
        <is>
          <t>02/03/2024 05:25:49</t>
        </is>
      </c>
      <c r="B926">
        <f>20</f>
        <v/>
      </c>
      <c r="C926">
        <f>26.30</f>
        <v/>
      </c>
      <c r="D926">
        <f>28.10</f>
        <v/>
      </c>
    </row>
    <row r="927">
      <c r="A927" t="inlineStr">
        <is>
          <t>02/03/2024 05:25:59</t>
        </is>
      </c>
      <c r="B927">
        <f>20</f>
        <v/>
      </c>
      <c r="C927">
        <f>26.30</f>
        <v/>
      </c>
      <c r="D927">
        <f>28.10</f>
        <v/>
      </c>
    </row>
    <row r="928">
      <c r="A928" t="inlineStr">
        <is>
          <t>02/03/2024 05:26:09</t>
        </is>
      </c>
      <c r="B928">
        <f>20</f>
        <v/>
      </c>
      <c r="C928">
        <f>26.30</f>
        <v/>
      </c>
      <c r="D928">
        <f>28.10</f>
        <v/>
      </c>
    </row>
    <row r="929">
      <c r="A929" t="inlineStr">
        <is>
          <t>02/03/2024 05:26:19</t>
        </is>
      </c>
      <c r="B929">
        <f>20</f>
        <v/>
      </c>
      <c r="C929">
        <f>26.30</f>
        <v/>
      </c>
      <c r="D929">
        <f>27.90</f>
        <v/>
      </c>
    </row>
    <row r="930">
      <c r="A930" t="inlineStr">
        <is>
          <t>02/03/2024 05:26:29</t>
        </is>
      </c>
      <c r="B930">
        <f>20</f>
        <v/>
      </c>
      <c r="C930">
        <f>26.30</f>
        <v/>
      </c>
      <c r="D930">
        <f>27.90</f>
        <v/>
      </c>
    </row>
    <row r="931">
      <c r="A931" t="inlineStr">
        <is>
          <t>02/03/2024 05:26:39</t>
        </is>
      </c>
      <c r="B931">
        <f>20</f>
        <v/>
      </c>
      <c r="C931">
        <f>26.30</f>
        <v/>
      </c>
      <c r="D931">
        <f>27.90</f>
        <v/>
      </c>
    </row>
    <row r="932">
      <c r="A932" t="inlineStr">
        <is>
          <t>02/03/2024 05:26:49</t>
        </is>
      </c>
      <c r="B932">
        <f>20</f>
        <v/>
      </c>
      <c r="C932">
        <f>26.30</f>
        <v/>
      </c>
      <c r="D932">
        <f>27.90</f>
        <v/>
      </c>
    </row>
    <row r="933">
      <c r="A933" t="inlineStr">
        <is>
          <t>02/03/2024 05:26:59</t>
        </is>
      </c>
      <c r="B933">
        <f>20</f>
        <v/>
      </c>
      <c r="C933">
        <f>26.30</f>
        <v/>
      </c>
      <c r="D933">
        <f>27.90</f>
        <v/>
      </c>
    </row>
    <row r="934">
      <c r="A934" t="inlineStr">
        <is>
          <t>02/03/2024 05:27:09</t>
        </is>
      </c>
      <c r="B934">
        <f>20</f>
        <v/>
      </c>
      <c r="C934">
        <f>26.40</f>
        <v/>
      </c>
      <c r="D934">
        <f>27.90</f>
        <v/>
      </c>
    </row>
    <row r="935">
      <c r="A935" t="inlineStr">
        <is>
          <t>02/03/2024 05:27:19</t>
        </is>
      </c>
      <c r="B935">
        <f>20</f>
        <v/>
      </c>
      <c r="C935">
        <f>26.30</f>
        <v/>
      </c>
      <c r="D935">
        <f>27.90</f>
        <v/>
      </c>
    </row>
    <row r="936">
      <c r="A936" t="inlineStr">
        <is>
          <t>02/03/2024 05:27:29</t>
        </is>
      </c>
      <c r="B936">
        <f>20</f>
        <v/>
      </c>
      <c r="C936">
        <f>26.30</f>
        <v/>
      </c>
      <c r="D936">
        <f>27.90</f>
        <v/>
      </c>
    </row>
    <row r="937">
      <c r="A937" t="inlineStr">
        <is>
          <t>02/03/2024 05:27:39</t>
        </is>
      </c>
      <c r="B937">
        <f>20</f>
        <v/>
      </c>
      <c r="C937">
        <f>26.40</f>
        <v/>
      </c>
      <c r="D937">
        <f>27.90</f>
        <v/>
      </c>
    </row>
    <row r="938">
      <c r="A938" t="inlineStr">
        <is>
          <t>02/03/2024 05:27:49</t>
        </is>
      </c>
      <c r="B938">
        <f>20</f>
        <v/>
      </c>
      <c r="C938">
        <f>26.30</f>
        <v/>
      </c>
      <c r="D938">
        <f>27.90</f>
        <v/>
      </c>
    </row>
    <row r="939">
      <c r="A939" t="inlineStr">
        <is>
          <t>02/03/2024 05:27:59</t>
        </is>
      </c>
      <c r="B939">
        <f>20</f>
        <v/>
      </c>
      <c r="C939">
        <f>26.30</f>
        <v/>
      </c>
      <c r="D939">
        <f>27.90</f>
        <v/>
      </c>
    </row>
    <row r="940">
      <c r="A940" t="inlineStr">
        <is>
          <t>02/03/2024 05:28:09</t>
        </is>
      </c>
      <c r="B940">
        <f>20</f>
        <v/>
      </c>
      <c r="C940">
        <f>26.30</f>
        <v/>
      </c>
      <c r="D940">
        <f>27.90</f>
        <v/>
      </c>
    </row>
    <row r="941">
      <c r="A941" t="inlineStr">
        <is>
          <t>02/03/2024 05:28:19</t>
        </is>
      </c>
      <c r="B941">
        <f>20</f>
        <v/>
      </c>
      <c r="C941">
        <f>26.30</f>
        <v/>
      </c>
      <c r="D941">
        <f>27.90</f>
        <v/>
      </c>
    </row>
    <row r="942">
      <c r="A942" t="inlineStr">
        <is>
          <t>02/03/2024 05:28:29</t>
        </is>
      </c>
      <c r="B942">
        <f>20</f>
        <v/>
      </c>
      <c r="C942">
        <f>26.30</f>
        <v/>
      </c>
      <c r="D942">
        <f>27.90</f>
        <v/>
      </c>
    </row>
    <row r="943">
      <c r="A943" t="inlineStr">
        <is>
          <t>02/03/2024 05:28:39</t>
        </is>
      </c>
      <c r="B943">
        <f>20</f>
        <v/>
      </c>
      <c r="C943">
        <f>26.30</f>
        <v/>
      </c>
      <c r="D943">
        <f>27.80</f>
        <v/>
      </c>
    </row>
    <row r="944">
      <c r="A944" t="inlineStr">
        <is>
          <t>02/03/2024 05:28:49</t>
        </is>
      </c>
      <c r="B944">
        <f>20</f>
        <v/>
      </c>
      <c r="C944">
        <f>26.30</f>
        <v/>
      </c>
      <c r="D944">
        <f>27.80</f>
        <v/>
      </c>
    </row>
    <row r="945">
      <c r="A945" t="inlineStr">
        <is>
          <t>02/03/2024 05:28:59</t>
        </is>
      </c>
      <c r="B945">
        <f>20</f>
        <v/>
      </c>
      <c r="C945">
        <f>26.30</f>
        <v/>
      </c>
      <c r="D945">
        <f>27.80</f>
        <v/>
      </c>
    </row>
    <row r="946">
      <c r="A946" t="inlineStr">
        <is>
          <t>02/03/2024 05:29:09</t>
        </is>
      </c>
      <c r="B946">
        <f>20</f>
        <v/>
      </c>
      <c r="C946">
        <f>26.30</f>
        <v/>
      </c>
      <c r="D946">
        <f>27.80</f>
        <v/>
      </c>
    </row>
    <row r="947">
      <c r="A947" t="inlineStr">
        <is>
          <t>02/03/2024 05:29:19</t>
        </is>
      </c>
      <c r="B947">
        <f>20</f>
        <v/>
      </c>
      <c r="C947">
        <f>26.30</f>
        <v/>
      </c>
      <c r="D947">
        <f>27.80</f>
        <v/>
      </c>
    </row>
    <row r="948">
      <c r="A948" t="inlineStr">
        <is>
          <t>02/03/2024 05:29:29</t>
        </is>
      </c>
      <c r="B948">
        <f>20</f>
        <v/>
      </c>
      <c r="C948">
        <f>26.30</f>
        <v/>
      </c>
      <c r="D948">
        <f>27.80</f>
        <v/>
      </c>
    </row>
    <row r="949">
      <c r="A949" t="inlineStr">
        <is>
          <t>02/03/2024 05:29:39</t>
        </is>
      </c>
      <c r="B949">
        <f>20</f>
        <v/>
      </c>
      <c r="C949">
        <f>26.30</f>
        <v/>
      </c>
      <c r="D949">
        <f>27.80</f>
        <v/>
      </c>
    </row>
    <row r="950">
      <c r="A950" t="inlineStr">
        <is>
          <t>02/03/2024 05:29:49</t>
        </is>
      </c>
      <c r="B950">
        <f>20</f>
        <v/>
      </c>
      <c r="C950">
        <f>26.30</f>
        <v/>
      </c>
      <c r="D950">
        <f>27.80</f>
        <v/>
      </c>
    </row>
    <row r="951">
      <c r="A951" t="inlineStr">
        <is>
          <t>02/03/2024 05:29:59</t>
        </is>
      </c>
      <c r="B951">
        <f>20</f>
        <v/>
      </c>
      <c r="C951">
        <f>26.30</f>
        <v/>
      </c>
      <c r="D951">
        <f>27.80</f>
        <v/>
      </c>
    </row>
    <row r="952">
      <c r="A952" t="inlineStr">
        <is>
          <t>02/03/2024 05:30:09</t>
        </is>
      </c>
      <c r="B952">
        <f>20</f>
        <v/>
      </c>
      <c r="C952">
        <f>26.30</f>
        <v/>
      </c>
      <c r="D952">
        <f>27.90</f>
        <v/>
      </c>
    </row>
    <row r="953">
      <c r="A953" t="inlineStr">
        <is>
          <t>02/03/2024 05:30:19</t>
        </is>
      </c>
      <c r="B953">
        <f>20</f>
        <v/>
      </c>
      <c r="C953">
        <f>26.40</f>
        <v/>
      </c>
      <c r="D953">
        <f>27.80</f>
        <v/>
      </c>
    </row>
    <row r="954">
      <c r="A954" t="inlineStr">
        <is>
          <t>02/03/2024 05:30:29</t>
        </is>
      </c>
      <c r="B954">
        <f>20</f>
        <v/>
      </c>
      <c r="C954">
        <f>26.30</f>
        <v/>
      </c>
      <c r="D954">
        <f>27.80</f>
        <v/>
      </c>
    </row>
    <row r="955">
      <c r="A955" t="inlineStr">
        <is>
          <t>02/03/2024 05:30:39</t>
        </is>
      </c>
      <c r="B955">
        <f>20</f>
        <v/>
      </c>
      <c r="C955">
        <f>26.30</f>
        <v/>
      </c>
      <c r="D955">
        <f>27.80</f>
        <v/>
      </c>
    </row>
    <row r="956">
      <c r="A956" t="inlineStr">
        <is>
          <t>02/03/2024 05:30:49</t>
        </is>
      </c>
      <c r="B956">
        <f>20</f>
        <v/>
      </c>
      <c r="C956">
        <f>26.30</f>
        <v/>
      </c>
      <c r="D956">
        <f>27.80</f>
        <v/>
      </c>
    </row>
    <row r="957">
      <c r="A957" t="inlineStr">
        <is>
          <t>02/03/2024 05:30:59</t>
        </is>
      </c>
      <c r="B957">
        <f>20</f>
        <v/>
      </c>
      <c r="C957">
        <f>26.30</f>
        <v/>
      </c>
      <c r="D957">
        <f>27.80</f>
        <v/>
      </c>
    </row>
    <row r="958">
      <c r="A958" t="inlineStr">
        <is>
          <t>02/03/2024 05:31:09</t>
        </is>
      </c>
      <c r="B958">
        <f>20</f>
        <v/>
      </c>
      <c r="C958">
        <f>26.30</f>
        <v/>
      </c>
      <c r="D958">
        <f>27.80</f>
        <v/>
      </c>
    </row>
    <row r="959">
      <c r="A959" t="inlineStr">
        <is>
          <t>02/03/2024 05:31:19</t>
        </is>
      </c>
      <c r="B959">
        <f>20</f>
        <v/>
      </c>
      <c r="C959">
        <f>26.30</f>
        <v/>
      </c>
      <c r="D959">
        <f>27.80</f>
        <v/>
      </c>
    </row>
    <row r="960">
      <c r="A960" t="inlineStr">
        <is>
          <t>02/03/2024 05:31:29</t>
        </is>
      </c>
      <c r="B960">
        <f>20</f>
        <v/>
      </c>
      <c r="C960">
        <f>26.30</f>
        <v/>
      </c>
      <c r="D960">
        <f>27.80</f>
        <v/>
      </c>
    </row>
    <row r="961">
      <c r="A961" t="inlineStr">
        <is>
          <t>02/03/2024 05:31:39</t>
        </is>
      </c>
      <c r="B961">
        <f>20</f>
        <v/>
      </c>
      <c r="C961">
        <f>26.30</f>
        <v/>
      </c>
      <c r="D961">
        <f>27.80</f>
        <v/>
      </c>
    </row>
    <row r="962">
      <c r="A962" t="inlineStr">
        <is>
          <t>02/03/2024 05:31:49</t>
        </is>
      </c>
      <c r="B962">
        <f>20</f>
        <v/>
      </c>
      <c r="C962">
        <f>26.40</f>
        <v/>
      </c>
      <c r="D962">
        <f>27.80</f>
        <v/>
      </c>
    </row>
    <row r="963">
      <c r="A963" t="inlineStr">
        <is>
          <t>02/03/2024 05:31:59</t>
        </is>
      </c>
      <c r="B963">
        <f>20</f>
        <v/>
      </c>
      <c r="C963">
        <f>26.30</f>
        <v/>
      </c>
      <c r="D963">
        <f>27.80</f>
        <v/>
      </c>
    </row>
    <row r="964">
      <c r="A964" t="inlineStr">
        <is>
          <t>02/03/2024 05:32:09</t>
        </is>
      </c>
      <c r="B964">
        <f>20</f>
        <v/>
      </c>
      <c r="C964">
        <f>26.30</f>
        <v/>
      </c>
      <c r="D964">
        <f>27.80</f>
        <v/>
      </c>
    </row>
    <row r="965">
      <c r="A965" t="inlineStr">
        <is>
          <t>02/03/2024 05:32:19</t>
        </is>
      </c>
      <c r="B965">
        <f>20</f>
        <v/>
      </c>
      <c r="C965">
        <f>26.40</f>
        <v/>
      </c>
      <c r="D965">
        <f>27.80</f>
        <v/>
      </c>
    </row>
    <row r="966">
      <c r="A966" t="inlineStr">
        <is>
          <t>02/03/2024 05:32:29</t>
        </is>
      </c>
      <c r="B966">
        <f>20</f>
        <v/>
      </c>
      <c r="C966">
        <f>26.40</f>
        <v/>
      </c>
      <c r="D966">
        <f>27.80</f>
        <v/>
      </c>
    </row>
    <row r="967">
      <c r="A967" t="inlineStr">
        <is>
          <t>02/03/2024 05:32:39</t>
        </is>
      </c>
      <c r="B967">
        <f>20</f>
        <v/>
      </c>
      <c r="C967">
        <f>26.30</f>
        <v/>
      </c>
      <c r="D967">
        <f>27.70</f>
        <v/>
      </c>
    </row>
    <row r="968">
      <c r="A968" t="inlineStr">
        <is>
          <t>02/03/2024 05:32:49</t>
        </is>
      </c>
      <c r="B968">
        <f>20</f>
        <v/>
      </c>
      <c r="C968">
        <f>26.30</f>
        <v/>
      </c>
      <c r="D968">
        <f>27.70</f>
        <v/>
      </c>
    </row>
    <row r="969">
      <c r="A969" t="inlineStr">
        <is>
          <t>02/03/2024 05:32:59</t>
        </is>
      </c>
      <c r="B969">
        <f>20</f>
        <v/>
      </c>
      <c r="C969">
        <f>26.30</f>
        <v/>
      </c>
      <c r="D969">
        <f>27.70</f>
        <v/>
      </c>
    </row>
    <row r="970">
      <c r="A970" t="inlineStr">
        <is>
          <t>02/03/2024 05:33:09</t>
        </is>
      </c>
      <c r="B970">
        <f>20</f>
        <v/>
      </c>
      <c r="C970">
        <f>26.30</f>
        <v/>
      </c>
      <c r="D970">
        <f>27.70</f>
        <v/>
      </c>
    </row>
    <row r="971">
      <c r="A971" t="inlineStr">
        <is>
          <t>02/03/2024 05:33:19</t>
        </is>
      </c>
      <c r="B971">
        <f>20</f>
        <v/>
      </c>
      <c r="C971">
        <f>26.40</f>
        <v/>
      </c>
      <c r="D971">
        <f>27.70</f>
        <v/>
      </c>
    </row>
    <row r="972">
      <c r="A972" t="inlineStr">
        <is>
          <t>02/03/2024 05:33:29</t>
        </is>
      </c>
      <c r="B972">
        <f>20</f>
        <v/>
      </c>
      <c r="C972">
        <f>26.30</f>
        <v/>
      </c>
      <c r="D972">
        <f>27.70</f>
        <v/>
      </c>
    </row>
    <row r="973">
      <c r="A973" t="inlineStr">
        <is>
          <t>02/03/2024 05:33:39</t>
        </is>
      </c>
      <c r="B973">
        <f>20</f>
        <v/>
      </c>
      <c r="C973">
        <f>26.40</f>
        <v/>
      </c>
      <c r="D973">
        <f>27.70</f>
        <v/>
      </c>
    </row>
    <row r="974">
      <c r="A974" t="inlineStr">
        <is>
          <t>02/03/2024 05:33:49</t>
        </is>
      </c>
      <c r="B974">
        <f>20</f>
        <v/>
      </c>
      <c r="C974">
        <f>26.40</f>
        <v/>
      </c>
      <c r="D974">
        <f>27.70</f>
        <v/>
      </c>
    </row>
    <row r="975">
      <c r="A975" t="inlineStr">
        <is>
          <t>02/03/2024 05:33:59</t>
        </is>
      </c>
      <c r="B975">
        <f>20</f>
        <v/>
      </c>
      <c r="C975">
        <f>26.30</f>
        <v/>
      </c>
      <c r="D975">
        <f>27.70</f>
        <v/>
      </c>
    </row>
    <row r="976">
      <c r="A976" t="inlineStr">
        <is>
          <t>02/03/2024 05:34:09</t>
        </is>
      </c>
      <c r="B976">
        <f>20</f>
        <v/>
      </c>
      <c r="C976">
        <f>26.30</f>
        <v/>
      </c>
      <c r="D976">
        <f>27.70</f>
        <v/>
      </c>
    </row>
    <row r="977">
      <c r="A977" t="inlineStr">
        <is>
          <t>02/03/2024 05:34:19</t>
        </is>
      </c>
      <c r="B977">
        <f>20</f>
        <v/>
      </c>
      <c r="C977">
        <f>26.30</f>
        <v/>
      </c>
      <c r="D977">
        <f>27.70</f>
        <v/>
      </c>
    </row>
    <row r="978">
      <c r="A978" t="inlineStr">
        <is>
          <t>02/03/2024 05:34:29</t>
        </is>
      </c>
      <c r="B978">
        <f>20</f>
        <v/>
      </c>
      <c r="C978">
        <f>26.30</f>
        <v/>
      </c>
      <c r="D978">
        <f>27.70</f>
        <v/>
      </c>
    </row>
    <row r="979">
      <c r="A979" t="inlineStr">
        <is>
          <t>02/03/2024 05:34:39</t>
        </is>
      </c>
      <c r="B979">
        <f>20</f>
        <v/>
      </c>
      <c r="C979">
        <f>26.30</f>
        <v/>
      </c>
      <c r="D979">
        <f>27.70</f>
        <v/>
      </c>
    </row>
    <row r="980">
      <c r="A980" t="inlineStr">
        <is>
          <t>02/03/2024 05:34:49</t>
        </is>
      </c>
      <c r="B980">
        <f>20</f>
        <v/>
      </c>
      <c r="C980">
        <f>26.40</f>
        <v/>
      </c>
      <c r="D980">
        <f>27.70</f>
        <v/>
      </c>
    </row>
    <row r="981">
      <c r="A981" t="inlineStr">
        <is>
          <t>02/03/2024 05:34:59</t>
        </is>
      </c>
      <c r="B981">
        <f>20</f>
        <v/>
      </c>
      <c r="C981">
        <f>26.30</f>
        <v/>
      </c>
      <c r="D981">
        <f>27.70</f>
        <v/>
      </c>
    </row>
    <row r="982">
      <c r="A982" t="inlineStr">
        <is>
          <t>02/03/2024 05:35:09</t>
        </is>
      </c>
      <c r="B982">
        <f>20</f>
        <v/>
      </c>
      <c r="C982">
        <f>26.30</f>
        <v/>
      </c>
      <c r="D982">
        <f>27.70</f>
        <v/>
      </c>
    </row>
    <row r="983">
      <c r="A983" t="inlineStr">
        <is>
          <t>02/03/2024 05:35:19</t>
        </is>
      </c>
      <c r="B983">
        <f>20</f>
        <v/>
      </c>
      <c r="C983">
        <f>26.40</f>
        <v/>
      </c>
      <c r="D983">
        <f>27.60</f>
        <v/>
      </c>
    </row>
    <row r="984">
      <c r="A984" t="inlineStr">
        <is>
          <t>02/03/2024 05:35:29</t>
        </is>
      </c>
      <c r="B984">
        <f>20</f>
        <v/>
      </c>
      <c r="C984">
        <f>26.30</f>
        <v/>
      </c>
      <c r="D984">
        <f>27.60</f>
        <v/>
      </c>
    </row>
    <row r="985">
      <c r="A985" t="inlineStr">
        <is>
          <t>02/03/2024 05:35:39</t>
        </is>
      </c>
      <c r="B985">
        <f>20</f>
        <v/>
      </c>
      <c r="C985">
        <f>26.30</f>
        <v/>
      </c>
      <c r="D985">
        <f>27.60</f>
        <v/>
      </c>
    </row>
    <row r="986">
      <c r="A986" t="inlineStr">
        <is>
          <t>02/03/2024 05:35:49</t>
        </is>
      </c>
      <c r="B986">
        <f>20</f>
        <v/>
      </c>
      <c r="C986">
        <f>26.40</f>
        <v/>
      </c>
      <c r="D986">
        <f>27.60</f>
        <v/>
      </c>
    </row>
    <row r="987">
      <c r="A987" t="inlineStr">
        <is>
          <t>02/03/2024 05:35:59</t>
        </is>
      </c>
      <c r="B987">
        <f>20</f>
        <v/>
      </c>
      <c r="C987">
        <f>26.30</f>
        <v/>
      </c>
      <c r="D987">
        <f>27.60</f>
        <v/>
      </c>
    </row>
    <row r="988">
      <c r="A988" t="inlineStr">
        <is>
          <t>02/03/2024 05:36:09</t>
        </is>
      </c>
      <c r="B988">
        <f>20</f>
        <v/>
      </c>
      <c r="C988">
        <f>26.40</f>
        <v/>
      </c>
      <c r="D988">
        <f>27.60</f>
        <v/>
      </c>
    </row>
    <row r="989">
      <c r="A989" t="inlineStr">
        <is>
          <t>02/03/2024 05:36:19</t>
        </is>
      </c>
      <c r="B989">
        <f>20</f>
        <v/>
      </c>
      <c r="C989">
        <f>26.30</f>
        <v/>
      </c>
      <c r="D989">
        <f>27.70</f>
        <v/>
      </c>
    </row>
    <row r="990">
      <c r="A990" t="inlineStr">
        <is>
          <t>02/03/2024 05:36:29</t>
        </is>
      </c>
      <c r="B990">
        <f>20</f>
        <v/>
      </c>
      <c r="C990">
        <f>26.40</f>
        <v/>
      </c>
      <c r="D990">
        <f>27.70</f>
        <v/>
      </c>
    </row>
    <row r="991">
      <c r="A991" t="inlineStr">
        <is>
          <t>02/03/2024 05:36:39</t>
        </is>
      </c>
      <c r="B991">
        <f>20</f>
        <v/>
      </c>
      <c r="C991">
        <f>26.30</f>
        <v/>
      </c>
      <c r="D991">
        <f>27.60</f>
        <v/>
      </c>
    </row>
    <row r="992">
      <c r="A992" t="inlineStr">
        <is>
          <t>02/03/2024 05:36:49</t>
        </is>
      </c>
      <c r="B992">
        <f>20</f>
        <v/>
      </c>
      <c r="C992">
        <f>26.30</f>
        <v/>
      </c>
      <c r="D992">
        <f>27.60</f>
        <v/>
      </c>
    </row>
    <row r="993">
      <c r="A993" t="inlineStr">
        <is>
          <t>02/03/2024 05:36:59</t>
        </is>
      </c>
      <c r="B993">
        <f>20</f>
        <v/>
      </c>
      <c r="C993">
        <f>26.30</f>
        <v/>
      </c>
      <c r="D993">
        <f>27.60</f>
        <v/>
      </c>
    </row>
    <row r="994">
      <c r="A994" t="inlineStr">
        <is>
          <t>02/03/2024 05:37:09</t>
        </is>
      </c>
      <c r="B994">
        <f>20</f>
        <v/>
      </c>
      <c r="C994">
        <f>26.40</f>
        <v/>
      </c>
      <c r="D994">
        <f>27.60</f>
        <v/>
      </c>
    </row>
    <row r="995">
      <c r="A995" t="inlineStr">
        <is>
          <t>02/03/2024 05:37:19</t>
        </is>
      </c>
      <c r="B995">
        <f>20</f>
        <v/>
      </c>
      <c r="C995">
        <f>26.40</f>
        <v/>
      </c>
      <c r="D995">
        <f>27.70</f>
        <v/>
      </c>
    </row>
    <row r="996">
      <c r="A996" t="inlineStr">
        <is>
          <t>02/03/2024 05:37:29</t>
        </is>
      </c>
      <c r="B996">
        <f>20</f>
        <v/>
      </c>
      <c r="C996">
        <f>26.40</f>
        <v/>
      </c>
      <c r="D996">
        <f>27.60</f>
        <v/>
      </c>
    </row>
    <row r="997">
      <c r="A997" t="inlineStr">
        <is>
          <t>02/03/2024 05:37:39</t>
        </is>
      </c>
      <c r="B997">
        <f>20</f>
        <v/>
      </c>
      <c r="C997">
        <f>26.30</f>
        <v/>
      </c>
      <c r="D997">
        <f>27.60</f>
        <v/>
      </c>
    </row>
    <row r="998">
      <c r="A998" t="inlineStr">
        <is>
          <t>02/03/2024 05:37:49</t>
        </is>
      </c>
      <c r="B998">
        <f>20</f>
        <v/>
      </c>
      <c r="C998">
        <f>26.40</f>
        <v/>
      </c>
      <c r="D998">
        <f>27.60</f>
        <v/>
      </c>
    </row>
    <row r="999">
      <c r="A999" t="inlineStr">
        <is>
          <t>02/03/2024 05:37:59</t>
        </is>
      </c>
      <c r="B999">
        <f>20</f>
        <v/>
      </c>
      <c r="C999">
        <f>26.40</f>
        <v/>
      </c>
      <c r="D999">
        <f>27.60</f>
        <v/>
      </c>
    </row>
    <row r="1000">
      <c r="A1000" t="inlineStr">
        <is>
          <t>02/03/2024 05:38:09</t>
        </is>
      </c>
      <c r="B1000">
        <f>20</f>
        <v/>
      </c>
      <c r="C1000">
        <f>26.30</f>
        <v/>
      </c>
      <c r="D1000">
        <f>27.60</f>
        <v/>
      </c>
    </row>
    <row r="1001">
      <c r="A1001" t="inlineStr">
        <is>
          <t>02/03/2024 05:38:19</t>
        </is>
      </c>
      <c r="B1001">
        <f>20</f>
        <v/>
      </c>
      <c r="C1001">
        <f>26.40</f>
        <v/>
      </c>
      <c r="D1001">
        <f>27.60</f>
        <v/>
      </c>
    </row>
    <row r="1002">
      <c r="A1002" t="inlineStr">
        <is>
          <t>02/03/2024 05:38:29</t>
        </is>
      </c>
      <c r="B1002">
        <f>20</f>
        <v/>
      </c>
      <c r="C1002">
        <f>26.40</f>
        <v/>
      </c>
      <c r="D1002">
        <f>27.70</f>
        <v/>
      </c>
    </row>
    <row r="1003">
      <c r="A1003" t="inlineStr">
        <is>
          <t>02/03/2024 05:38:39</t>
        </is>
      </c>
      <c r="B1003">
        <f>20</f>
        <v/>
      </c>
      <c r="C1003">
        <f>26.30</f>
        <v/>
      </c>
      <c r="D1003">
        <f>27.60</f>
        <v/>
      </c>
    </row>
    <row r="1004">
      <c r="A1004" t="inlineStr">
        <is>
          <t>02/03/2024 05:38:49</t>
        </is>
      </c>
      <c r="B1004">
        <f>20</f>
        <v/>
      </c>
      <c r="C1004">
        <f>26.30</f>
        <v/>
      </c>
      <c r="D1004">
        <f>27.60</f>
        <v/>
      </c>
    </row>
    <row r="1005">
      <c r="A1005" t="inlineStr">
        <is>
          <t>02/03/2024 05:38:59</t>
        </is>
      </c>
      <c r="B1005">
        <f>20</f>
        <v/>
      </c>
      <c r="C1005">
        <f>26.40</f>
        <v/>
      </c>
      <c r="D1005">
        <f>27.60</f>
        <v/>
      </c>
    </row>
    <row r="1006">
      <c r="A1006" t="inlineStr">
        <is>
          <t>02/03/2024 05:39:09</t>
        </is>
      </c>
      <c r="B1006">
        <f>20</f>
        <v/>
      </c>
      <c r="C1006">
        <f>26.40</f>
        <v/>
      </c>
      <c r="D1006">
        <f>27.60</f>
        <v/>
      </c>
    </row>
    <row r="1007">
      <c r="A1007" t="inlineStr">
        <is>
          <t>02/03/2024 05:39:19</t>
        </is>
      </c>
      <c r="B1007">
        <f>20</f>
        <v/>
      </c>
      <c r="C1007">
        <f>26.40</f>
        <v/>
      </c>
      <c r="D1007">
        <f>27.60</f>
        <v/>
      </c>
    </row>
    <row r="1008">
      <c r="A1008" t="inlineStr">
        <is>
          <t>02/03/2024 05:39:29</t>
        </is>
      </c>
      <c r="B1008">
        <f>20</f>
        <v/>
      </c>
      <c r="C1008">
        <f>26.40</f>
        <v/>
      </c>
      <c r="D1008">
        <f>27.40</f>
        <v/>
      </c>
    </row>
    <row r="1009">
      <c r="A1009" t="inlineStr">
        <is>
          <t>02/03/2024 05:39:39</t>
        </is>
      </c>
      <c r="B1009">
        <f>20</f>
        <v/>
      </c>
      <c r="C1009">
        <f>26.30</f>
        <v/>
      </c>
      <c r="D1009">
        <f>27.40</f>
        <v/>
      </c>
    </row>
    <row r="1010">
      <c r="A1010" t="inlineStr">
        <is>
          <t>02/03/2024 05:39:49</t>
        </is>
      </c>
      <c r="B1010">
        <f>20</f>
        <v/>
      </c>
      <c r="C1010">
        <f>26.40</f>
        <v/>
      </c>
      <c r="D1010">
        <f>27.40</f>
        <v/>
      </c>
    </row>
    <row r="1011">
      <c r="A1011" t="inlineStr">
        <is>
          <t>02/03/2024 05:39:59</t>
        </is>
      </c>
      <c r="B1011">
        <f>20</f>
        <v/>
      </c>
      <c r="C1011">
        <f>26.40</f>
        <v/>
      </c>
      <c r="D1011">
        <f>27.60</f>
        <v/>
      </c>
    </row>
    <row r="1012">
      <c r="A1012" t="inlineStr">
        <is>
          <t>02/03/2024 05:40:09</t>
        </is>
      </c>
      <c r="B1012">
        <f>20</f>
        <v/>
      </c>
      <c r="C1012">
        <f>26.40</f>
        <v/>
      </c>
      <c r="D1012">
        <f>27.60</f>
        <v/>
      </c>
    </row>
    <row r="1013">
      <c r="A1013" t="inlineStr">
        <is>
          <t>02/03/2024 05:40:19</t>
        </is>
      </c>
      <c r="B1013">
        <f>20</f>
        <v/>
      </c>
      <c r="C1013">
        <f>26.40</f>
        <v/>
      </c>
      <c r="D1013">
        <f>27.40</f>
        <v/>
      </c>
    </row>
    <row r="1014">
      <c r="A1014" t="inlineStr">
        <is>
          <t>02/03/2024 05:40:29</t>
        </is>
      </c>
      <c r="B1014">
        <f>20</f>
        <v/>
      </c>
      <c r="C1014">
        <f>26.40</f>
        <v/>
      </c>
      <c r="D1014">
        <f>27.60</f>
        <v/>
      </c>
    </row>
    <row r="1015">
      <c r="A1015" t="inlineStr">
        <is>
          <t>02/03/2024 05:40:39</t>
        </is>
      </c>
      <c r="B1015">
        <f>20</f>
        <v/>
      </c>
      <c r="C1015">
        <f>26.40</f>
        <v/>
      </c>
      <c r="D1015">
        <f>27.60</f>
        <v/>
      </c>
    </row>
    <row r="1016">
      <c r="A1016" t="inlineStr">
        <is>
          <t>02/03/2024 05:40:49</t>
        </is>
      </c>
      <c r="B1016">
        <f>20</f>
        <v/>
      </c>
      <c r="C1016">
        <f>26.40</f>
        <v/>
      </c>
      <c r="D1016">
        <f>27.40</f>
        <v/>
      </c>
    </row>
    <row r="1017">
      <c r="A1017" t="inlineStr">
        <is>
          <t>02/03/2024 05:40:59</t>
        </is>
      </c>
      <c r="B1017">
        <f>20</f>
        <v/>
      </c>
      <c r="C1017">
        <f>26.40</f>
        <v/>
      </c>
      <c r="D1017">
        <f>27.40</f>
        <v/>
      </c>
    </row>
    <row r="1018">
      <c r="A1018" t="inlineStr">
        <is>
          <t>02/03/2024 05:41:09</t>
        </is>
      </c>
      <c r="B1018">
        <f>20</f>
        <v/>
      </c>
      <c r="C1018">
        <f>26.40</f>
        <v/>
      </c>
      <c r="D1018">
        <f>27.60</f>
        <v/>
      </c>
    </row>
    <row r="1019">
      <c r="A1019" t="inlineStr">
        <is>
          <t>02/03/2024 05:41:19</t>
        </is>
      </c>
      <c r="B1019">
        <f>20</f>
        <v/>
      </c>
      <c r="C1019">
        <f>26.40</f>
        <v/>
      </c>
      <c r="D1019">
        <f>27.40</f>
        <v/>
      </c>
    </row>
    <row r="1020">
      <c r="A1020" t="inlineStr">
        <is>
          <t>02/03/2024 05:41:29</t>
        </is>
      </c>
      <c r="B1020">
        <f>20</f>
        <v/>
      </c>
      <c r="C1020">
        <f>26.40</f>
        <v/>
      </c>
      <c r="D1020">
        <f>27.40</f>
        <v/>
      </c>
    </row>
    <row r="1021">
      <c r="A1021" t="inlineStr">
        <is>
          <t>02/03/2024 05:41:39</t>
        </is>
      </c>
      <c r="B1021">
        <f>20</f>
        <v/>
      </c>
      <c r="C1021">
        <f>26.40</f>
        <v/>
      </c>
      <c r="D1021">
        <f>27.40</f>
        <v/>
      </c>
    </row>
    <row r="1022">
      <c r="A1022" t="inlineStr">
        <is>
          <t>02/03/2024 05:41:49</t>
        </is>
      </c>
      <c r="B1022">
        <f>20</f>
        <v/>
      </c>
      <c r="C1022">
        <f>26.40</f>
        <v/>
      </c>
      <c r="D1022">
        <f>27.40</f>
        <v/>
      </c>
    </row>
    <row r="1023">
      <c r="A1023" t="inlineStr">
        <is>
          <t>02/03/2024 05:41:59</t>
        </is>
      </c>
      <c r="B1023">
        <f>20</f>
        <v/>
      </c>
      <c r="C1023">
        <f>26.30</f>
        <v/>
      </c>
      <c r="D1023">
        <f>27.40</f>
        <v/>
      </c>
    </row>
    <row r="1024">
      <c r="A1024" t="inlineStr">
        <is>
          <t>02/03/2024 05:42:09</t>
        </is>
      </c>
      <c r="B1024">
        <f>20</f>
        <v/>
      </c>
      <c r="C1024">
        <f>26.40</f>
        <v/>
      </c>
      <c r="D1024">
        <f>27.40</f>
        <v/>
      </c>
    </row>
    <row r="1025">
      <c r="A1025" t="inlineStr">
        <is>
          <t>02/03/2024 05:42:19</t>
        </is>
      </c>
      <c r="B1025">
        <f>20</f>
        <v/>
      </c>
      <c r="C1025">
        <f>26.40</f>
        <v/>
      </c>
      <c r="D1025">
        <f>27.40</f>
        <v/>
      </c>
    </row>
    <row r="1026">
      <c r="A1026" t="inlineStr">
        <is>
          <t>02/03/2024 05:42:29</t>
        </is>
      </c>
      <c r="B1026">
        <f>20</f>
        <v/>
      </c>
      <c r="C1026">
        <f>26.40</f>
        <v/>
      </c>
      <c r="D1026">
        <f>27.40</f>
        <v/>
      </c>
    </row>
    <row r="1027">
      <c r="A1027" t="inlineStr">
        <is>
          <t>02/03/2024 05:42:39</t>
        </is>
      </c>
      <c r="B1027">
        <f>20</f>
        <v/>
      </c>
      <c r="C1027">
        <f>26.40</f>
        <v/>
      </c>
      <c r="D1027">
        <f>27.40</f>
        <v/>
      </c>
    </row>
    <row r="1028">
      <c r="A1028" t="inlineStr">
        <is>
          <t>02/03/2024 05:42:49</t>
        </is>
      </c>
      <c r="B1028">
        <f>20</f>
        <v/>
      </c>
      <c r="C1028">
        <f>26.40</f>
        <v/>
      </c>
      <c r="D1028">
        <f>27.40</f>
        <v/>
      </c>
    </row>
    <row r="1029">
      <c r="A1029" t="inlineStr">
        <is>
          <t>02/03/2024 05:42:59</t>
        </is>
      </c>
      <c r="B1029">
        <f>20</f>
        <v/>
      </c>
      <c r="C1029">
        <f>26.40</f>
        <v/>
      </c>
      <c r="D1029">
        <f>27.40</f>
        <v/>
      </c>
    </row>
    <row r="1030">
      <c r="A1030" t="inlineStr">
        <is>
          <t>02/03/2024 05:43:09</t>
        </is>
      </c>
      <c r="B1030">
        <f>20</f>
        <v/>
      </c>
      <c r="C1030">
        <f>26.40</f>
        <v/>
      </c>
      <c r="D1030">
        <f>27.40</f>
        <v/>
      </c>
    </row>
    <row r="1031">
      <c r="A1031" t="inlineStr">
        <is>
          <t>02/03/2024 05:43:19</t>
        </is>
      </c>
      <c r="B1031">
        <f>20</f>
        <v/>
      </c>
      <c r="C1031">
        <f>26.40</f>
        <v/>
      </c>
      <c r="D1031">
        <f>27.40</f>
        <v/>
      </c>
    </row>
    <row r="1032">
      <c r="A1032" t="inlineStr">
        <is>
          <t>02/03/2024 05:43:29</t>
        </is>
      </c>
      <c r="B1032">
        <f>20</f>
        <v/>
      </c>
      <c r="C1032">
        <f>26.40</f>
        <v/>
      </c>
      <c r="D1032">
        <f>27.40</f>
        <v/>
      </c>
    </row>
    <row r="1033">
      <c r="A1033" t="inlineStr">
        <is>
          <t>02/03/2024 05:43:39</t>
        </is>
      </c>
      <c r="B1033">
        <f>20</f>
        <v/>
      </c>
      <c r="C1033">
        <f>26.40</f>
        <v/>
      </c>
      <c r="D1033">
        <f>27.40</f>
        <v/>
      </c>
    </row>
    <row r="1034">
      <c r="A1034" t="inlineStr">
        <is>
          <t>02/03/2024 05:43:49</t>
        </is>
      </c>
      <c r="B1034">
        <f>20</f>
        <v/>
      </c>
      <c r="C1034">
        <f>26.40</f>
        <v/>
      </c>
      <c r="D1034">
        <f>27.30</f>
        <v/>
      </c>
    </row>
    <row r="1035">
      <c r="A1035" t="inlineStr">
        <is>
          <t>02/03/2024 05:43:59</t>
        </is>
      </c>
      <c r="B1035">
        <f>20</f>
        <v/>
      </c>
      <c r="C1035">
        <f>26.40</f>
        <v/>
      </c>
      <c r="D1035">
        <f>27.40</f>
        <v/>
      </c>
    </row>
    <row r="1036">
      <c r="A1036" t="inlineStr">
        <is>
          <t>02/03/2024 05:44:09</t>
        </is>
      </c>
      <c r="B1036">
        <f>20</f>
        <v/>
      </c>
      <c r="C1036">
        <f>26.40</f>
        <v/>
      </c>
      <c r="D1036">
        <f>27.30</f>
        <v/>
      </c>
    </row>
    <row r="1037">
      <c r="A1037" t="inlineStr">
        <is>
          <t>02/03/2024 05:44:19</t>
        </is>
      </c>
      <c r="B1037">
        <f>20</f>
        <v/>
      </c>
      <c r="C1037">
        <f>26.40</f>
        <v/>
      </c>
      <c r="D1037">
        <f>27.30</f>
        <v/>
      </c>
    </row>
    <row r="1038">
      <c r="A1038" t="inlineStr">
        <is>
          <t>02/03/2024 05:44:29</t>
        </is>
      </c>
      <c r="B1038">
        <f>20</f>
        <v/>
      </c>
      <c r="C1038">
        <f>26.40</f>
        <v/>
      </c>
      <c r="D1038">
        <f>27.30</f>
        <v/>
      </c>
    </row>
    <row r="1039">
      <c r="A1039" t="inlineStr">
        <is>
          <t>02/03/2024 05:44:39</t>
        </is>
      </c>
      <c r="B1039">
        <f>20</f>
        <v/>
      </c>
      <c r="C1039">
        <f>26.40</f>
        <v/>
      </c>
      <c r="D1039">
        <f>27.40</f>
        <v/>
      </c>
    </row>
    <row r="1040">
      <c r="A1040" t="inlineStr">
        <is>
          <t>02/03/2024 05:44:49</t>
        </is>
      </c>
      <c r="B1040">
        <f>20</f>
        <v/>
      </c>
      <c r="C1040">
        <f>26.40</f>
        <v/>
      </c>
      <c r="D1040">
        <f>27.30</f>
        <v/>
      </c>
    </row>
    <row r="1041">
      <c r="A1041" t="inlineStr">
        <is>
          <t>02/03/2024 05:44:59</t>
        </is>
      </c>
      <c r="B1041">
        <f>20</f>
        <v/>
      </c>
      <c r="C1041">
        <f>26.40</f>
        <v/>
      </c>
      <c r="D1041">
        <f>27.40</f>
        <v/>
      </c>
    </row>
    <row r="1042">
      <c r="A1042" t="inlineStr">
        <is>
          <t>02/03/2024 05:45:09</t>
        </is>
      </c>
      <c r="B1042">
        <f>20</f>
        <v/>
      </c>
      <c r="C1042">
        <f>26.40</f>
        <v/>
      </c>
      <c r="D1042">
        <f>27.40</f>
        <v/>
      </c>
    </row>
    <row r="1043">
      <c r="A1043" t="inlineStr">
        <is>
          <t>02/03/2024 05:45:19</t>
        </is>
      </c>
      <c r="B1043">
        <f>20</f>
        <v/>
      </c>
      <c r="C1043">
        <f>26.40</f>
        <v/>
      </c>
      <c r="D1043">
        <f>27.30</f>
        <v/>
      </c>
    </row>
    <row r="1044">
      <c r="A1044" t="inlineStr">
        <is>
          <t>02/03/2024 05:45:29</t>
        </is>
      </c>
      <c r="B1044">
        <f>20</f>
        <v/>
      </c>
      <c r="C1044">
        <f>26.40</f>
        <v/>
      </c>
      <c r="D1044">
        <f>27.30</f>
        <v/>
      </c>
    </row>
    <row r="1045">
      <c r="A1045" t="inlineStr">
        <is>
          <t>02/03/2024 05:45:39</t>
        </is>
      </c>
      <c r="B1045">
        <f>20</f>
        <v/>
      </c>
      <c r="C1045">
        <f>26.40</f>
        <v/>
      </c>
      <c r="D1045">
        <f>27.30</f>
        <v/>
      </c>
    </row>
    <row r="1046">
      <c r="A1046" t="inlineStr">
        <is>
          <t>02/03/2024 05:45:49</t>
        </is>
      </c>
      <c r="B1046">
        <f>20</f>
        <v/>
      </c>
      <c r="C1046">
        <f>26.40</f>
        <v/>
      </c>
      <c r="D1046">
        <f>27.30</f>
        <v/>
      </c>
    </row>
    <row r="1047">
      <c r="A1047" t="inlineStr">
        <is>
          <t>02/03/2024 05:45:59</t>
        </is>
      </c>
      <c r="B1047">
        <f>20</f>
        <v/>
      </c>
      <c r="C1047">
        <f>26.40</f>
        <v/>
      </c>
      <c r="D1047">
        <f>27.30</f>
        <v/>
      </c>
    </row>
    <row r="1048">
      <c r="A1048" t="inlineStr">
        <is>
          <t>02/03/2024 05:46:09</t>
        </is>
      </c>
      <c r="B1048">
        <f>20</f>
        <v/>
      </c>
      <c r="C1048">
        <f>26.40</f>
        <v/>
      </c>
      <c r="D1048">
        <f>27.30</f>
        <v/>
      </c>
    </row>
    <row r="1049">
      <c r="A1049" t="inlineStr">
        <is>
          <t>02/03/2024 05:46:19</t>
        </is>
      </c>
      <c r="B1049">
        <f>20</f>
        <v/>
      </c>
      <c r="C1049">
        <f>26.40</f>
        <v/>
      </c>
      <c r="D1049">
        <f>27.30</f>
        <v/>
      </c>
    </row>
    <row r="1050">
      <c r="A1050" t="inlineStr">
        <is>
          <t>02/03/2024 05:46:29</t>
        </is>
      </c>
      <c r="B1050">
        <f>20</f>
        <v/>
      </c>
      <c r="C1050">
        <f>26.40</f>
        <v/>
      </c>
      <c r="D1050">
        <f>27.30</f>
        <v/>
      </c>
    </row>
    <row r="1051">
      <c r="A1051" t="inlineStr">
        <is>
          <t>02/03/2024 05:46:39</t>
        </is>
      </c>
      <c r="B1051">
        <f>20</f>
        <v/>
      </c>
      <c r="C1051">
        <f>26.40</f>
        <v/>
      </c>
      <c r="D1051">
        <f>27.30</f>
        <v/>
      </c>
    </row>
    <row r="1052">
      <c r="A1052" t="inlineStr">
        <is>
          <t>02/03/2024 05:46:49</t>
        </is>
      </c>
      <c r="B1052">
        <f>20</f>
        <v/>
      </c>
      <c r="C1052">
        <f>26.40</f>
        <v/>
      </c>
      <c r="D1052">
        <f>27.30</f>
        <v/>
      </c>
    </row>
    <row r="1053">
      <c r="A1053" t="inlineStr">
        <is>
          <t>02/03/2024 05:46:59</t>
        </is>
      </c>
      <c r="B1053">
        <f>20</f>
        <v/>
      </c>
      <c r="C1053">
        <f>26.40</f>
        <v/>
      </c>
      <c r="D1053">
        <f>27.40</f>
        <v/>
      </c>
    </row>
    <row r="1054">
      <c r="A1054" t="inlineStr">
        <is>
          <t>02/03/2024 05:47:09</t>
        </is>
      </c>
      <c r="B1054">
        <f>20</f>
        <v/>
      </c>
      <c r="C1054">
        <f>26.40</f>
        <v/>
      </c>
      <c r="D1054">
        <f>27.30</f>
        <v/>
      </c>
    </row>
    <row r="1055">
      <c r="A1055" t="inlineStr">
        <is>
          <t>02/03/2024 05:47:19</t>
        </is>
      </c>
      <c r="B1055">
        <f>20</f>
        <v/>
      </c>
      <c r="C1055">
        <f>26.40</f>
        <v/>
      </c>
      <c r="D1055">
        <f>27.30</f>
        <v/>
      </c>
    </row>
    <row r="1056">
      <c r="A1056" t="inlineStr">
        <is>
          <t>02/03/2024 05:47:29</t>
        </is>
      </c>
      <c r="B1056">
        <f>20</f>
        <v/>
      </c>
      <c r="C1056">
        <f>26.40</f>
        <v/>
      </c>
      <c r="D1056">
        <f>27.30</f>
        <v/>
      </c>
    </row>
    <row r="1057">
      <c r="A1057" t="inlineStr">
        <is>
          <t>02/03/2024 05:47:39</t>
        </is>
      </c>
      <c r="B1057">
        <f>20</f>
        <v/>
      </c>
      <c r="C1057">
        <f>26.40</f>
        <v/>
      </c>
      <c r="D1057">
        <f>27.30</f>
        <v/>
      </c>
    </row>
    <row r="1058">
      <c r="A1058" t="inlineStr">
        <is>
          <t>02/03/2024 05:47:49</t>
        </is>
      </c>
      <c r="B1058">
        <f>20</f>
        <v/>
      </c>
      <c r="C1058">
        <f>26.40</f>
        <v/>
      </c>
      <c r="D1058">
        <f>27.30</f>
        <v/>
      </c>
    </row>
    <row r="1059">
      <c r="A1059" t="inlineStr">
        <is>
          <t>02/03/2024 05:47:59</t>
        </is>
      </c>
      <c r="B1059">
        <f>20</f>
        <v/>
      </c>
      <c r="C1059">
        <f>26.40</f>
        <v/>
      </c>
      <c r="D1059">
        <f>27.30</f>
        <v/>
      </c>
    </row>
    <row r="1060">
      <c r="A1060" t="inlineStr">
        <is>
          <t>02/03/2024 05:48:09</t>
        </is>
      </c>
      <c r="B1060">
        <f>20</f>
        <v/>
      </c>
      <c r="C1060">
        <f>26.40</f>
        <v/>
      </c>
      <c r="D1060">
        <f>27.30</f>
        <v/>
      </c>
    </row>
    <row r="1061">
      <c r="A1061" t="inlineStr">
        <is>
          <t>02/03/2024 05:48:19</t>
        </is>
      </c>
      <c r="B1061">
        <f>20</f>
        <v/>
      </c>
      <c r="C1061">
        <f>26.40</f>
        <v/>
      </c>
      <c r="D1061">
        <f>27.30</f>
        <v/>
      </c>
    </row>
    <row r="1062">
      <c r="A1062" t="inlineStr">
        <is>
          <t>02/03/2024 05:48:29</t>
        </is>
      </c>
      <c r="B1062">
        <f>20</f>
        <v/>
      </c>
      <c r="C1062">
        <f>26.40</f>
        <v/>
      </c>
      <c r="D1062">
        <f>27.30</f>
        <v/>
      </c>
    </row>
    <row r="1063">
      <c r="A1063" t="inlineStr">
        <is>
          <t>02/03/2024 05:48:39</t>
        </is>
      </c>
      <c r="B1063">
        <f>20</f>
        <v/>
      </c>
      <c r="C1063">
        <f>26.40</f>
        <v/>
      </c>
      <c r="D1063">
        <f>27.30</f>
        <v/>
      </c>
    </row>
    <row r="1064">
      <c r="A1064" t="inlineStr">
        <is>
          <t>02/03/2024 05:48:49</t>
        </is>
      </c>
      <c r="B1064">
        <f>20</f>
        <v/>
      </c>
      <c r="C1064">
        <f>26.40</f>
        <v/>
      </c>
      <c r="D1064">
        <f>27.30</f>
        <v/>
      </c>
    </row>
    <row r="1065">
      <c r="A1065" t="inlineStr">
        <is>
          <t>02/03/2024 05:48:59</t>
        </is>
      </c>
      <c r="B1065">
        <f>20</f>
        <v/>
      </c>
      <c r="C1065">
        <f>26.40</f>
        <v/>
      </c>
      <c r="D1065">
        <f>27.20</f>
        <v/>
      </c>
    </row>
    <row r="1066">
      <c r="A1066" t="inlineStr">
        <is>
          <t>02/03/2024 05:49:09</t>
        </is>
      </c>
      <c r="B1066">
        <f>20</f>
        <v/>
      </c>
      <c r="C1066">
        <f>26.40</f>
        <v/>
      </c>
      <c r="D1066">
        <f>27.30</f>
        <v/>
      </c>
    </row>
    <row r="1067">
      <c r="A1067" t="inlineStr">
        <is>
          <t>02/03/2024 05:49:19</t>
        </is>
      </c>
      <c r="B1067">
        <f>20</f>
        <v/>
      </c>
      <c r="C1067">
        <f>26.40</f>
        <v/>
      </c>
      <c r="D1067">
        <f>27.30</f>
        <v/>
      </c>
    </row>
    <row r="1068">
      <c r="A1068" t="inlineStr">
        <is>
          <t>02/03/2024 05:49:29</t>
        </is>
      </c>
      <c r="B1068">
        <f>20</f>
        <v/>
      </c>
      <c r="C1068">
        <f>26.40</f>
        <v/>
      </c>
      <c r="D1068">
        <f>27.30</f>
        <v/>
      </c>
    </row>
    <row r="1069">
      <c r="A1069" t="inlineStr">
        <is>
          <t>02/03/2024 05:49:39</t>
        </is>
      </c>
      <c r="B1069">
        <f>20</f>
        <v/>
      </c>
      <c r="C1069">
        <f>26.40</f>
        <v/>
      </c>
      <c r="D1069">
        <f>27.30</f>
        <v/>
      </c>
    </row>
    <row r="1070">
      <c r="A1070" t="inlineStr">
        <is>
          <t>02/03/2024 05:49:49</t>
        </is>
      </c>
      <c r="B1070">
        <f>20</f>
        <v/>
      </c>
      <c r="C1070">
        <f>26.40</f>
        <v/>
      </c>
      <c r="D1070">
        <f>27.30</f>
        <v/>
      </c>
    </row>
    <row r="1071">
      <c r="A1071" t="inlineStr">
        <is>
          <t>02/03/2024 05:49:59</t>
        </is>
      </c>
      <c r="B1071">
        <f>20</f>
        <v/>
      </c>
      <c r="C1071">
        <f>26.40</f>
        <v/>
      </c>
      <c r="D1071">
        <f>27.30</f>
        <v/>
      </c>
    </row>
    <row r="1072">
      <c r="A1072" t="inlineStr">
        <is>
          <t>02/03/2024 05:50:09</t>
        </is>
      </c>
      <c r="B1072">
        <f>20</f>
        <v/>
      </c>
      <c r="C1072">
        <f>26.40</f>
        <v/>
      </c>
      <c r="D1072">
        <f>27.20</f>
        <v/>
      </c>
    </row>
    <row r="1073">
      <c r="A1073" t="inlineStr">
        <is>
          <t>02/03/2024 05:50:19</t>
        </is>
      </c>
      <c r="B1073">
        <f>20</f>
        <v/>
      </c>
      <c r="C1073">
        <f>26.40</f>
        <v/>
      </c>
      <c r="D1073">
        <f>27.20</f>
        <v/>
      </c>
    </row>
    <row r="1074">
      <c r="A1074" t="inlineStr">
        <is>
          <t>02/03/2024 05:50:29</t>
        </is>
      </c>
      <c r="B1074">
        <f>20</f>
        <v/>
      </c>
      <c r="C1074">
        <f>26.40</f>
        <v/>
      </c>
      <c r="D1074">
        <f>27.30</f>
        <v/>
      </c>
    </row>
    <row r="1075">
      <c r="A1075" t="inlineStr">
        <is>
          <t>02/03/2024 05:50:39</t>
        </is>
      </c>
      <c r="B1075">
        <f>20</f>
        <v/>
      </c>
      <c r="C1075">
        <f>26.40</f>
        <v/>
      </c>
      <c r="D1075">
        <f>27.20</f>
        <v/>
      </c>
    </row>
    <row r="1076">
      <c r="A1076" t="inlineStr">
        <is>
          <t>02/03/2024 05:50:49</t>
        </is>
      </c>
      <c r="B1076">
        <f>20</f>
        <v/>
      </c>
      <c r="C1076">
        <f>26.40</f>
        <v/>
      </c>
      <c r="D1076">
        <f>27.20</f>
        <v/>
      </c>
    </row>
    <row r="1077">
      <c r="A1077" t="inlineStr">
        <is>
          <t>02/03/2024 05:50:59</t>
        </is>
      </c>
      <c r="B1077">
        <f>20</f>
        <v/>
      </c>
      <c r="C1077">
        <f>26.40</f>
        <v/>
      </c>
      <c r="D1077">
        <f>27.20</f>
        <v/>
      </c>
    </row>
    <row r="1078">
      <c r="A1078" t="inlineStr">
        <is>
          <t>02/03/2024 05:51:09</t>
        </is>
      </c>
      <c r="B1078">
        <f>20</f>
        <v/>
      </c>
      <c r="C1078">
        <f>26.40</f>
        <v/>
      </c>
      <c r="D1078">
        <f>27.20</f>
        <v/>
      </c>
    </row>
    <row r="1079">
      <c r="A1079" t="inlineStr">
        <is>
          <t>02/03/2024 05:51:19</t>
        </is>
      </c>
      <c r="B1079">
        <f>20</f>
        <v/>
      </c>
      <c r="C1079">
        <f>26.40</f>
        <v/>
      </c>
      <c r="D1079">
        <f>27.20</f>
        <v/>
      </c>
    </row>
    <row r="1080">
      <c r="A1080" t="inlineStr">
        <is>
          <t>02/03/2024 05:51:29</t>
        </is>
      </c>
      <c r="B1080">
        <f>20</f>
        <v/>
      </c>
      <c r="C1080">
        <f>26.40</f>
        <v/>
      </c>
      <c r="D1080">
        <f>27.20</f>
        <v/>
      </c>
    </row>
    <row r="1081">
      <c r="A1081" t="inlineStr">
        <is>
          <t>02/03/2024 05:51:39</t>
        </is>
      </c>
      <c r="B1081">
        <f>20</f>
        <v/>
      </c>
      <c r="C1081">
        <f>26.40</f>
        <v/>
      </c>
      <c r="D1081">
        <f>27.20</f>
        <v/>
      </c>
    </row>
    <row r="1082">
      <c r="A1082" t="inlineStr">
        <is>
          <t>02/03/2024 05:51:49</t>
        </is>
      </c>
      <c r="B1082">
        <f>20</f>
        <v/>
      </c>
      <c r="C1082">
        <f>26.40</f>
        <v/>
      </c>
      <c r="D1082">
        <f>27.20</f>
        <v/>
      </c>
    </row>
    <row r="1083">
      <c r="A1083" t="inlineStr">
        <is>
          <t>02/03/2024 05:51:59</t>
        </is>
      </c>
      <c r="B1083">
        <f>20</f>
        <v/>
      </c>
      <c r="C1083">
        <f>26.40</f>
        <v/>
      </c>
      <c r="D1083">
        <f>27.20</f>
        <v/>
      </c>
    </row>
    <row r="1084">
      <c r="A1084" t="inlineStr">
        <is>
          <t>02/03/2024 05:52:09</t>
        </is>
      </c>
      <c r="B1084">
        <f>20</f>
        <v/>
      </c>
      <c r="C1084">
        <f>26.40</f>
        <v/>
      </c>
      <c r="D1084">
        <f>27.20</f>
        <v/>
      </c>
    </row>
    <row r="1085">
      <c r="A1085" t="inlineStr">
        <is>
          <t>02/03/2024 05:52:19</t>
        </is>
      </c>
      <c r="B1085">
        <f>20</f>
        <v/>
      </c>
      <c r="C1085">
        <f>26.40</f>
        <v/>
      </c>
      <c r="D1085">
        <f>27.30</f>
        <v/>
      </c>
    </row>
    <row r="1086">
      <c r="A1086" t="inlineStr">
        <is>
          <t>02/03/2024 05:52:29</t>
        </is>
      </c>
      <c r="B1086">
        <f>20</f>
        <v/>
      </c>
      <c r="C1086">
        <f>26.40</f>
        <v/>
      </c>
      <c r="D1086">
        <f>27.20</f>
        <v/>
      </c>
    </row>
    <row r="1087">
      <c r="A1087" t="inlineStr">
        <is>
          <t>02/03/2024 05:52:39</t>
        </is>
      </c>
      <c r="B1087">
        <f>20</f>
        <v/>
      </c>
      <c r="C1087">
        <f>26.40</f>
        <v/>
      </c>
      <c r="D1087">
        <f>27.30</f>
        <v/>
      </c>
    </row>
    <row r="1088">
      <c r="A1088" t="inlineStr">
        <is>
          <t>02/03/2024 05:52:49</t>
        </is>
      </c>
      <c r="B1088">
        <f>20</f>
        <v/>
      </c>
      <c r="C1088">
        <f>26.40</f>
        <v/>
      </c>
      <c r="D1088">
        <f>27.20</f>
        <v/>
      </c>
    </row>
    <row r="1089">
      <c r="A1089" t="inlineStr">
        <is>
          <t>02/03/2024 05:52:59</t>
        </is>
      </c>
      <c r="B1089">
        <f>20</f>
        <v/>
      </c>
      <c r="C1089">
        <f>26.40</f>
        <v/>
      </c>
      <c r="D1089">
        <f>27.20</f>
        <v/>
      </c>
    </row>
    <row r="1090">
      <c r="A1090" t="inlineStr">
        <is>
          <t>02/03/2024 05:53:09</t>
        </is>
      </c>
      <c r="B1090">
        <f>20</f>
        <v/>
      </c>
      <c r="C1090">
        <f>26.40</f>
        <v/>
      </c>
      <c r="D1090">
        <f>27.20</f>
        <v/>
      </c>
    </row>
    <row r="1091">
      <c r="A1091" t="inlineStr">
        <is>
          <t>02/03/2024 05:53:19</t>
        </is>
      </c>
      <c r="B1091">
        <f>20</f>
        <v/>
      </c>
      <c r="C1091">
        <f>26.40</f>
        <v/>
      </c>
      <c r="D1091">
        <f>27.20</f>
        <v/>
      </c>
    </row>
    <row r="1092">
      <c r="A1092" t="inlineStr">
        <is>
          <t>02/03/2024 05:53:29</t>
        </is>
      </c>
      <c r="B1092">
        <f>20</f>
        <v/>
      </c>
      <c r="C1092">
        <f>26.40</f>
        <v/>
      </c>
      <c r="D1092">
        <f>27.20</f>
        <v/>
      </c>
    </row>
    <row r="1093">
      <c r="A1093" t="inlineStr">
        <is>
          <t>02/03/2024 05:53:39</t>
        </is>
      </c>
      <c r="B1093">
        <f>20</f>
        <v/>
      </c>
      <c r="C1093">
        <f>26.40</f>
        <v/>
      </c>
      <c r="D1093">
        <f>27.20</f>
        <v/>
      </c>
    </row>
    <row r="1094">
      <c r="A1094" t="inlineStr">
        <is>
          <t>02/03/2024 05:53:49</t>
        </is>
      </c>
      <c r="B1094">
        <f>20</f>
        <v/>
      </c>
      <c r="C1094">
        <f>26.40</f>
        <v/>
      </c>
      <c r="D1094">
        <f>27.20</f>
        <v/>
      </c>
    </row>
    <row r="1095">
      <c r="A1095" t="inlineStr">
        <is>
          <t>02/03/2024 05:53:59</t>
        </is>
      </c>
      <c r="B1095">
        <f>20</f>
        <v/>
      </c>
      <c r="C1095">
        <f>26.40</f>
        <v/>
      </c>
      <c r="D1095">
        <f>27.20</f>
        <v/>
      </c>
    </row>
    <row r="1096">
      <c r="A1096" t="inlineStr">
        <is>
          <t>02/03/2024 05:54:09</t>
        </is>
      </c>
      <c r="B1096">
        <f>20</f>
        <v/>
      </c>
      <c r="C1096">
        <f>26.40</f>
        <v/>
      </c>
      <c r="D1096">
        <f>27.20</f>
        <v/>
      </c>
    </row>
    <row r="1097">
      <c r="A1097" t="inlineStr">
        <is>
          <t>02/03/2024 05:54:19</t>
        </is>
      </c>
      <c r="B1097">
        <f>20</f>
        <v/>
      </c>
      <c r="C1097">
        <f>26.40</f>
        <v/>
      </c>
      <c r="D1097">
        <f>27.20</f>
        <v/>
      </c>
    </row>
    <row r="1098">
      <c r="A1098" t="inlineStr">
        <is>
          <t>02/03/2024 05:54:29</t>
        </is>
      </c>
      <c r="B1098">
        <f>20</f>
        <v/>
      </c>
      <c r="C1098">
        <f>26.40</f>
        <v/>
      </c>
      <c r="D1098">
        <f>27.20</f>
        <v/>
      </c>
    </row>
    <row r="1099">
      <c r="A1099" t="inlineStr">
        <is>
          <t>02/03/2024 05:54:39</t>
        </is>
      </c>
      <c r="B1099">
        <f>20</f>
        <v/>
      </c>
      <c r="C1099">
        <f>26.40</f>
        <v/>
      </c>
      <c r="D1099">
        <f>27.20</f>
        <v/>
      </c>
    </row>
    <row r="1100">
      <c r="A1100" t="inlineStr">
        <is>
          <t>02/03/2024 05:54:49</t>
        </is>
      </c>
      <c r="B1100">
        <f>20</f>
        <v/>
      </c>
      <c r="C1100">
        <f>26.40</f>
        <v/>
      </c>
      <c r="D1100">
        <f>27.20</f>
        <v/>
      </c>
    </row>
    <row r="1101">
      <c r="A1101" t="inlineStr">
        <is>
          <t>02/03/2024 05:54:59</t>
        </is>
      </c>
      <c r="B1101">
        <f>20</f>
        <v/>
      </c>
      <c r="C1101">
        <f>26.40</f>
        <v/>
      </c>
      <c r="D1101">
        <f>27.20</f>
        <v/>
      </c>
    </row>
    <row r="1102">
      <c r="A1102" t="inlineStr">
        <is>
          <t>02/03/2024 05:55:09</t>
        </is>
      </c>
      <c r="B1102">
        <f>20</f>
        <v/>
      </c>
      <c r="C1102">
        <f>26.40</f>
        <v/>
      </c>
      <c r="D1102">
        <f>27.10</f>
        <v/>
      </c>
    </row>
    <row r="1103">
      <c r="A1103" t="inlineStr">
        <is>
          <t>02/03/2024 05:55:19</t>
        </is>
      </c>
      <c r="B1103">
        <f>20</f>
        <v/>
      </c>
      <c r="C1103">
        <f>26.40</f>
        <v/>
      </c>
      <c r="D1103">
        <f>27.20</f>
        <v/>
      </c>
    </row>
    <row r="1104">
      <c r="A1104" t="inlineStr">
        <is>
          <t>02/03/2024 05:55:29</t>
        </is>
      </c>
      <c r="B1104">
        <f>20</f>
        <v/>
      </c>
      <c r="C1104">
        <f>26.40</f>
        <v/>
      </c>
      <c r="D1104">
        <f>27.20</f>
        <v/>
      </c>
    </row>
    <row r="1105">
      <c r="A1105" t="inlineStr">
        <is>
          <t>02/03/2024 05:55:39</t>
        </is>
      </c>
      <c r="B1105">
        <f>20</f>
        <v/>
      </c>
      <c r="C1105">
        <f>26.40</f>
        <v/>
      </c>
      <c r="D1105">
        <f>27.10</f>
        <v/>
      </c>
    </row>
    <row r="1106">
      <c r="A1106" t="inlineStr">
        <is>
          <t>02/03/2024 05:55:49</t>
        </is>
      </c>
      <c r="B1106">
        <f>20</f>
        <v/>
      </c>
      <c r="C1106">
        <f>26.40</f>
        <v/>
      </c>
      <c r="D1106">
        <f>27.10</f>
        <v/>
      </c>
    </row>
    <row r="1107">
      <c r="A1107" t="inlineStr">
        <is>
          <t>02/03/2024 05:55:59</t>
        </is>
      </c>
      <c r="B1107">
        <f>20</f>
        <v/>
      </c>
      <c r="C1107">
        <f>26.40</f>
        <v/>
      </c>
      <c r="D1107">
        <f>27.10</f>
        <v/>
      </c>
    </row>
    <row r="1108">
      <c r="A1108" t="inlineStr">
        <is>
          <t>02/03/2024 05:56:09</t>
        </is>
      </c>
      <c r="B1108">
        <f>20</f>
        <v/>
      </c>
      <c r="C1108">
        <f>26.40</f>
        <v/>
      </c>
      <c r="D1108">
        <f>27.10</f>
        <v/>
      </c>
    </row>
    <row r="1109">
      <c r="A1109" t="inlineStr">
        <is>
          <t>02/03/2024 05:56:19</t>
        </is>
      </c>
      <c r="B1109">
        <f>20</f>
        <v/>
      </c>
      <c r="C1109">
        <f>26.40</f>
        <v/>
      </c>
      <c r="D1109">
        <f>27.10</f>
        <v/>
      </c>
    </row>
    <row r="1110">
      <c r="A1110" t="inlineStr">
        <is>
          <t>02/03/2024 05:56:29</t>
        </is>
      </c>
      <c r="B1110">
        <f>20</f>
        <v/>
      </c>
      <c r="C1110">
        <f>26.40</f>
        <v/>
      </c>
      <c r="D1110">
        <f>27.20</f>
        <v/>
      </c>
    </row>
    <row r="1111">
      <c r="A1111" t="inlineStr">
        <is>
          <t>02/03/2024 05:56:39</t>
        </is>
      </c>
      <c r="B1111">
        <f>20</f>
        <v/>
      </c>
      <c r="C1111">
        <f>26.40</f>
        <v/>
      </c>
      <c r="D1111">
        <f>27.20</f>
        <v/>
      </c>
    </row>
    <row r="1112">
      <c r="A1112" t="inlineStr">
        <is>
          <t>02/03/2024 05:56:49</t>
        </is>
      </c>
      <c r="B1112">
        <f>20</f>
        <v/>
      </c>
      <c r="C1112">
        <f>26.40</f>
        <v/>
      </c>
      <c r="D1112">
        <f>27.20</f>
        <v/>
      </c>
    </row>
    <row r="1113">
      <c r="A1113" t="inlineStr">
        <is>
          <t>02/03/2024 05:56:59</t>
        </is>
      </c>
      <c r="B1113">
        <f>20</f>
        <v/>
      </c>
      <c r="C1113">
        <f>26.40</f>
        <v/>
      </c>
      <c r="D1113">
        <f>27.10</f>
        <v/>
      </c>
    </row>
    <row r="1114">
      <c r="A1114" t="inlineStr">
        <is>
          <t>02/03/2024 05:57:09</t>
        </is>
      </c>
      <c r="B1114">
        <f>20</f>
        <v/>
      </c>
      <c r="C1114">
        <f>26.40</f>
        <v/>
      </c>
      <c r="D1114">
        <f>27.10</f>
        <v/>
      </c>
    </row>
    <row r="1115">
      <c r="A1115" t="inlineStr">
        <is>
          <t>02/03/2024 05:57:19</t>
        </is>
      </c>
      <c r="B1115">
        <f>20</f>
        <v/>
      </c>
      <c r="C1115">
        <f>26.40</f>
        <v/>
      </c>
      <c r="D1115">
        <f>27.10</f>
        <v/>
      </c>
    </row>
    <row r="1116">
      <c r="A1116" t="inlineStr">
        <is>
          <t>02/03/2024 05:57:29</t>
        </is>
      </c>
      <c r="B1116">
        <f>20</f>
        <v/>
      </c>
      <c r="C1116">
        <f>26.40</f>
        <v/>
      </c>
      <c r="D1116">
        <f>27.10</f>
        <v/>
      </c>
    </row>
    <row r="1117">
      <c r="A1117" t="inlineStr">
        <is>
          <t>02/03/2024 05:57:39</t>
        </is>
      </c>
      <c r="B1117">
        <f>20</f>
        <v/>
      </c>
      <c r="C1117">
        <f>26.40</f>
        <v/>
      </c>
      <c r="D1117">
        <f>27.10</f>
        <v/>
      </c>
    </row>
    <row r="1118">
      <c r="A1118" t="inlineStr">
        <is>
          <t>02/03/2024 05:57:49</t>
        </is>
      </c>
      <c r="B1118">
        <f>20</f>
        <v/>
      </c>
      <c r="C1118">
        <f>26.40</f>
        <v/>
      </c>
      <c r="D1118">
        <f>27.10</f>
        <v/>
      </c>
    </row>
    <row r="1119">
      <c r="A1119" t="inlineStr">
        <is>
          <t>02/03/2024 05:57:59</t>
        </is>
      </c>
      <c r="B1119">
        <f>20</f>
        <v/>
      </c>
      <c r="C1119">
        <f>26.40</f>
        <v/>
      </c>
      <c r="D1119">
        <f>27.10</f>
        <v/>
      </c>
    </row>
    <row r="1120">
      <c r="A1120" t="inlineStr">
        <is>
          <t>02/03/2024 05:58:09</t>
        </is>
      </c>
      <c r="B1120">
        <f>20</f>
        <v/>
      </c>
      <c r="C1120">
        <f>26.40</f>
        <v/>
      </c>
      <c r="D1120">
        <f>27.10</f>
        <v/>
      </c>
    </row>
    <row r="1121">
      <c r="A1121" t="inlineStr">
        <is>
          <t>02/03/2024 05:58:19</t>
        </is>
      </c>
      <c r="B1121">
        <f>20</f>
        <v/>
      </c>
      <c r="C1121">
        <f>26.40</f>
        <v/>
      </c>
      <c r="D1121">
        <f>27.10</f>
        <v/>
      </c>
    </row>
    <row r="1122">
      <c r="A1122" t="inlineStr">
        <is>
          <t>02/03/2024 05:58:29</t>
        </is>
      </c>
      <c r="B1122">
        <f>20</f>
        <v/>
      </c>
      <c r="C1122">
        <f>26.40</f>
        <v/>
      </c>
      <c r="D1122">
        <f>27.10</f>
        <v/>
      </c>
    </row>
    <row r="1123">
      <c r="A1123" t="inlineStr">
        <is>
          <t>02/03/2024 05:58:39</t>
        </is>
      </c>
      <c r="B1123">
        <f>20</f>
        <v/>
      </c>
      <c r="C1123">
        <f>26.40</f>
        <v/>
      </c>
      <c r="D1123">
        <f>27.10</f>
        <v/>
      </c>
    </row>
    <row r="1124">
      <c r="A1124" t="inlineStr">
        <is>
          <t>02/03/2024 05:58:49</t>
        </is>
      </c>
      <c r="B1124">
        <f>20</f>
        <v/>
      </c>
      <c r="C1124">
        <f>26.40</f>
        <v/>
      </c>
      <c r="D1124">
        <f>27.20</f>
        <v/>
      </c>
    </row>
    <row r="1125">
      <c r="A1125" t="inlineStr">
        <is>
          <t>02/03/2024 05:58:59</t>
        </is>
      </c>
      <c r="B1125">
        <f>20</f>
        <v/>
      </c>
      <c r="C1125">
        <f>26.40</f>
        <v/>
      </c>
      <c r="D1125">
        <f>27.10</f>
        <v/>
      </c>
    </row>
    <row r="1126">
      <c r="A1126" t="inlineStr">
        <is>
          <t>02/03/2024 05:59:09</t>
        </is>
      </c>
      <c r="B1126">
        <f>20</f>
        <v/>
      </c>
      <c r="C1126">
        <f>26.40</f>
        <v/>
      </c>
      <c r="D1126">
        <f>27.10</f>
        <v/>
      </c>
    </row>
    <row r="1127">
      <c r="A1127" t="inlineStr">
        <is>
          <t>02/03/2024 05:59:19</t>
        </is>
      </c>
      <c r="B1127">
        <f>20</f>
        <v/>
      </c>
      <c r="C1127">
        <f>26.40</f>
        <v/>
      </c>
      <c r="D1127">
        <f>27.20</f>
        <v/>
      </c>
    </row>
    <row r="1128">
      <c r="A1128" t="inlineStr">
        <is>
          <t>02/03/2024 05:59:29</t>
        </is>
      </c>
      <c r="B1128">
        <f>20</f>
        <v/>
      </c>
      <c r="C1128">
        <f>26.40</f>
        <v/>
      </c>
      <c r="D1128">
        <f>27.10</f>
        <v/>
      </c>
    </row>
    <row r="1129">
      <c r="A1129" t="inlineStr">
        <is>
          <t>02/03/2024 05:59:39</t>
        </is>
      </c>
      <c r="B1129">
        <f>20</f>
        <v/>
      </c>
      <c r="C1129">
        <f>26.40</f>
        <v/>
      </c>
      <c r="D1129">
        <f>27.10</f>
        <v/>
      </c>
    </row>
    <row r="1130">
      <c r="A1130" t="inlineStr">
        <is>
          <t>02/03/2024 05:59:49</t>
        </is>
      </c>
      <c r="B1130">
        <f>20</f>
        <v/>
      </c>
      <c r="C1130">
        <f>26.40</f>
        <v/>
      </c>
      <c r="D1130">
        <f>27.10</f>
        <v/>
      </c>
    </row>
    <row r="1131">
      <c r="A1131" t="inlineStr">
        <is>
          <t>02/03/2024 05:59:59</t>
        </is>
      </c>
      <c r="B1131">
        <f>20</f>
        <v/>
      </c>
      <c r="C1131">
        <f>26.40</f>
        <v/>
      </c>
      <c r="D1131">
        <f>27.10</f>
        <v/>
      </c>
    </row>
    <row r="1132">
      <c r="A1132" t="inlineStr">
        <is>
          <t>02/03/2024 06:00:09</t>
        </is>
      </c>
      <c r="B1132">
        <f>20</f>
        <v/>
      </c>
      <c r="C1132">
        <f>26.40</f>
        <v/>
      </c>
      <c r="D1132">
        <f>27.10</f>
        <v/>
      </c>
    </row>
    <row r="1133">
      <c r="A1133" t="inlineStr">
        <is>
          <t>02/03/2024 06:00:19</t>
        </is>
      </c>
      <c r="B1133">
        <f>20</f>
        <v/>
      </c>
      <c r="C1133">
        <f>26.40</f>
        <v/>
      </c>
      <c r="D1133">
        <f>27.10</f>
        <v/>
      </c>
    </row>
    <row r="1134">
      <c r="A1134" t="inlineStr">
        <is>
          <t>02/03/2024 06:00:29</t>
        </is>
      </c>
      <c r="B1134">
        <f>20</f>
        <v/>
      </c>
      <c r="C1134">
        <f>26.40</f>
        <v/>
      </c>
      <c r="D1134">
        <f>27.10</f>
        <v/>
      </c>
    </row>
    <row r="1135">
      <c r="A1135" t="inlineStr">
        <is>
          <t>02/03/2024 06:00:39</t>
        </is>
      </c>
      <c r="B1135">
        <f>20</f>
        <v/>
      </c>
      <c r="C1135">
        <f>26.40</f>
        <v/>
      </c>
      <c r="D1135">
        <f>27.10</f>
        <v/>
      </c>
    </row>
    <row r="1136">
      <c r="A1136" t="inlineStr">
        <is>
          <t>02/03/2024 06:00:49</t>
        </is>
      </c>
      <c r="B1136">
        <f>20</f>
        <v/>
      </c>
      <c r="C1136">
        <f>26.40</f>
        <v/>
      </c>
      <c r="D1136">
        <f>27.10</f>
        <v/>
      </c>
    </row>
    <row r="1137">
      <c r="A1137" t="inlineStr">
        <is>
          <t>02/03/2024 06:00:59</t>
        </is>
      </c>
      <c r="B1137">
        <f>20</f>
        <v/>
      </c>
      <c r="C1137">
        <f>26.40</f>
        <v/>
      </c>
      <c r="D1137">
        <f>27.10</f>
        <v/>
      </c>
    </row>
    <row r="1138">
      <c r="A1138" t="inlineStr">
        <is>
          <t>02/03/2024 06:01:09</t>
        </is>
      </c>
      <c r="B1138">
        <f>20</f>
        <v/>
      </c>
      <c r="C1138">
        <f>26.40</f>
        <v/>
      </c>
      <c r="D1138">
        <f>27.10</f>
        <v/>
      </c>
    </row>
    <row r="1139">
      <c r="A1139" t="inlineStr">
        <is>
          <t>02/03/2024 06:01:19</t>
        </is>
      </c>
      <c r="B1139">
        <f>20</f>
        <v/>
      </c>
      <c r="C1139">
        <f>26.40</f>
        <v/>
      </c>
      <c r="D1139">
        <f>27.10</f>
        <v/>
      </c>
    </row>
    <row r="1140">
      <c r="A1140" t="inlineStr">
        <is>
          <t>02/03/2024 06:01:29</t>
        </is>
      </c>
      <c r="B1140">
        <f>20</f>
        <v/>
      </c>
      <c r="C1140">
        <f>26.40</f>
        <v/>
      </c>
      <c r="D1140">
        <f>27.10</f>
        <v/>
      </c>
    </row>
    <row r="1141">
      <c r="A1141" t="inlineStr">
        <is>
          <t>02/03/2024 06:01:39</t>
        </is>
      </c>
      <c r="B1141">
        <f>20</f>
        <v/>
      </c>
      <c r="C1141">
        <f>26.40</f>
        <v/>
      </c>
      <c r="D1141">
        <f>27.10</f>
        <v/>
      </c>
    </row>
    <row r="1142">
      <c r="A1142" t="inlineStr">
        <is>
          <t>02/03/2024 06:01:49</t>
        </is>
      </c>
      <c r="B1142">
        <f>20</f>
        <v/>
      </c>
      <c r="C1142">
        <f>26.40</f>
        <v/>
      </c>
      <c r="D1142">
        <f>27.10</f>
        <v/>
      </c>
    </row>
    <row r="1143">
      <c r="A1143" t="inlineStr">
        <is>
          <t>02/03/2024 06:01:59</t>
        </is>
      </c>
      <c r="B1143">
        <f>20</f>
        <v/>
      </c>
      <c r="C1143">
        <f>26.40</f>
        <v/>
      </c>
      <c r="D1143">
        <f>27.10</f>
        <v/>
      </c>
    </row>
    <row r="1144">
      <c r="A1144" t="inlineStr">
        <is>
          <t>02/03/2024 06:02:09</t>
        </is>
      </c>
      <c r="B1144">
        <f>20</f>
        <v/>
      </c>
      <c r="C1144">
        <f>26.40</f>
        <v/>
      </c>
      <c r="D1144">
        <f>26.90</f>
        <v/>
      </c>
    </row>
    <row r="1145">
      <c r="A1145" t="inlineStr">
        <is>
          <t>02/03/2024 06:02:19</t>
        </is>
      </c>
      <c r="B1145">
        <f>20</f>
        <v/>
      </c>
      <c r="C1145">
        <f>26.40</f>
        <v/>
      </c>
      <c r="D1145">
        <f>26.90</f>
        <v/>
      </c>
    </row>
    <row r="1146">
      <c r="A1146" t="inlineStr">
        <is>
          <t>02/03/2024 06:02:29</t>
        </is>
      </c>
      <c r="B1146">
        <f>20</f>
        <v/>
      </c>
      <c r="C1146">
        <f>26.40</f>
        <v/>
      </c>
      <c r="D1146">
        <f>26.90</f>
        <v/>
      </c>
    </row>
    <row r="1147">
      <c r="A1147" t="inlineStr">
        <is>
          <t>02/03/2024 06:02:39</t>
        </is>
      </c>
      <c r="B1147">
        <f>20</f>
        <v/>
      </c>
      <c r="C1147">
        <f>26.40</f>
        <v/>
      </c>
      <c r="D1147">
        <f>27.10</f>
        <v/>
      </c>
    </row>
    <row r="1148">
      <c r="A1148" t="inlineStr">
        <is>
          <t>02/03/2024 06:02:49</t>
        </is>
      </c>
      <c r="B1148">
        <f>20</f>
        <v/>
      </c>
      <c r="C1148">
        <f>26.40</f>
        <v/>
      </c>
      <c r="D1148">
        <f>27.10</f>
        <v/>
      </c>
    </row>
    <row r="1149">
      <c r="A1149" t="inlineStr">
        <is>
          <t>02/03/2024 06:02:59</t>
        </is>
      </c>
      <c r="B1149">
        <f>20</f>
        <v/>
      </c>
      <c r="C1149">
        <f>26.40</f>
        <v/>
      </c>
      <c r="D1149">
        <f>26.90</f>
        <v/>
      </c>
    </row>
    <row r="1150">
      <c r="A1150" t="inlineStr">
        <is>
          <t>02/03/2024 06:03:09</t>
        </is>
      </c>
      <c r="B1150">
        <f>20</f>
        <v/>
      </c>
      <c r="C1150">
        <f>26.40</f>
        <v/>
      </c>
      <c r="D1150">
        <f>26.90</f>
        <v/>
      </c>
    </row>
    <row r="1151">
      <c r="A1151" t="inlineStr">
        <is>
          <t>02/03/2024 06:03:19</t>
        </is>
      </c>
      <c r="B1151">
        <f>20</f>
        <v/>
      </c>
      <c r="C1151">
        <f>26.40</f>
        <v/>
      </c>
      <c r="D1151">
        <f>26.90</f>
        <v/>
      </c>
    </row>
    <row r="1152">
      <c r="A1152" t="inlineStr">
        <is>
          <t>02/03/2024 06:03:29</t>
        </is>
      </c>
      <c r="B1152">
        <f>20</f>
        <v/>
      </c>
      <c r="C1152">
        <f>26.40</f>
        <v/>
      </c>
      <c r="D1152">
        <f>26.90</f>
        <v/>
      </c>
    </row>
    <row r="1153">
      <c r="A1153" t="inlineStr">
        <is>
          <t>02/03/2024 06:03:39</t>
        </is>
      </c>
      <c r="B1153">
        <f>20</f>
        <v/>
      </c>
      <c r="C1153">
        <f>26.40</f>
        <v/>
      </c>
      <c r="D1153">
        <f>26.90</f>
        <v/>
      </c>
    </row>
    <row r="1154">
      <c r="A1154" t="inlineStr">
        <is>
          <t>02/03/2024 06:03:49</t>
        </is>
      </c>
      <c r="B1154">
        <f>20</f>
        <v/>
      </c>
      <c r="C1154">
        <f>26.40</f>
        <v/>
      </c>
      <c r="D1154">
        <f>27.10</f>
        <v/>
      </c>
    </row>
    <row r="1155">
      <c r="A1155" t="inlineStr">
        <is>
          <t>02/03/2024 06:03:59</t>
        </is>
      </c>
      <c r="B1155">
        <f>20</f>
        <v/>
      </c>
      <c r="C1155">
        <f>26.40</f>
        <v/>
      </c>
      <c r="D1155">
        <f>26.90</f>
        <v/>
      </c>
    </row>
    <row r="1156">
      <c r="A1156" t="inlineStr">
        <is>
          <t>02/03/2024 06:04:09</t>
        </is>
      </c>
      <c r="B1156">
        <f>20</f>
        <v/>
      </c>
      <c r="C1156">
        <f>26.40</f>
        <v/>
      </c>
      <c r="D1156">
        <f>27.10</f>
        <v/>
      </c>
    </row>
    <row r="1157">
      <c r="A1157" t="inlineStr">
        <is>
          <t>02/03/2024 06:04:19</t>
        </is>
      </c>
      <c r="B1157">
        <f>20</f>
        <v/>
      </c>
      <c r="C1157">
        <f>26.40</f>
        <v/>
      </c>
      <c r="D1157">
        <f>27.10</f>
        <v/>
      </c>
    </row>
    <row r="1158">
      <c r="A1158" t="inlineStr">
        <is>
          <t>02/03/2024 06:04:29</t>
        </is>
      </c>
      <c r="B1158">
        <f>20</f>
        <v/>
      </c>
      <c r="C1158">
        <f>26.40</f>
        <v/>
      </c>
      <c r="D1158">
        <f>27.10</f>
        <v/>
      </c>
    </row>
    <row r="1159">
      <c r="A1159" t="inlineStr">
        <is>
          <t>02/03/2024 06:04:39</t>
        </is>
      </c>
      <c r="B1159">
        <f>20</f>
        <v/>
      </c>
      <c r="C1159">
        <f>26.40</f>
        <v/>
      </c>
      <c r="D1159">
        <f>26.90</f>
        <v/>
      </c>
    </row>
    <row r="1160">
      <c r="A1160" t="inlineStr">
        <is>
          <t>02/03/2024 06:04:49</t>
        </is>
      </c>
      <c r="B1160">
        <f>20</f>
        <v/>
      </c>
      <c r="C1160">
        <f>26.30</f>
        <v/>
      </c>
      <c r="D1160">
        <f>26.90</f>
        <v/>
      </c>
    </row>
    <row r="1161">
      <c r="A1161" t="inlineStr">
        <is>
          <t>02/03/2024 06:04:59</t>
        </is>
      </c>
      <c r="B1161">
        <f>20</f>
        <v/>
      </c>
      <c r="C1161">
        <f>26.40</f>
        <v/>
      </c>
      <c r="D1161">
        <f>26.90</f>
        <v/>
      </c>
    </row>
    <row r="1162">
      <c r="A1162" t="inlineStr">
        <is>
          <t>02/03/2024 06:05:09</t>
        </is>
      </c>
      <c r="B1162">
        <f>20</f>
        <v/>
      </c>
      <c r="C1162">
        <f>26.40</f>
        <v/>
      </c>
      <c r="D1162">
        <f>27.10</f>
        <v/>
      </c>
    </row>
    <row r="1163">
      <c r="A1163" t="inlineStr">
        <is>
          <t>02/03/2024 06:05:19</t>
        </is>
      </c>
      <c r="B1163">
        <f>20</f>
        <v/>
      </c>
      <c r="C1163">
        <f>26.30</f>
        <v/>
      </c>
      <c r="D1163">
        <f>26.90</f>
        <v/>
      </c>
    </row>
    <row r="1164">
      <c r="A1164" t="inlineStr">
        <is>
          <t>02/03/2024 06:05:29</t>
        </is>
      </c>
      <c r="B1164">
        <f>20</f>
        <v/>
      </c>
      <c r="C1164">
        <f>26.40</f>
        <v/>
      </c>
      <c r="D1164">
        <f>26.90</f>
        <v/>
      </c>
    </row>
    <row r="1165">
      <c r="A1165" t="inlineStr">
        <is>
          <t>02/03/2024 06:05:39</t>
        </is>
      </c>
      <c r="B1165">
        <f>20</f>
        <v/>
      </c>
      <c r="C1165">
        <f>26.40</f>
        <v/>
      </c>
      <c r="D1165">
        <f>26.90</f>
        <v/>
      </c>
    </row>
    <row r="1166">
      <c r="A1166" t="inlineStr">
        <is>
          <t>02/03/2024 06:05:49</t>
        </is>
      </c>
      <c r="B1166">
        <f>20</f>
        <v/>
      </c>
      <c r="C1166">
        <f>26.40</f>
        <v/>
      </c>
      <c r="D1166">
        <f>26.90</f>
        <v/>
      </c>
    </row>
    <row r="1167">
      <c r="A1167" t="inlineStr">
        <is>
          <t>02/03/2024 06:05:59</t>
        </is>
      </c>
      <c r="B1167">
        <f>20</f>
        <v/>
      </c>
      <c r="C1167">
        <f>26.40</f>
        <v/>
      </c>
      <c r="D1167">
        <f>26.90</f>
        <v/>
      </c>
    </row>
    <row r="1168">
      <c r="A1168" t="inlineStr">
        <is>
          <t>02/03/2024 06:06:09</t>
        </is>
      </c>
      <c r="B1168">
        <f>20</f>
        <v/>
      </c>
      <c r="C1168">
        <f>26.40</f>
        <v/>
      </c>
      <c r="D1168">
        <f>26.90</f>
        <v/>
      </c>
    </row>
    <row r="1169">
      <c r="A1169" t="inlineStr">
        <is>
          <t>02/03/2024 06:06:19</t>
        </is>
      </c>
      <c r="B1169">
        <f>20</f>
        <v/>
      </c>
      <c r="C1169">
        <f>26.40</f>
        <v/>
      </c>
      <c r="D1169">
        <f>26.90</f>
        <v/>
      </c>
    </row>
    <row r="1170">
      <c r="A1170" t="inlineStr">
        <is>
          <t>02/03/2024 06:06:29</t>
        </is>
      </c>
      <c r="B1170">
        <f>20</f>
        <v/>
      </c>
      <c r="C1170">
        <f>26.40</f>
        <v/>
      </c>
      <c r="D1170">
        <f>26.90</f>
        <v/>
      </c>
    </row>
    <row r="1171">
      <c r="A1171" t="inlineStr">
        <is>
          <t>02/03/2024 06:06:39</t>
        </is>
      </c>
      <c r="B1171">
        <f>20</f>
        <v/>
      </c>
      <c r="C1171">
        <f>26.30</f>
        <v/>
      </c>
      <c r="D1171">
        <f>26.90</f>
        <v/>
      </c>
    </row>
    <row r="1172">
      <c r="A1172" t="inlineStr">
        <is>
          <t>02/03/2024 06:06:49</t>
        </is>
      </c>
      <c r="B1172">
        <f>20</f>
        <v/>
      </c>
      <c r="C1172">
        <f>26.40</f>
        <v/>
      </c>
      <c r="D1172">
        <f>26.90</f>
        <v/>
      </c>
    </row>
    <row r="1173">
      <c r="A1173" t="inlineStr">
        <is>
          <t>02/03/2024 06:06:59</t>
        </is>
      </c>
      <c r="B1173">
        <f>20</f>
        <v/>
      </c>
      <c r="C1173">
        <f>26.40</f>
        <v/>
      </c>
      <c r="D1173">
        <f>26.90</f>
        <v/>
      </c>
    </row>
    <row r="1174">
      <c r="A1174" t="inlineStr">
        <is>
          <t>02/03/2024 06:07:09</t>
        </is>
      </c>
      <c r="B1174">
        <f>20</f>
        <v/>
      </c>
      <c r="C1174">
        <f>26.40</f>
        <v/>
      </c>
      <c r="D1174">
        <f>26.90</f>
        <v/>
      </c>
    </row>
    <row r="1175">
      <c r="A1175" t="inlineStr">
        <is>
          <t>02/03/2024 06:07:19</t>
        </is>
      </c>
      <c r="B1175">
        <f>20</f>
        <v/>
      </c>
      <c r="C1175">
        <f>26.40</f>
        <v/>
      </c>
      <c r="D1175">
        <f>26.90</f>
        <v/>
      </c>
    </row>
    <row r="1176">
      <c r="A1176" t="inlineStr">
        <is>
          <t>02/03/2024 06:07:29</t>
        </is>
      </c>
      <c r="B1176">
        <f>20</f>
        <v/>
      </c>
      <c r="C1176">
        <f>26.30</f>
        <v/>
      </c>
      <c r="D1176">
        <f>26.90</f>
        <v/>
      </c>
    </row>
    <row r="1177">
      <c r="A1177" t="inlineStr">
        <is>
          <t>02/03/2024 06:07:39</t>
        </is>
      </c>
      <c r="B1177">
        <f>20</f>
        <v/>
      </c>
      <c r="C1177">
        <f>26.40</f>
        <v/>
      </c>
      <c r="D1177">
        <f>26.90</f>
        <v/>
      </c>
    </row>
    <row r="1178">
      <c r="A1178" t="inlineStr">
        <is>
          <t>02/03/2024 06:07:49</t>
        </is>
      </c>
      <c r="B1178">
        <f>20</f>
        <v/>
      </c>
      <c r="C1178">
        <f>26.40</f>
        <v/>
      </c>
      <c r="D1178">
        <f>26.90</f>
        <v/>
      </c>
    </row>
    <row r="1179">
      <c r="A1179" t="inlineStr">
        <is>
          <t>02/03/2024 06:07:59</t>
        </is>
      </c>
      <c r="B1179">
        <f>20</f>
        <v/>
      </c>
      <c r="C1179">
        <f>26.40</f>
        <v/>
      </c>
      <c r="D1179">
        <f>26.90</f>
        <v/>
      </c>
    </row>
    <row r="1180">
      <c r="A1180" t="inlineStr">
        <is>
          <t>02/03/2024 06:08:09</t>
        </is>
      </c>
      <c r="B1180">
        <f>20</f>
        <v/>
      </c>
      <c r="C1180">
        <f>26.40</f>
        <v/>
      </c>
      <c r="D1180">
        <f>26.90</f>
        <v/>
      </c>
    </row>
    <row r="1181">
      <c r="A1181" t="inlineStr">
        <is>
          <t>02/03/2024 06:08:19</t>
        </is>
      </c>
      <c r="B1181">
        <f>20</f>
        <v/>
      </c>
      <c r="C1181">
        <f>26.40</f>
        <v/>
      </c>
      <c r="D1181">
        <f>26.90</f>
        <v/>
      </c>
    </row>
    <row r="1182">
      <c r="A1182" t="inlineStr">
        <is>
          <t>02/03/2024 06:08:29</t>
        </is>
      </c>
      <c r="B1182">
        <f>20</f>
        <v/>
      </c>
      <c r="C1182">
        <f>26.40</f>
        <v/>
      </c>
      <c r="D1182">
        <f>26.90</f>
        <v/>
      </c>
    </row>
    <row r="1183">
      <c r="A1183" t="inlineStr">
        <is>
          <t>02/03/2024 06:08:39</t>
        </is>
      </c>
      <c r="B1183">
        <f>20</f>
        <v/>
      </c>
      <c r="C1183">
        <f>26.40</f>
        <v/>
      </c>
      <c r="D1183">
        <f>26.90</f>
        <v/>
      </c>
    </row>
    <row r="1184">
      <c r="A1184" t="inlineStr">
        <is>
          <t>02/03/2024 06:08:49</t>
        </is>
      </c>
      <c r="B1184">
        <f>20</f>
        <v/>
      </c>
      <c r="C1184">
        <f>26.40</f>
        <v/>
      </c>
      <c r="D1184">
        <f>26.90</f>
        <v/>
      </c>
    </row>
    <row r="1185">
      <c r="A1185" t="inlineStr">
        <is>
          <t>02/03/2024 06:08:59</t>
        </is>
      </c>
      <c r="B1185">
        <f>20</f>
        <v/>
      </c>
      <c r="C1185">
        <f>26.30</f>
        <v/>
      </c>
      <c r="D1185">
        <f>26.90</f>
        <v/>
      </c>
    </row>
    <row r="1186">
      <c r="A1186" t="inlineStr">
        <is>
          <t>02/03/2024 06:09:09</t>
        </is>
      </c>
      <c r="B1186">
        <f>20</f>
        <v/>
      </c>
      <c r="C1186">
        <f>26.40</f>
        <v/>
      </c>
      <c r="D1186">
        <f>26.90</f>
        <v/>
      </c>
    </row>
    <row r="1187">
      <c r="A1187" t="inlineStr">
        <is>
          <t>02/03/2024 06:09:19</t>
        </is>
      </c>
      <c r="B1187">
        <f>20</f>
        <v/>
      </c>
      <c r="C1187">
        <f>26.40</f>
        <v/>
      </c>
      <c r="D1187">
        <f>26.90</f>
        <v/>
      </c>
    </row>
    <row r="1188">
      <c r="A1188" t="inlineStr">
        <is>
          <t>02/03/2024 06:09:29</t>
        </is>
      </c>
      <c r="B1188">
        <f>20</f>
        <v/>
      </c>
      <c r="C1188">
        <f>26.40</f>
        <v/>
      </c>
      <c r="D1188">
        <f>26.80</f>
        <v/>
      </c>
    </row>
    <row r="1189">
      <c r="A1189" t="inlineStr">
        <is>
          <t>02/03/2024 06:09:39</t>
        </is>
      </c>
      <c r="B1189">
        <f>20</f>
        <v/>
      </c>
      <c r="C1189">
        <f>26.30</f>
        <v/>
      </c>
      <c r="D1189">
        <f>26.90</f>
        <v/>
      </c>
    </row>
    <row r="1190">
      <c r="A1190" t="inlineStr">
        <is>
          <t>02/03/2024 06:09:49</t>
        </is>
      </c>
      <c r="B1190">
        <f>20</f>
        <v/>
      </c>
      <c r="C1190">
        <f>26.40</f>
        <v/>
      </c>
      <c r="D1190">
        <f>26.80</f>
        <v/>
      </c>
    </row>
    <row r="1191">
      <c r="A1191" t="inlineStr">
        <is>
          <t>02/03/2024 06:09:59</t>
        </is>
      </c>
      <c r="B1191">
        <f>20</f>
        <v/>
      </c>
      <c r="C1191">
        <f>26.40</f>
        <v/>
      </c>
      <c r="D1191">
        <f>26.80</f>
        <v/>
      </c>
    </row>
    <row r="1192">
      <c r="A1192" t="inlineStr">
        <is>
          <t>02/03/2024 06:10:09</t>
        </is>
      </c>
      <c r="B1192">
        <f>20</f>
        <v/>
      </c>
      <c r="C1192">
        <f>26.40</f>
        <v/>
      </c>
      <c r="D1192">
        <f>26.90</f>
        <v/>
      </c>
    </row>
    <row r="1193">
      <c r="A1193" t="inlineStr">
        <is>
          <t>02/03/2024 06:10:19</t>
        </is>
      </c>
      <c r="B1193">
        <f>20</f>
        <v/>
      </c>
      <c r="C1193">
        <f>26.40</f>
        <v/>
      </c>
      <c r="D1193">
        <f>26.90</f>
        <v/>
      </c>
    </row>
    <row r="1194">
      <c r="A1194" t="inlineStr">
        <is>
          <t>02/03/2024 06:10:29</t>
        </is>
      </c>
      <c r="B1194">
        <f>20</f>
        <v/>
      </c>
      <c r="C1194">
        <f>26.30</f>
        <v/>
      </c>
      <c r="D1194">
        <f>26.90</f>
        <v/>
      </c>
    </row>
    <row r="1195">
      <c r="A1195" t="inlineStr">
        <is>
          <t>02/03/2024 06:10:39</t>
        </is>
      </c>
      <c r="B1195">
        <f>20</f>
        <v/>
      </c>
      <c r="C1195">
        <f>26.40</f>
        <v/>
      </c>
      <c r="D1195">
        <f>26.80</f>
        <v/>
      </c>
    </row>
    <row r="1196">
      <c r="A1196" t="inlineStr">
        <is>
          <t>02/03/2024 06:10:49</t>
        </is>
      </c>
      <c r="B1196">
        <f>20</f>
        <v/>
      </c>
      <c r="C1196">
        <f>26.30</f>
        <v/>
      </c>
      <c r="D1196">
        <f>26.80</f>
        <v/>
      </c>
    </row>
    <row r="1197">
      <c r="A1197" t="inlineStr">
        <is>
          <t>02/03/2024 06:10:59</t>
        </is>
      </c>
      <c r="B1197">
        <f>20</f>
        <v/>
      </c>
      <c r="C1197">
        <f>26.30</f>
        <v/>
      </c>
      <c r="D1197">
        <f>26.80</f>
        <v/>
      </c>
    </row>
    <row r="1198">
      <c r="A1198" t="inlineStr">
        <is>
          <t>02/03/2024 06:11:09</t>
        </is>
      </c>
      <c r="B1198">
        <f>20</f>
        <v/>
      </c>
      <c r="C1198">
        <f>26.40</f>
        <v/>
      </c>
      <c r="D1198">
        <f>26.80</f>
        <v/>
      </c>
    </row>
    <row r="1199">
      <c r="A1199" t="inlineStr">
        <is>
          <t>02/03/2024 06:11:19</t>
        </is>
      </c>
      <c r="B1199">
        <f>20</f>
        <v/>
      </c>
      <c r="C1199">
        <f>26.40</f>
        <v/>
      </c>
      <c r="D1199">
        <f>26.90</f>
        <v/>
      </c>
    </row>
    <row r="1200">
      <c r="A1200" t="inlineStr">
        <is>
          <t>02/03/2024 06:11:29</t>
        </is>
      </c>
      <c r="B1200">
        <f>20</f>
        <v/>
      </c>
      <c r="C1200">
        <f>26.30</f>
        <v/>
      </c>
      <c r="D1200">
        <f>26.80</f>
        <v/>
      </c>
    </row>
    <row r="1201">
      <c r="A1201" t="inlineStr">
        <is>
          <t>02/03/2024 06:11:39</t>
        </is>
      </c>
      <c r="B1201">
        <f>20</f>
        <v/>
      </c>
      <c r="C1201">
        <f>26.30</f>
        <v/>
      </c>
      <c r="D1201">
        <f>26.80</f>
        <v/>
      </c>
    </row>
    <row r="1202">
      <c r="A1202" t="inlineStr">
        <is>
          <t>02/03/2024 06:11:49</t>
        </is>
      </c>
      <c r="B1202">
        <f>20</f>
        <v/>
      </c>
      <c r="C1202">
        <f>26.30</f>
        <v/>
      </c>
      <c r="D1202">
        <f>26.80</f>
        <v/>
      </c>
    </row>
    <row r="1203">
      <c r="A1203" t="inlineStr">
        <is>
          <t>02/03/2024 06:11:59</t>
        </is>
      </c>
      <c r="B1203">
        <f>20</f>
        <v/>
      </c>
      <c r="C1203">
        <f>26.30</f>
        <v/>
      </c>
      <c r="D1203">
        <f>26.80</f>
        <v/>
      </c>
    </row>
    <row r="1204">
      <c r="A1204" t="inlineStr">
        <is>
          <t>02/03/2024 06:12:09</t>
        </is>
      </c>
      <c r="B1204">
        <f>20</f>
        <v/>
      </c>
      <c r="C1204">
        <f>26.30</f>
        <v/>
      </c>
      <c r="D1204">
        <f>26.80</f>
        <v/>
      </c>
    </row>
    <row r="1205">
      <c r="A1205" t="inlineStr">
        <is>
          <t>02/03/2024 06:12:19</t>
        </is>
      </c>
      <c r="B1205">
        <f>20</f>
        <v/>
      </c>
      <c r="C1205">
        <f>26.30</f>
        <v/>
      </c>
      <c r="D1205">
        <f>26.80</f>
        <v/>
      </c>
    </row>
    <row r="1206">
      <c r="A1206" t="inlineStr">
        <is>
          <t>02/03/2024 06:12:29</t>
        </is>
      </c>
      <c r="B1206">
        <f>20</f>
        <v/>
      </c>
      <c r="C1206">
        <f>26.40</f>
        <v/>
      </c>
      <c r="D1206">
        <f>26.80</f>
        <v/>
      </c>
    </row>
    <row r="1207">
      <c r="A1207" t="inlineStr">
        <is>
          <t>02/03/2024 06:12:39</t>
        </is>
      </c>
      <c r="B1207">
        <f>20</f>
        <v/>
      </c>
      <c r="C1207">
        <f>26.30</f>
        <v/>
      </c>
      <c r="D1207">
        <f>26.80</f>
        <v/>
      </c>
    </row>
    <row r="1208">
      <c r="A1208" t="inlineStr">
        <is>
          <t>02/03/2024 06:12:49</t>
        </is>
      </c>
      <c r="B1208">
        <f>20</f>
        <v/>
      </c>
      <c r="C1208">
        <f>26.30</f>
        <v/>
      </c>
      <c r="D1208">
        <f>26.80</f>
        <v/>
      </c>
    </row>
    <row r="1209">
      <c r="A1209" t="inlineStr">
        <is>
          <t>02/03/2024 06:12:59</t>
        </is>
      </c>
      <c r="B1209">
        <f>20</f>
        <v/>
      </c>
      <c r="C1209">
        <f>26.30</f>
        <v/>
      </c>
      <c r="D1209">
        <f>26.80</f>
        <v/>
      </c>
    </row>
    <row r="1210">
      <c r="A1210" t="inlineStr">
        <is>
          <t>02/03/2024 06:13:09</t>
        </is>
      </c>
      <c r="B1210">
        <f>20</f>
        <v/>
      </c>
      <c r="C1210">
        <f>26.30</f>
        <v/>
      </c>
      <c r="D1210">
        <f>26.80</f>
        <v/>
      </c>
    </row>
    <row r="1211">
      <c r="A1211" t="inlineStr">
        <is>
          <t>02/03/2024 06:13:19</t>
        </is>
      </c>
      <c r="B1211">
        <f>20</f>
        <v/>
      </c>
      <c r="C1211">
        <f>26.40</f>
        <v/>
      </c>
      <c r="D1211">
        <f>26.80</f>
        <v/>
      </c>
    </row>
    <row r="1212">
      <c r="A1212" t="inlineStr">
        <is>
          <t>02/03/2024 06:13:29</t>
        </is>
      </c>
      <c r="B1212">
        <f>20</f>
        <v/>
      </c>
      <c r="C1212">
        <f>26.30</f>
        <v/>
      </c>
      <c r="D1212">
        <f>26.80</f>
        <v/>
      </c>
    </row>
    <row r="1213">
      <c r="A1213" t="inlineStr">
        <is>
          <t>02/03/2024 06:13:39</t>
        </is>
      </c>
      <c r="B1213">
        <f>20</f>
        <v/>
      </c>
      <c r="C1213">
        <f>26.40</f>
        <v/>
      </c>
      <c r="D1213">
        <f>26.80</f>
        <v/>
      </c>
    </row>
    <row r="1214">
      <c r="A1214" t="inlineStr">
        <is>
          <t>02/03/2024 06:13:49</t>
        </is>
      </c>
      <c r="B1214">
        <f>20</f>
        <v/>
      </c>
      <c r="C1214">
        <f>26.30</f>
        <v/>
      </c>
      <c r="D1214">
        <f>26.80</f>
        <v/>
      </c>
    </row>
    <row r="1215">
      <c r="A1215" t="inlineStr">
        <is>
          <t>02/03/2024 06:13:59</t>
        </is>
      </c>
      <c r="B1215">
        <f>20</f>
        <v/>
      </c>
      <c r="C1215">
        <f>26.40</f>
        <v/>
      </c>
      <c r="D1215">
        <f>26.80</f>
        <v/>
      </c>
    </row>
    <row r="1216">
      <c r="A1216" t="inlineStr">
        <is>
          <t>02/03/2024 06:14:09</t>
        </is>
      </c>
      <c r="B1216">
        <f>20</f>
        <v/>
      </c>
      <c r="C1216">
        <f>26.40</f>
        <v/>
      </c>
      <c r="D1216">
        <f>26.80</f>
        <v/>
      </c>
    </row>
    <row r="1217">
      <c r="A1217" t="inlineStr">
        <is>
          <t>02/03/2024 06:14:19</t>
        </is>
      </c>
      <c r="B1217">
        <f>20</f>
        <v/>
      </c>
      <c r="C1217">
        <f>26.30</f>
        <v/>
      </c>
      <c r="D1217">
        <f>26.80</f>
        <v/>
      </c>
    </row>
    <row r="1218">
      <c r="A1218" t="inlineStr">
        <is>
          <t>02/03/2024 06:14:29</t>
        </is>
      </c>
      <c r="B1218">
        <f>20</f>
        <v/>
      </c>
      <c r="C1218">
        <f>26.30</f>
        <v/>
      </c>
      <c r="D1218">
        <f>26.80</f>
        <v/>
      </c>
    </row>
    <row r="1219">
      <c r="A1219" t="inlineStr">
        <is>
          <t>02/03/2024 06:14:39</t>
        </is>
      </c>
      <c r="B1219">
        <f>20</f>
        <v/>
      </c>
      <c r="C1219">
        <f>26.40</f>
        <v/>
      </c>
      <c r="D1219">
        <f>26.80</f>
        <v/>
      </c>
    </row>
    <row r="1220">
      <c r="A1220" t="inlineStr">
        <is>
          <t>02/03/2024 06:14:49</t>
        </is>
      </c>
      <c r="B1220">
        <f>20</f>
        <v/>
      </c>
      <c r="C1220">
        <f>26.40</f>
        <v/>
      </c>
      <c r="D1220">
        <f>26.80</f>
        <v/>
      </c>
    </row>
    <row r="1221">
      <c r="A1221" t="inlineStr">
        <is>
          <t>02/03/2024 06:14:59</t>
        </is>
      </c>
      <c r="B1221">
        <f>20</f>
        <v/>
      </c>
      <c r="C1221">
        <f>26.40</f>
        <v/>
      </c>
      <c r="D1221">
        <f>26.80</f>
        <v/>
      </c>
    </row>
    <row r="1222">
      <c r="A1222" t="inlineStr">
        <is>
          <t>02/03/2024 06:15:09</t>
        </is>
      </c>
      <c r="B1222">
        <f>20</f>
        <v/>
      </c>
      <c r="C1222">
        <f>26.40</f>
        <v/>
      </c>
      <c r="D1222">
        <f>26.80</f>
        <v/>
      </c>
    </row>
    <row r="1223">
      <c r="A1223" t="inlineStr">
        <is>
          <t>02/03/2024 06:15:19</t>
        </is>
      </c>
      <c r="B1223">
        <f>20</f>
        <v/>
      </c>
      <c r="C1223">
        <f>26.30</f>
        <v/>
      </c>
      <c r="D1223">
        <f>26.80</f>
        <v/>
      </c>
    </row>
    <row r="1224">
      <c r="A1224" t="inlineStr">
        <is>
          <t>02/03/2024 06:15:29</t>
        </is>
      </c>
      <c r="B1224">
        <f>20</f>
        <v/>
      </c>
      <c r="C1224">
        <f>26.30</f>
        <v/>
      </c>
      <c r="D1224">
        <f>26.80</f>
        <v/>
      </c>
    </row>
    <row r="1225">
      <c r="A1225" t="inlineStr">
        <is>
          <t>02/03/2024 06:15:39</t>
        </is>
      </c>
      <c r="B1225">
        <f>20</f>
        <v/>
      </c>
      <c r="C1225">
        <f>26.30</f>
        <v/>
      </c>
      <c r="D1225">
        <f>26.80</f>
        <v/>
      </c>
    </row>
    <row r="1226">
      <c r="A1226" t="inlineStr">
        <is>
          <t>02/03/2024 06:15:49</t>
        </is>
      </c>
      <c r="B1226">
        <f>20</f>
        <v/>
      </c>
      <c r="C1226">
        <f>26.30</f>
        <v/>
      </c>
      <c r="D1226">
        <f>26.80</f>
        <v/>
      </c>
    </row>
    <row r="1227">
      <c r="A1227" t="inlineStr">
        <is>
          <t>02/03/2024 06:15:59</t>
        </is>
      </c>
      <c r="B1227">
        <f>20</f>
        <v/>
      </c>
      <c r="C1227">
        <f>26.40</f>
        <v/>
      </c>
      <c r="D1227">
        <f>26.80</f>
        <v/>
      </c>
    </row>
    <row r="1228">
      <c r="A1228" t="inlineStr">
        <is>
          <t>02/03/2024 06:16:09</t>
        </is>
      </c>
      <c r="B1228">
        <f>20</f>
        <v/>
      </c>
      <c r="C1228">
        <f>26.30</f>
        <v/>
      </c>
      <c r="D1228">
        <f>26.80</f>
        <v/>
      </c>
    </row>
    <row r="1229">
      <c r="A1229" t="inlineStr">
        <is>
          <t>02/03/2024 06:16:19</t>
        </is>
      </c>
      <c r="B1229">
        <f>20</f>
        <v/>
      </c>
      <c r="C1229">
        <f>26.30</f>
        <v/>
      </c>
      <c r="D1229">
        <f>26.80</f>
        <v/>
      </c>
    </row>
    <row r="1230">
      <c r="A1230" t="inlineStr">
        <is>
          <t>02/03/2024 06:16:29</t>
        </is>
      </c>
      <c r="B1230">
        <f>20</f>
        <v/>
      </c>
      <c r="C1230">
        <f>26.30</f>
        <v/>
      </c>
      <c r="D1230">
        <f>26.80</f>
        <v/>
      </c>
    </row>
    <row r="1231">
      <c r="A1231" t="inlineStr">
        <is>
          <t>02/03/2024 06:16:39</t>
        </is>
      </c>
      <c r="B1231">
        <f>20</f>
        <v/>
      </c>
      <c r="C1231">
        <f>26.30</f>
        <v/>
      </c>
      <c r="D1231">
        <f>26.80</f>
        <v/>
      </c>
    </row>
    <row r="1232">
      <c r="A1232" t="inlineStr">
        <is>
          <t>02/03/2024 06:16:49</t>
        </is>
      </c>
      <c r="B1232">
        <f>20</f>
        <v/>
      </c>
      <c r="C1232">
        <f>26.40</f>
        <v/>
      </c>
      <c r="D1232">
        <f>26.80</f>
        <v/>
      </c>
    </row>
    <row r="1233">
      <c r="A1233" t="inlineStr">
        <is>
          <t>02/03/2024 06:16:59</t>
        </is>
      </c>
      <c r="B1233">
        <f>20</f>
        <v/>
      </c>
      <c r="C1233">
        <f>26.30</f>
        <v/>
      </c>
      <c r="D1233">
        <f>26.80</f>
        <v/>
      </c>
    </row>
    <row r="1234">
      <c r="A1234" t="inlineStr">
        <is>
          <t>02/03/2024 06:17:09</t>
        </is>
      </c>
      <c r="B1234">
        <f>20</f>
        <v/>
      </c>
      <c r="C1234">
        <f>26.40</f>
        <v/>
      </c>
      <c r="D1234">
        <f>26.80</f>
        <v/>
      </c>
    </row>
    <row r="1235">
      <c r="A1235" t="inlineStr">
        <is>
          <t>02/03/2024 06:17:19</t>
        </is>
      </c>
      <c r="B1235">
        <f>20</f>
        <v/>
      </c>
      <c r="C1235">
        <f>26.30</f>
        <v/>
      </c>
      <c r="D1235">
        <f>26.70</f>
        <v/>
      </c>
    </row>
    <row r="1236">
      <c r="A1236" t="inlineStr">
        <is>
          <t>02/03/2024 06:17:29</t>
        </is>
      </c>
      <c r="B1236">
        <f>20</f>
        <v/>
      </c>
      <c r="C1236">
        <f>26.40</f>
        <v/>
      </c>
      <c r="D1236">
        <f>26.70</f>
        <v/>
      </c>
    </row>
    <row r="1237">
      <c r="A1237" t="inlineStr">
        <is>
          <t>02/03/2024 06:17:39</t>
        </is>
      </c>
      <c r="B1237">
        <f>20</f>
        <v/>
      </c>
      <c r="C1237">
        <f>26.30</f>
        <v/>
      </c>
      <c r="D1237">
        <f>26.70</f>
        <v/>
      </c>
    </row>
    <row r="1238">
      <c r="A1238" t="inlineStr">
        <is>
          <t>02/03/2024 06:17:49</t>
        </is>
      </c>
      <c r="B1238">
        <f>20</f>
        <v/>
      </c>
      <c r="C1238">
        <f>26.30</f>
        <v/>
      </c>
      <c r="D1238">
        <f>26.80</f>
        <v/>
      </c>
    </row>
    <row r="1239">
      <c r="A1239" t="inlineStr">
        <is>
          <t>02/03/2024 06:17:59</t>
        </is>
      </c>
      <c r="B1239">
        <f>20</f>
        <v/>
      </c>
      <c r="C1239">
        <f>26.40</f>
        <v/>
      </c>
      <c r="D1239">
        <f>26.80</f>
        <v/>
      </c>
    </row>
    <row r="1240">
      <c r="A1240" t="inlineStr">
        <is>
          <t>02/03/2024 06:18:09</t>
        </is>
      </c>
      <c r="B1240">
        <f>20</f>
        <v/>
      </c>
      <c r="C1240">
        <f>26.30</f>
        <v/>
      </c>
      <c r="D1240">
        <f>26.70</f>
        <v/>
      </c>
    </row>
    <row r="1241">
      <c r="A1241" t="inlineStr">
        <is>
          <t>02/03/2024 06:18:19</t>
        </is>
      </c>
      <c r="B1241">
        <f>20</f>
        <v/>
      </c>
      <c r="C1241">
        <f>26.40</f>
        <v/>
      </c>
      <c r="D1241">
        <f>26.70</f>
        <v/>
      </c>
    </row>
    <row r="1242">
      <c r="A1242" t="inlineStr">
        <is>
          <t>02/03/2024 06:18:29</t>
        </is>
      </c>
      <c r="B1242">
        <f>20</f>
        <v/>
      </c>
      <c r="C1242">
        <f>26.30</f>
        <v/>
      </c>
      <c r="D1242">
        <f>26.70</f>
        <v/>
      </c>
    </row>
    <row r="1243">
      <c r="A1243" t="inlineStr">
        <is>
          <t>02/03/2024 06:18:39</t>
        </is>
      </c>
      <c r="B1243">
        <f>20</f>
        <v/>
      </c>
      <c r="C1243">
        <f>26.30</f>
        <v/>
      </c>
      <c r="D1243">
        <f>26.80</f>
        <v/>
      </c>
    </row>
    <row r="1244">
      <c r="A1244" t="inlineStr">
        <is>
          <t>02/03/2024 06:18:49</t>
        </is>
      </c>
      <c r="B1244">
        <f>20</f>
        <v/>
      </c>
      <c r="C1244">
        <f>26.30</f>
        <v/>
      </c>
      <c r="D1244">
        <f>26.80</f>
        <v/>
      </c>
    </row>
    <row r="1245">
      <c r="A1245" t="inlineStr">
        <is>
          <t>02/03/2024 06:18:59</t>
        </is>
      </c>
      <c r="B1245">
        <f>20</f>
        <v/>
      </c>
      <c r="C1245">
        <f>26.30</f>
        <v/>
      </c>
      <c r="D1245">
        <f>26.70</f>
        <v/>
      </c>
    </row>
    <row r="1246">
      <c r="A1246" t="inlineStr">
        <is>
          <t>02/03/2024 06:19:09</t>
        </is>
      </c>
      <c r="B1246">
        <f>20</f>
        <v/>
      </c>
      <c r="C1246">
        <f>26.30</f>
        <v/>
      </c>
      <c r="D1246">
        <f>26.70</f>
        <v/>
      </c>
    </row>
    <row r="1247">
      <c r="A1247" t="inlineStr">
        <is>
          <t>02/03/2024 06:19:19</t>
        </is>
      </c>
      <c r="B1247">
        <f>20</f>
        <v/>
      </c>
      <c r="C1247">
        <f>26.30</f>
        <v/>
      </c>
      <c r="D1247">
        <f>26.70</f>
        <v/>
      </c>
    </row>
    <row r="1248">
      <c r="A1248" t="inlineStr">
        <is>
          <t>02/03/2024 06:19:29</t>
        </is>
      </c>
      <c r="B1248">
        <f>20</f>
        <v/>
      </c>
      <c r="C1248">
        <f>26.30</f>
        <v/>
      </c>
      <c r="D1248">
        <f>26.70</f>
        <v/>
      </c>
    </row>
    <row r="1249">
      <c r="A1249" t="inlineStr">
        <is>
          <t>02/03/2024 06:19:39</t>
        </is>
      </c>
      <c r="B1249">
        <f>20</f>
        <v/>
      </c>
      <c r="C1249">
        <f>26.30</f>
        <v/>
      </c>
      <c r="D1249">
        <f>26.70</f>
        <v/>
      </c>
    </row>
    <row r="1250">
      <c r="A1250" t="inlineStr">
        <is>
          <t>02/03/2024 06:19:49</t>
        </is>
      </c>
      <c r="B1250">
        <f>20</f>
        <v/>
      </c>
      <c r="C1250">
        <f>26.40</f>
        <v/>
      </c>
      <c r="D1250">
        <f>26.80</f>
        <v/>
      </c>
    </row>
    <row r="1251">
      <c r="A1251" t="inlineStr">
        <is>
          <t>02/03/2024 06:19:59</t>
        </is>
      </c>
      <c r="B1251">
        <f>20</f>
        <v/>
      </c>
      <c r="C1251">
        <f>26.30</f>
        <v/>
      </c>
      <c r="D1251">
        <f>26.80</f>
        <v/>
      </c>
    </row>
    <row r="1252">
      <c r="A1252" t="inlineStr">
        <is>
          <t>02/03/2024 06:20:09</t>
        </is>
      </c>
      <c r="B1252">
        <f>20</f>
        <v/>
      </c>
      <c r="C1252">
        <f>26.30</f>
        <v/>
      </c>
      <c r="D1252">
        <f>26.80</f>
        <v/>
      </c>
    </row>
    <row r="1253">
      <c r="A1253" t="inlineStr">
        <is>
          <t>02/03/2024 06:20:19</t>
        </is>
      </c>
      <c r="B1253">
        <f>20</f>
        <v/>
      </c>
      <c r="C1253">
        <f>26.30</f>
        <v/>
      </c>
      <c r="D1253">
        <f>26.70</f>
        <v/>
      </c>
    </row>
    <row r="1254">
      <c r="A1254" t="inlineStr">
        <is>
          <t>02/03/2024 06:20:29</t>
        </is>
      </c>
      <c r="B1254">
        <f>20</f>
        <v/>
      </c>
      <c r="C1254">
        <f>26.30</f>
        <v/>
      </c>
      <c r="D1254">
        <f>26.70</f>
        <v/>
      </c>
    </row>
    <row r="1255">
      <c r="A1255" t="inlineStr">
        <is>
          <t>02/03/2024 06:20:39</t>
        </is>
      </c>
      <c r="B1255">
        <f>20</f>
        <v/>
      </c>
      <c r="C1255">
        <f>26.30</f>
        <v/>
      </c>
      <c r="D1255">
        <f>26.80</f>
        <v/>
      </c>
    </row>
    <row r="1256">
      <c r="A1256" t="inlineStr">
        <is>
          <t>02/03/2024 06:20:49</t>
        </is>
      </c>
      <c r="B1256">
        <f>20</f>
        <v/>
      </c>
      <c r="C1256">
        <f>26.30</f>
        <v/>
      </c>
      <c r="D1256">
        <f>26.70</f>
        <v/>
      </c>
    </row>
    <row r="1257">
      <c r="A1257" t="inlineStr">
        <is>
          <t>02/03/2024 06:20:59</t>
        </is>
      </c>
      <c r="B1257">
        <f>20</f>
        <v/>
      </c>
      <c r="C1257">
        <f>26.40</f>
        <v/>
      </c>
      <c r="D1257">
        <f>26.70</f>
        <v/>
      </c>
    </row>
    <row r="1258">
      <c r="A1258" t="inlineStr">
        <is>
          <t>02/03/2024 06:21:09</t>
        </is>
      </c>
      <c r="B1258">
        <f>20</f>
        <v/>
      </c>
      <c r="C1258">
        <f>26.30</f>
        <v/>
      </c>
      <c r="D1258">
        <f>26.70</f>
        <v/>
      </c>
    </row>
    <row r="1259">
      <c r="A1259" t="inlineStr">
        <is>
          <t>02/03/2024 06:21:19</t>
        </is>
      </c>
      <c r="B1259">
        <f>20</f>
        <v/>
      </c>
      <c r="C1259">
        <f>26.30</f>
        <v/>
      </c>
      <c r="D1259">
        <f>26.70</f>
        <v/>
      </c>
    </row>
    <row r="1260">
      <c r="A1260" t="inlineStr">
        <is>
          <t>02/03/2024 06:21:29</t>
        </is>
      </c>
      <c r="B1260">
        <f>20</f>
        <v/>
      </c>
      <c r="C1260">
        <f>26.30</f>
        <v/>
      </c>
      <c r="D1260">
        <f>26.80</f>
        <v/>
      </c>
    </row>
    <row r="1261">
      <c r="A1261" t="inlineStr">
        <is>
          <t>02/03/2024 06:21:39</t>
        </is>
      </c>
      <c r="B1261">
        <f>20</f>
        <v/>
      </c>
      <c r="C1261">
        <f>26.30</f>
        <v/>
      </c>
      <c r="D1261">
        <f>26.70</f>
        <v/>
      </c>
    </row>
    <row r="1262">
      <c r="A1262" t="inlineStr">
        <is>
          <t>02/03/2024 06:21:49</t>
        </is>
      </c>
      <c r="B1262">
        <f>20</f>
        <v/>
      </c>
      <c r="C1262">
        <f>26.30</f>
        <v/>
      </c>
      <c r="D1262">
        <f>26.80</f>
        <v/>
      </c>
    </row>
    <row r="1263">
      <c r="A1263" t="inlineStr">
        <is>
          <t>02/03/2024 06:21:59</t>
        </is>
      </c>
      <c r="B1263">
        <f>20</f>
        <v/>
      </c>
      <c r="C1263">
        <f>26.40</f>
        <v/>
      </c>
      <c r="D1263">
        <f>26.70</f>
        <v/>
      </c>
    </row>
    <row r="1264">
      <c r="A1264" t="inlineStr">
        <is>
          <t>02/03/2024 06:22:09</t>
        </is>
      </c>
      <c r="B1264">
        <f>20</f>
        <v/>
      </c>
      <c r="C1264">
        <f>26.30</f>
        <v/>
      </c>
      <c r="D1264">
        <f>26.70</f>
        <v/>
      </c>
    </row>
    <row r="1265">
      <c r="A1265" t="inlineStr">
        <is>
          <t>02/03/2024 06:22:19</t>
        </is>
      </c>
      <c r="B1265">
        <f>20</f>
        <v/>
      </c>
      <c r="C1265">
        <f>26.30</f>
        <v/>
      </c>
      <c r="D1265">
        <f>26.70</f>
        <v/>
      </c>
    </row>
    <row r="1266">
      <c r="A1266" t="inlineStr">
        <is>
          <t>02/03/2024 06:22:29</t>
        </is>
      </c>
      <c r="B1266">
        <f>20</f>
        <v/>
      </c>
      <c r="C1266">
        <f>26.40</f>
        <v/>
      </c>
      <c r="D1266">
        <f>26.70</f>
        <v/>
      </c>
    </row>
    <row r="1267">
      <c r="A1267" t="inlineStr">
        <is>
          <t>02/03/2024 06:22:39</t>
        </is>
      </c>
      <c r="B1267">
        <f>20</f>
        <v/>
      </c>
      <c r="C1267">
        <f>26.30</f>
        <v/>
      </c>
      <c r="D1267">
        <f>26.70</f>
        <v/>
      </c>
    </row>
    <row r="1268">
      <c r="A1268" t="inlineStr">
        <is>
          <t>02/03/2024 06:22:49</t>
        </is>
      </c>
      <c r="B1268">
        <f>20</f>
        <v/>
      </c>
      <c r="C1268">
        <f>26.30</f>
        <v/>
      </c>
      <c r="D1268">
        <f>26.70</f>
        <v/>
      </c>
    </row>
    <row r="1269">
      <c r="A1269" t="inlineStr">
        <is>
          <t>02/03/2024 06:22:59</t>
        </is>
      </c>
      <c r="B1269">
        <f>20</f>
        <v/>
      </c>
      <c r="C1269">
        <f>26.30</f>
        <v/>
      </c>
      <c r="D1269">
        <f>26.80</f>
        <v/>
      </c>
    </row>
    <row r="1270">
      <c r="A1270" t="inlineStr">
        <is>
          <t>02/03/2024 06:23:09</t>
        </is>
      </c>
      <c r="B1270">
        <f>20</f>
        <v/>
      </c>
      <c r="C1270">
        <f>26.40</f>
        <v/>
      </c>
      <c r="D1270">
        <f>26.80</f>
        <v/>
      </c>
    </row>
    <row r="1271">
      <c r="A1271" t="inlineStr">
        <is>
          <t>02/03/2024 06:23:19</t>
        </is>
      </c>
      <c r="B1271">
        <f>20</f>
        <v/>
      </c>
      <c r="C1271">
        <f>26.40</f>
        <v/>
      </c>
      <c r="D1271">
        <f>26.70</f>
        <v/>
      </c>
    </row>
    <row r="1272">
      <c r="A1272" t="inlineStr">
        <is>
          <t>02/03/2024 06:23:29</t>
        </is>
      </c>
      <c r="B1272">
        <f>20</f>
        <v/>
      </c>
      <c r="C1272">
        <f>26.40</f>
        <v/>
      </c>
      <c r="D1272">
        <f>26.70</f>
        <v/>
      </c>
    </row>
    <row r="1273">
      <c r="A1273" t="inlineStr">
        <is>
          <t>02/03/2024 06:23:39</t>
        </is>
      </c>
      <c r="B1273">
        <f>20</f>
        <v/>
      </c>
      <c r="C1273">
        <f>26.30</f>
        <v/>
      </c>
      <c r="D1273">
        <f>26.70</f>
        <v/>
      </c>
    </row>
    <row r="1274">
      <c r="A1274" t="inlineStr">
        <is>
          <t>02/03/2024 06:23:49</t>
        </is>
      </c>
      <c r="B1274">
        <f>20</f>
        <v/>
      </c>
      <c r="C1274">
        <f>26.30</f>
        <v/>
      </c>
      <c r="D1274">
        <f>26.70</f>
        <v/>
      </c>
    </row>
    <row r="1275">
      <c r="A1275" t="inlineStr">
        <is>
          <t>02/03/2024 06:23:59</t>
        </is>
      </c>
      <c r="B1275">
        <f>20</f>
        <v/>
      </c>
      <c r="C1275">
        <f>26.30</f>
        <v/>
      </c>
      <c r="D1275">
        <f>26.70</f>
        <v/>
      </c>
    </row>
    <row r="1276">
      <c r="A1276" t="inlineStr">
        <is>
          <t>02/03/2024 06:24:09</t>
        </is>
      </c>
      <c r="B1276">
        <f>20</f>
        <v/>
      </c>
      <c r="C1276">
        <f>26.30</f>
        <v/>
      </c>
      <c r="D1276">
        <f>26.70</f>
        <v/>
      </c>
    </row>
    <row r="1277">
      <c r="A1277" t="inlineStr">
        <is>
          <t>02/03/2024 06:24:19</t>
        </is>
      </c>
      <c r="B1277">
        <f>20</f>
        <v/>
      </c>
      <c r="C1277">
        <f>26.30</f>
        <v/>
      </c>
      <c r="D1277">
        <f>26.70</f>
        <v/>
      </c>
    </row>
    <row r="1278">
      <c r="A1278" t="inlineStr">
        <is>
          <t>02/03/2024 06:24:29</t>
        </is>
      </c>
      <c r="B1278">
        <f>20</f>
        <v/>
      </c>
      <c r="C1278">
        <f>26.30</f>
        <v/>
      </c>
      <c r="D1278">
        <f>26.70</f>
        <v/>
      </c>
    </row>
    <row r="1279">
      <c r="A1279" t="inlineStr">
        <is>
          <t>02/03/2024 06:24:39</t>
        </is>
      </c>
      <c r="B1279">
        <f>20</f>
        <v/>
      </c>
      <c r="C1279">
        <f>26.40</f>
        <v/>
      </c>
      <c r="D1279">
        <f>26.70</f>
        <v/>
      </c>
    </row>
    <row r="1280">
      <c r="A1280" t="inlineStr">
        <is>
          <t>02/03/2024 06:24:49</t>
        </is>
      </c>
      <c r="B1280">
        <f>20</f>
        <v/>
      </c>
      <c r="C1280">
        <f>26.30</f>
        <v/>
      </c>
      <c r="D1280">
        <f>26.70</f>
        <v/>
      </c>
    </row>
    <row r="1281">
      <c r="A1281" t="inlineStr">
        <is>
          <t>02/03/2024 06:24:59</t>
        </is>
      </c>
      <c r="B1281">
        <f>20</f>
        <v/>
      </c>
      <c r="C1281">
        <f>26.30</f>
        <v/>
      </c>
      <c r="D1281">
        <f>26.70</f>
        <v/>
      </c>
    </row>
    <row r="1282">
      <c r="A1282" t="inlineStr">
        <is>
          <t>02/03/2024 06:25:09</t>
        </is>
      </c>
      <c r="B1282">
        <f>20</f>
        <v/>
      </c>
      <c r="C1282">
        <f>26.30</f>
        <v/>
      </c>
      <c r="D1282">
        <f>26.70</f>
        <v/>
      </c>
    </row>
    <row r="1283">
      <c r="A1283" t="inlineStr">
        <is>
          <t>02/03/2024 06:25:19</t>
        </is>
      </c>
      <c r="B1283">
        <f>20</f>
        <v/>
      </c>
      <c r="C1283">
        <f>26.30</f>
        <v/>
      </c>
      <c r="D1283">
        <f>26.70</f>
        <v/>
      </c>
    </row>
    <row r="1284">
      <c r="A1284" t="inlineStr">
        <is>
          <t>02/03/2024 06:25:29</t>
        </is>
      </c>
      <c r="B1284">
        <f>20</f>
        <v/>
      </c>
      <c r="C1284">
        <f>26.30</f>
        <v/>
      </c>
      <c r="D1284">
        <f>26.70</f>
        <v/>
      </c>
    </row>
    <row r="1285">
      <c r="A1285" t="inlineStr">
        <is>
          <t>02/03/2024 06:25:39</t>
        </is>
      </c>
      <c r="B1285">
        <f>20</f>
        <v/>
      </c>
      <c r="C1285">
        <f>26.40</f>
        <v/>
      </c>
      <c r="D1285">
        <f>26.70</f>
        <v/>
      </c>
    </row>
    <row r="1286">
      <c r="A1286" t="inlineStr">
        <is>
          <t>02/03/2024 06:25:49</t>
        </is>
      </c>
      <c r="B1286">
        <f>20</f>
        <v/>
      </c>
      <c r="C1286">
        <f>26.30</f>
        <v/>
      </c>
      <c r="D1286">
        <f>26.70</f>
        <v/>
      </c>
    </row>
    <row r="1287">
      <c r="A1287" t="inlineStr">
        <is>
          <t>02/03/2024 06:25:59</t>
        </is>
      </c>
      <c r="B1287">
        <f>20</f>
        <v/>
      </c>
      <c r="C1287">
        <f>26.30</f>
        <v/>
      </c>
      <c r="D1287">
        <f>26.70</f>
        <v/>
      </c>
    </row>
    <row r="1288">
      <c r="A1288" t="inlineStr">
        <is>
          <t>02/03/2024 06:26:09</t>
        </is>
      </c>
      <c r="B1288">
        <f>20</f>
        <v/>
      </c>
      <c r="C1288">
        <f>26.30</f>
        <v/>
      </c>
      <c r="D1288">
        <f>26.70</f>
        <v/>
      </c>
    </row>
    <row r="1289">
      <c r="A1289" t="inlineStr">
        <is>
          <t>02/03/2024 06:26:19</t>
        </is>
      </c>
      <c r="B1289">
        <f>20</f>
        <v/>
      </c>
      <c r="C1289">
        <f>26.30</f>
        <v/>
      </c>
      <c r="D1289">
        <f>26.70</f>
        <v/>
      </c>
    </row>
    <row r="1290">
      <c r="A1290" t="inlineStr">
        <is>
          <t>02/03/2024 06:26:29</t>
        </is>
      </c>
      <c r="B1290">
        <f>20</f>
        <v/>
      </c>
      <c r="C1290">
        <f>26.30</f>
        <v/>
      </c>
      <c r="D1290">
        <f>26.70</f>
        <v/>
      </c>
    </row>
    <row r="1291">
      <c r="A1291" t="inlineStr">
        <is>
          <t>02/03/2024 06:26:39</t>
        </is>
      </c>
      <c r="B1291">
        <f>20</f>
        <v/>
      </c>
      <c r="C1291">
        <f>26.30</f>
        <v/>
      </c>
      <c r="D1291">
        <f>26.70</f>
        <v/>
      </c>
    </row>
    <row r="1292">
      <c r="A1292" t="inlineStr">
        <is>
          <t>02/03/2024 06:26:49</t>
        </is>
      </c>
      <c r="B1292">
        <f>20</f>
        <v/>
      </c>
      <c r="C1292">
        <f>26.40</f>
        <v/>
      </c>
      <c r="D1292">
        <f>26.70</f>
        <v/>
      </c>
    </row>
    <row r="1293">
      <c r="A1293" t="inlineStr">
        <is>
          <t>02/03/2024 06:26:59</t>
        </is>
      </c>
      <c r="B1293">
        <f>20</f>
        <v/>
      </c>
      <c r="C1293">
        <f>26.40</f>
        <v/>
      </c>
      <c r="D1293">
        <f>26.70</f>
        <v/>
      </c>
    </row>
    <row r="1294">
      <c r="A1294" t="inlineStr">
        <is>
          <t>02/03/2024 06:27:09</t>
        </is>
      </c>
      <c r="B1294">
        <f>20</f>
        <v/>
      </c>
      <c r="C1294">
        <f>26.30</f>
        <v/>
      </c>
      <c r="D1294">
        <f>26.60</f>
        <v/>
      </c>
    </row>
    <row r="1295">
      <c r="A1295" t="inlineStr">
        <is>
          <t>02/03/2024 06:27:19</t>
        </is>
      </c>
      <c r="B1295">
        <f>20</f>
        <v/>
      </c>
      <c r="C1295">
        <f>26.30</f>
        <v/>
      </c>
      <c r="D1295">
        <f>26.70</f>
        <v/>
      </c>
    </row>
    <row r="1296">
      <c r="A1296" t="inlineStr">
        <is>
          <t>02/03/2024 06:27:29</t>
        </is>
      </c>
      <c r="B1296">
        <f>20</f>
        <v/>
      </c>
      <c r="C1296">
        <f>26.30</f>
        <v/>
      </c>
      <c r="D1296">
        <f>26.60</f>
        <v/>
      </c>
    </row>
    <row r="1297">
      <c r="A1297" t="inlineStr">
        <is>
          <t>02/03/2024 06:27:39</t>
        </is>
      </c>
      <c r="B1297">
        <f>20</f>
        <v/>
      </c>
      <c r="C1297">
        <f>26.30</f>
        <v/>
      </c>
      <c r="D1297">
        <f>26.70</f>
        <v/>
      </c>
    </row>
    <row r="1298">
      <c r="A1298" t="inlineStr">
        <is>
          <t>02/03/2024 06:27:49</t>
        </is>
      </c>
      <c r="B1298">
        <f>20</f>
        <v/>
      </c>
      <c r="C1298">
        <f>26.30</f>
        <v/>
      </c>
      <c r="D1298">
        <f>26.60</f>
        <v/>
      </c>
    </row>
    <row r="1299">
      <c r="A1299" t="inlineStr">
        <is>
          <t>02/03/2024 06:27:59</t>
        </is>
      </c>
      <c r="B1299">
        <f>20</f>
        <v/>
      </c>
      <c r="C1299">
        <f>26.30</f>
        <v/>
      </c>
      <c r="D1299">
        <f>26.70</f>
        <v/>
      </c>
    </row>
    <row r="1300">
      <c r="A1300" t="inlineStr">
        <is>
          <t>02/03/2024 06:28:09</t>
        </is>
      </c>
      <c r="B1300">
        <f>20</f>
        <v/>
      </c>
      <c r="C1300">
        <f>26.30</f>
        <v/>
      </c>
      <c r="D1300">
        <f>26.60</f>
        <v/>
      </c>
    </row>
    <row r="1301">
      <c r="A1301" t="inlineStr">
        <is>
          <t>02/03/2024 06:28:19</t>
        </is>
      </c>
      <c r="B1301">
        <f>20</f>
        <v/>
      </c>
      <c r="C1301">
        <f>26.30</f>
        <v/>
      </c>
      <c r="D1301">
        <f>26.70</f>
        <v/>
      </c>
    </row>
    <row r="1302">
      <c r="A1302" t="inlineStr">
        <is>
          <t>02/03/2024 06:28:29</t>
        </is>
      </c>
      <c r="B1302">
        <f>20</f>
        <v/>
      </c>
      <c r="C1302">
        <f>26.30</f>
        <v/>
      </c>
      <c r="D1302">
        <f>26.70</f>
        <v/>
      </c>
    </row>
    <row r="1303">
      <c r="A1303" t="inlineStr">
        <is>
          <t>02/03/2024 06:28:39</t>
        </is>
      </c>
      <c r="B1303">
        <f>20</f>
        <v/>
      </c>
      <c r="C1303">
        <f>26.30</f>
        <v/>
      </c>
      <c r="D1303">
        <f>26.60</f>
        <v/>
      </c>
    </row>
    <row r="1304">
      <c r="A1304" t="inlineStr">
        <is>
          <t>02/03/2024 06:28:49</t>
        </is>
      </c>
      <c r="B1304">
        <f>20</f>
        <v/>
      </c>
      <c r="C1304">
        <f>26.30</f>
        <v/>
      </c>
      <c r="D1304">
        <f>26.70</f>
        <v/>
      </c>
    </row>
    <row r="1305">
      <c r="A1305" t="inlineStr">
        <is>
          <t>02/03/2024 06:28:59</t>
        </is>
      </c>
      <c r="B1305">
        <f>20</f>
        <v/>
      </c>
      <c r="C1305">
        <f>26.30</f>
        <v/>
      </c>
      <c r="D1305">
        <f>26.60</f>
        <v/>
      </c>
    </row>
    <row r="1306">
      <c r="A1306" t="inlineStr">
        <is>
          <t>02/03/2024 06:29:09</t>
        </is>
      </c>
      <c r="B1306">
        <f>20</f>
        <v/>
      </c>
      <c r="C1306">
        <f>26.40</f>
        <v/>
      </c>
      <c r="D1306">
        <f>26.70</f>
        <v/>
      </c>
    </row>
    <row r="1307">
      <c r="A1307" t="inlineStr">
        <is>
          <t>02/03/2024 06:29:19</t>
        </is>
      </c>
      <c r="B1307">
        <f>20</f>
        <v/>
      </c>
      <c r="C1307">
        <f>26.30</f>
        <v/>
      </c>
      <c r="D1307">
        <f>26.60</f>
        <v/>
      </c>
    </row>
    <row r="1308">
      <c r="A1308" t="inlineStr">
        <is>
          <t>02/03/2024 06:29:29</t>
        </is>
      </c>
      <c r="B1308">
        <f>20</f>
        <v/>
      </c>
      <c r="C1308">
        <f>26.30</f>
        <v/>
      </c>
      <c r="D1308">
        <f>26.60</f>
        <v/>
      </c>
    </row>
    <row r="1309">
      <c r="A1309" t="inlineStr">
        <is>
          <t>02/03/2024 06:29:39</t>
        </is>
      </c>
      <c r="B1309">
        <f>20</f>
        <v/>
      </c>
      <c r="C1309">
        <f>26.30</f>
        <v/>
      </c>
      <c r="D1309">
        <f>26.60</f>
        <v/>
      </c>
    </row>
    <row r="1310">
      <c r="A1310" t="inlineStr">
        <is>
          <t>02/03/2024 06:29:49</t>
        </is>
      </c>
      <c r="B1310">
        <f>20</f>
        <v/>
      </c>
      <c r="C1310">
        <f>26.30</f>
        <v/>
      </c>
      <c r="D1310">
        <f>26.60</f>
        <v/>
      </c>
    </row>
    <row r="1311">
      <c r="A1311" t="inlineStr">
        <is>
          <t>02/03/2024 06:29:59</t>
        </is>
      </c>
      <c r="B1311">
        <f>20</f>
        <v/>
      </c>
      <c r="C1311">
        <f>26.30</f>
        <v/>
      </c>
      <c r="D1311">
        <f>26.60</f>
        <v/>
      </c>
    </row>
    <row r="1312">
      <c r="A1312" t="inlineStr">
        <is>
          <t>02/03/2024 06:30:09</t>
        </is>
      </c>
      <c r="B1312">
        <f>20</f>
        <v/>
      </c>
      <c r="C1312">
        <f>26.30</f>
        <v/>
      </c>
      <c r="D1312">
        <f>26.70</f>
        <v/>
      </c>
    </row>
    <row r="1313">
      <c r="A1313" t="inlineStr">
        <is>
          <t>02/03/2024 06:30:19</t>
        </is>
      </c>
      <c r="B1313">
        <f>20</f>
        <v/>
      </c>
      <c r="C1313">
        <f>26.30</f>
        <v/>
      </c>
      <c r="D1313">
        <f>26.60</f>
        <v/>
      </c>
    </row>
    <row r="1314">
      <c r="A1314" t="inlineStr">
        <is>
          <t>02/03/2024 06:30:29</t>
        </is>
      </c>
      <c r="B1314">
        <f>20</f>
        <v/>
      </c>
      <c r="C1314">
        <f>26.30</f>
        <v/>
      </c>
      <c r="D1314">
        <f>26.60</f>
        <v/>
      </c>
    </row>
    <row r="1315">
      <c r="A1315" t="inlineStr">
        <is>
          <t>02/03/2024 06:30:39</t>
        </is>
      </c>
      <c r="B1315">
        <f>20</f>
        <v/>
      </c>
      <c r="C1315">
        <f>26.30</f>
        <v/>
      </c>
      <c r="D1315">
        <f>26.60</f>
        <v/>
      </c>
    </row>
    <row r="1316">
      <c r="A1316" t="inlineStr">
        <is>
          <t>02/03/2024 06:30:49</t>
        </is>
      </c>
      <c r="B1316">
        <f>20</f>
        <v/>
      </c>
      <c r="C1316">
        <f>26.40</f>
        <v/>
      </c>
      <c r="D1316">
        <f>26.60</f>
        <v/>
      </c>
    </row>
    <row r="1317">
      <c r="A1317" t="inlineStr">
        <is>
          <t>02/03/2024 06:30:59</t>
        </is>
      </c>
      <c r="B1317">
        <f>20</f>
        <v/>
      </c>
      <c r="C1317">
        <f>26.30</f>
        <v/>
      </c>
      <c r="D1317">
        <f>26.60</f>
        <v/>
      </c>
    </row>
    <row r="1318">
      <c r="A1318" t="inlineStr">
        <is>
          <t>02/03/2024 06:31:09</t>
        </is>
      </c>
      <c r="B1318">
        <f>20</f>
        <v/>
      </c>
      <c r="C1318">
        <f>26.30</f>
        <v/>
      </c>
      <c r="D1318">
        <f>26.60</f>
        <v/>
      </c>
    </row>
    <row r="1319">
      <c r="A1319" t="inlineStr">
        <is>
          <t>02/03/2024 06:31:19</t>
        </is>
      </c>
      <c r="B1319">
        <f>20</f>
        <v/>
      </c>
      <c r="C1319">
        <f>26.40</f>
        <v/>
      </c>
      <c r="D1319">
        <f>26.60</f>
        <v/>
      </c>
    </row>
    <row r="1320">
      <c r="A1320" t="inlineStr">
        <is>
          <t>02/03/2024 06:31:29</t>
        </is>
      </c>
      <c r="B1320">
        <f>20</f>
        <v/>
      </c>
      <c r="C1320">
        <f>26.30</f>
        <v/>
      </c>
      <c r="D1320">
        <f>26.60</f>
        <v/>
      </c>
    </row>
    <row r="1321">
      <c r="A1321" t="inlineStr">
        <is>
          <t>02/03/2024 06:31:39</t>
        </is>
      </c>
      <c r="B1321">
        <f>20</f>
        <v/>
      </c>
      <c r="C1321">
        <f>26.30</f>
        <v/>
      </c>
      <c r="D1321">
        <f>26.70</f>
        <v/>
      </c>
    </row>
    <row r="1322">
      <c r="A1322" t="inlineStr">
        <is>
          <t>02/03/2024 06:31:49</t>
        </is>
      </c>
      <c r="B1322">
        <f>20</f>
        <v/>
      </c>
      <c r="C1322">
        <f>26.30</f>
        <v/>
      </c>
      <c r="D1322">
        <f>26.60</f>
        <v/>
      </c>
    </row>
    <row r="1323">
      <c r="A1323" t="inlineStr">
        <is>
          <t>02/03/2024 06:31:59</t>
        </is>
      </c>
      <c r="B1323">
        <f>20</f>
        <v/>
      </c>
      <c r="C1323">
        <f>26.30</f>
        <v/>
      </c>
      <c r="D1323">
        <f>26.60</f>
        <v/>
      </c>
    </row>
    <row r="1324">
      <c r="A1324" t="inlineStr">
        <is>
          <t>02/03/2024 06:32:09</t>
        </is>
      </c>
      <c r="B1324">
        <f>20</f>
        <v/>
      </c>
      <c r="C1324">
        <f>26.30</f>
        <v/>
      </c>
      <c r="D1324">
        <f>26.60</f>
        <v/>
      </c>
    </row>
    <row r="1325">
      <c r="A1325" t="inlineStr">
        <is>
          <t>02/03/2024 06:32:19</t>
        </is>
      </c>
      <c r="B1325">
        <f>20</f>
        <v/>
      </c>
      <c r="C1325">
        <f>26.30</f>
        <v/>
      </c>
      <c r="D1325">
        <f>26.60</f>
        <v/>
      </c>
    </row>
    <row r="1326">
      <c r="A1326" t="inlineStr">
        <is>
          <t>02/03/2024 06:32:29</t>
        </is>
      </c>
      <c r="B1326">
        <f>20</f>
        <v/>
      </c>
      <c r="C1326">
        <f>26.30</f>
        <v/>
      </c>
      <c r="D1326">
        <f>26.60</f>
        <v/>
      </c>
    </row>
    <row r="1327">
      <c r="A1327" t="inlineStr">
        <is>
          <t>02/03/2024 06:32:39</t>
        </is>
      </c>
      <c r="B1327">
        <f>20</f>
        <v/>
      </c>
      <c r="C1327">
        <f>26.40</f>
        <v/>
      </c>
      <c r="D1327">
        <f>26.60</f>
        <v/>
      </c>
    </row>
    <row r="1328">
      <c r="A1328" t="inlineStr">
        <is>
          <t>02/03/2024 06:32:49</t>
        </is>
      </c>
      <c r="B1328">
        <f>20</f>
        <v/>
      </c>
      <c r="C1328">
        <f>26.30</f>
        <v/>
      </c>
      <c r="D1328">
        <f>26.60</f>
        <v/>
      </c>
    </row>
    <row r="1329">
      <c r="A1329" t="inlineStr">
        <is>
          <t>02/03/2024 06:32:59</t>
        </is>
      </c>
      <c r="B1329">
        <f>20</f>
        <v/>
      </c>
      <c r="C1329">
        <f>26.30</f>
        <v/>
      </c>
      <c r="D1329">
        <f>26.60</f>
        <v/>
      </c>
    </row>
    <row r="1330">
      <c r="A1330" t="inlineStr">
        <is>
          <t>02/03/2024 06:33:09</t>
        </is>
      </c>
      <c r="B1330">
        <f>20</f>
        <v/>
      </c>
      <c r="C1330">
        <f>26.30</f>
        <v/>
      </c>
      <c r="D1330">
        <f>26.60</f>
        <v/>
      </c>
    </row>
    <row r="1331">
      <c r="A1331" t="inlineStr">
        <is>
          <t>02/03/2024 06:33:19</t>
        </is>
      </c>
      <c r="B1331">
        <f>20</f>
        <v/>
      </c>
      <c r="C1331">
        <f>26.30</f>
        <v/>
      </c>
      <c r="D1331">
        <f>26.60</f>
        <v/>
      </c>
    </row>
    <row r="1332">
      <c r="A1332" t="inlineStr">
        <is>
          <t>02/03/2024 06:33:29</t>
        </is>
      </c>
      <c r="B1332">
        <f>20</f>
        <v/>
      </c>
      <c r="C1332">
        <f>26.30</f>
        <v/>
      </c>
      <c r="D1332">
        <f>26.60</f>
        <v/>
      </c>
    </row>
    <row r="1333">
      <c r="A1333" t="inlineStr">
        <is>
          <t>02/03/2024 06:33:39</t>
        </is>
      </c>
      <c r="B1333">
        <f>20</f>
        <v/>
      </c>
      <c r="C1333">
        <f>26.30</f>
        <v/>
      </c>
      <c r="D1333">
        <f>26.60</f>
        <v/>
      </c>
    </row>
    <row r="1334">
      <c r="A1334" t="inlineStr">
        <is>
          <t>02/03/2024 06:33:49</t>
        </is>
      </c>
      <c r="B1334">
        <f>20</f>
        <v/>
      </c>
      <c r="C1334">
        <f>26.30</f>
        <v/>
      </c>
      <c r="D1334">
        <f>26.70</f>
        <v/>
      </c>
    </row>
    <row r="1335">
      <c r="A1335" t="inlineStr">
        <is>
          <t>02/03/2024 06:33:59</t>
        </is>
      </c>
      <c r="B1335">
        <f>20</f>
        <v/>
      </c>
      <c r="C1335">
        <f>26.30</f>
        <v/>
      </c>
      <c r="D1335">
        <f>26.60</f>
        <v/>
      </c>
    </row>
    <row r="1336">
      <c r="A1336" t="inlineStr">
        <is>
          <t>02/03/2024 06:34:09</t>
        </is>
      </c>
      <c r="B1336">
        <f>20</f>
        <v/>
      </c>
      <c r="C1336">
        <f>26.30</f>
        <v/>
      </c>
      <c r="D1336">
        <f>26.60</f>
        <v/>
      </c>
    </row>
    <row r="1337">
      <c r="A1337" t="inlineStr">
        <is>
          <t>02/03/2024 06:34:19</t>
        </is>
      </c>
      <c r="B1337">
        <f>20</f>
        <v/>
      </c>
      <c r="C1337">
        <f>26.30</f>
        <v/>
      </c>
      <c r="D1337">
        <f>26.60</f>
        <v/>
      </c>
    </row>
    <row r="1338">
      <c r="A1338" t="inlineStr">
        <is>
          <t>02/03/2024 06:34:29</t>
        </is>
      </c>
      <c r="B1338">
        <f>20</f>
        <v/>
      </c>
      <c r="C1338">
        <f>26.30</f>
        <v/>
      </c>
      <c r="D1338">
        <f>26.60</f>
        <v/>
      </c>
    </row>
    <row r="1339">
      <c r="A1339" t="inlineStr">
        <is>
          <t>02/03/2024 06:34:39</t>
        </is>
      </c>
      <c r="B1339">
        <f>20</f>
        <v/>
      </c>
      <c r="C1339">
        <f>26.30</f>
        <v/>
      </c>
      <c r="D1339">
        <f>26.60</f>
        <v/>
      </c>
    </row>
    <row r="1340">
      <c r="A1340" t="inlineStr">
        <is>
          <t>02/03/2024 06:34:49</t>
        </is>
      </c>
      <c r="B1340">
        <f>20</f>
        <v/>
      </c>
      <c r="C1340">
        <f>26.30</f>
        <v/>
      </c>
      <c r="D1340">
        <f>26.60</f>
        <v/>
      </c>
    </row>
    <row r="1341">
      <c r="A1341" t="inlineStr">
        <is>
          <t>02/03/2024 06:34:59</t>
        </is>
      </c>
      <c r="B1341">
        <f>20</f>
        <v/>
      </c>
      <c r="C1341">
        <f>26.30</f>
        <v/>
      </c>
      <c r="D1341">
        <f>26.60</f>
        <v/>
      </c>
    </row>
    <row r="1342">
      <c r="A1342" t="inlineStr">
        <is>
          <t>02/03/2024 06:35:09</t>
        </is>
      </c>
      <c r="B1342">
        <f>20</f>
        <v/>
      </c>
      <c r="C1342">
        <f>26.40</f>
        <v/>
      </c>
      <c r="D1342">
        <f>26.60</f>
        <v/>
      </c>
    </row>
    <row r="1343">
      <c r="A1343" t="inlineStr">
        <is>
          <t>02/03/2024 06:35:19</t>
        </is>
      </c>
      <c r="B1343">
        <f>20</f>
        <v/>
      </c>
      <c r="C1343">
        <f>26.30</f>
        <v/>
      </c>
      <c r="D1343">
        <f>26.60</f>
        <v/>
      </c>
    </row>
    <row r="1344">
      <c r="A1344" t="inlineStr">
        <is>
          <t>02/03/2024 06:35:29</t>
        </is>
      </c>
      <c r="B1344">
        <f>20</f>
        <v/>
      </c>
      <c r="C1344">
        <f>26.30</f>
        <v/>
      </c>
      <c r="D1344">
        <f>26.60</f>
        <v/>
      </c>
    </row>
    <row r="1345">
      <c r="A1345" t="inlineStr">
        <is>
          <t>02/03/2024 06:35:39</t>
        </is>
      </c>
      <c r="B1345">
        <f>20</f>
        <v/>
      </c>
      <c r="C1345">
        <f>26.30</f>
        <v/>
      </c>
      <c r="D1345">
        <f>26.60</f>
        <v/>
      </c>
    </row>
    <row r="1346">
      <c r="A1346" t="inlineStr">
        <is>
          <t>02/03/2024 06:35:49</t>
        </is>
      </c>
      <c r="B1346">
        <f>20</f>
        <v/>
      </c>
      <c r="C1346">
        <f>26.30</f>
        <v/>
      </c>
      <c r="D1346">
        <f>26.60</f>
        <v/>
      </c>
    </row>
    <row r="1347">
      <c r="A1347" t="inlineStr">
        <is>
          <t>02/03/2024 06:35:59</t>
        </is>
      </c>
      <c r="B1347">
        <f>20</f>
        <v/>
      </c>
      <c r="C1347">
        <f>26.40</f>
        <v/>
      </c>
      <c r="D1347">
        <f>26.60</f>
        <v/>
      </c>
    </row>
    <row r="1348">
      <c r="A1348" t="inlineStr">
        <is>
          <t>02/03/2024 06:36:09</t>
        </is>
      </c>
      <c r="B1348">
        <f>20</f>
        <v/>
      </c>
      <c r="C1348">
        <f>26.30</f>
        <v/>
      </c>
      <c r="D1348">
        <f>26.60</f>
        <v/>
      </c>
    </row>
    <row r="1349">
      <c r="A1349" t="inlineStr">
        <is>
          <t>02/03/2024 06:36:19</t>
        </is>
      </c>
      <c r="B1349">
        <f>20</f>
        <v/>
      </c>
      <c r="C1349">
        <f>26.30</f>
        <v/>
      </c>
      <c r="D1349">
        <f>26.60</f>
        <v/>
      </c>
    </row>
    <row r="1350">
      <c r="A1350" t="inlineStr">
        <is>
          <t>02/03/2024 06:36:29</t>
        </is>
      </c>
      <c r="B1350">
        <f>20</f>
        <v/>
      </c>
      <c r="C1350">
        <f>26.30</f>
        <v/>
      </c>
      <c r="D1350">
        <f>26.60</f>
        <v/>
      </c>
    </row>
    <row r="1351">
      <c r="A1351" t="inlineStr">
        <is>
          <t>02/03/2024 06:36:39</t>
        </is>
      </c>
      <c r="B1351">
        <f>20</f>
        <v/>
      </c>
      <c r="C1351">
        <f>26.30</f>
        <v/>
      </c>
      <c r="D1351">
        <f>26.60</f>
        <v/>
      </c>
    </row>
    <row r="1352">
      <c r="A1352" t="inlineStr">
        <is>
          <t>02/03/2024 06:36:49</t>
        </is>
      </c>
      <c r="B1352">
        <f>20</f>
        <v/>
      </c>
      <c r="C1352">
        <f>26.40</f>
        <v/>
      </c>
      <c r="D1352">
        <f>26.60</f>
        <v/>
      </c>
    </row>
    <row r="1353">
      <c r="A1353" t="inlineStr">
        <is>
          <t>02/03/2024 06:36:59</t>
        </is>
      </c>
      <c r="B1353">
        <f>20</f>
        <v/>
      </c>
      <c r="C1353">
        <f>26.30</f>
        <v/>
      </c>
      <c r="D1353">
        <f>26.60</f>
        <v/>
      </c>
    </row>
    <row r="1354">
      <c r="A1354" t="inlineStr">
        <is>
          <t>02/03/2024 06:37:09</t>
        </is>
      </c>
      <c r="B1354">
        <f>20</f>
        <v/>
      </c>
      <c r="C1354">
        <f>26.30</f>
        <v/>
      </c>
      <c r="D1354">
        <f>26.60</f>
        <v/>
      </c>
    </row>
    <row r="1355">
      <c r="A1355" t="inlineStr">
        <is>
          <t>02/03/2024 06:37:19</t>
        </is>
      </c>
      <c r="B1355">
        <f>20</f>
        <v/>
      </c>
      <c r="C1355">
        <f>26.30</f>
        <v/>
      </c>
      <c r="D1355">
        <f>26.60</f>
        <v/>
      </c>
    </row>
    <row r="1356">
      <c r="A1356" t="inlineStr">
        <is>
          <t>02/03/2024 06:37:29</t>
        </is>
      </c>
      <c r="B1356">
        <f>20</f>
        <v/>
      </c>
      <c r="C1356">
        <f>26.30</f>
        <v/>
      </c>
      <c r="D1356">
        <f>26.60</f>
        <v/>
      </c>
    </row>
    <row r="1357">
      <c r="A1357" t="inlineStr">
        <is>
          <t>02/03/2024 06:37:39</t>
        </is>
      </c>
      <c r="B1357">
        <f>20</f>
        <v/>
      </c>
      <c r="C1357">
        <f>26.30</f>
        <v/>
      </c>
      <c r="D1357">
        <f>26.60</f>
        <v/>
      </c>
    </row>
    <row r="1358">
      <c r="A1358" t="inlineStr">
        <is>
          <t>02/03/2024 06:37:49</t>
        </is>
      </c>
      <c r="B1358">
        <f>20</f>
        <v/>
      </c>
      <c r="C1358">
        <f>26.30</f>
        <v/>
      </c>
      <c r="D1358">
        <f>26.60</f>
        <v/>
      </c>
    </row>
    <row r="1359">
      <c r="A1359" t="inlineStr">
        <is>
          <t>02/03/2024 06:37:59</t>
        </is>
      </c>
      <c r="B1359">
        <f>20</f>
        <v/>
      </c>
      <c r="C1359">
        <f>26.30</f>
        <v/>
      </c>
      <c r="D1359">
        <f>26.40</f>
        <v/>
      </c>
    </row>
    <row r="1360">
      <c r="A1360" t="inlineStr">
        <is>
          <t>02/03/2024 06:38:09</t>
        </is>
      </c>
      <c r="B1360">
        <f>20</f>
        <v/>
      </c>
      <c r="C1360">
        <f>26.30</f>
        <v/>
      </c>
      <c r="D1360">
        <f>26.40</f>
        <v/>
      </c>
    </row>
    <row r="1361">
      <c r="A1361" t="inlineStr">
        <is>
          <t>02/03/2024 06:38:19</t>
        </is>
      </c>
      <c r="B1361">
        <f>20</f>
        <v/>
      </c>
      <c r="C1361">
        <f>26.30</f>
        <v/>
      </c>
      <c r="D1361">
        <f>26.40</f>
        <v/>
      </c>
    </row>
    <row r="1362">
      <c r="A1362" t="inlineStr">
        <is>
          <t>02/03/2024 06:38:29</t>
        </is>
      </c>
      <c r="B1362">
        <f>20</f>
        <v/>
      </c>
      <c r="C1362">
        <f>26.30</f>
        <v/>
      </c>
      <c r="D1362">
        <f>26.40</f>
        <v/>
      </c>
    </row>
    <row r="1363">
      <c r="A1363" t="inlineStr">
        <is>
          <t>02/03/2024 06:38:39</t>
        </is>
      </c>
      <c r="B1363">
        <f>20</f>
        <v/>
      </c>
      <c r="C1363">
        <f>26.30</f>
        <v/>
      </c>
      <c r="D1363">
        <f>26.40</f>
        <v/>
      </c>
    </row>
    <row r="1364">
      <c r="A1364" t="inlineStr">
        <is>
          <t>02/03/2024 06:38:49</t>
        </is>
      </c>
      <c r="B1364">
        <f>20</f>
        <v/>
      </c>
      <c r="C1364">
        <f>26.30</f>
        <v/>
      </c>
      <c r="D1364">
        <f>26.40</f>
        <v/>
      </c>
    </row>
    <row r="1365">
      <c r="A1365" t="inlineStr">
        <is>
          <t>02/03/2024 06:38:59</t>
        </is>
      </c>
      <c r="B1365">
        <f>20</f>
        <v/>
      </c>
      <c r="C1365">
        <f>26.30</f>
        <v/>
      </c>
      <c r="D1365">
        <f>26.60</f>
        <v/>
      </c>
    </row>
    <row r="1366">
      <c r="A1366" t="inlineStr">
        <is>
          <t>02/03/2024 06:39:09</t>
        </is>
      </c>
      <c r="B1366">
        <f>20</f>
        <v/>
      </c>
      <c r="C1366">
        <f>26.30</f>
        <v/>
      </c>
      <c r="D1366">
        <f>26.60</f>
        <v/>
      </c>
    </row>
    <row r="1367">
      <c r="A1367" t="inlineStr">
        <is>
          <t>02/03/2024 06:39:19</t>
        </is>
      </c>
      <c r="B1367">
        <f>20</f>
        <v/>
      </c>
      <c r="C1367">
        <f>26.30</f>
        <v/>
      </c>
      <c r="D1367">
        <f>26.60</f>
        <v/>
      </c>
    </row>
    <row r="1368">
      <c r="A1368" t="inlineStr">
        <is>
          <t>02/03/2024 06:39:29</t>
        </is>
      </c>
      <c r="B1368">
        <f>20</f>
        <v/>
      </c>
      <c r="C1368">
        <f>26.30</f>
        <v/>
      </c>
      <c r="D1368">
        <f>26.40</f>
        <v/>
      </c>
    </row>
    <row r="1369">
      <c r="A1369" t="inlineStr">
        <is>
          <t>02/03/2024 06:39:39</t>
        </is>
      </c>
      <c r="B1369">
        <f>20</f>
        <v/>
      </c>
      <c r="C1369">
        <f>26.30</f>
        <v/>
      </c>
      <c r="D1369">
        <f>26.60</f>
        <v/>
      </c>
    </row>
    <row r="1370">
      <c r="A1370" t="inlineStr">
        <is>
          <t>02/03/2024 06:39:49</t>
        </is>
      </c>
      <c r="B1370">
        <f>20</f>
        <v/>
      </c>
      <c r="C1370">
        <f>26.30</f>
        <v/>
      </c>
      <c r="D1370">
        <f>26.60</f>
        <v/>
      </c>
    </row>
    <row r="1371">
      <c r="A1371" t="inlineStr">
        <is>
          <t>02/03/2024 06:39:59</t>
        </is>
      </c>
      <c r="B1371">
        <f>20</f>
        <v/>
      </c>
      <c r="C1371">
        <f>26.30</f>
        <v/>
      </c>
      <c r="D1371">
        <f>26.40</f>
        <v/>
      </c>
    </row>
    <row r="1372">
      <c r="A1372" t="inlineStr">
        <is>
          <t>02/03/2024 06:40:09</t>
        </is>
      </c>
      <c r="B1372">
        <f>20</f>
        <v/>
      </c>
      <c r="C1372">
        <f>26.30</f>
        <v/>
      </c>
      <c r="D1372">
        <f>26.40</f>
        <v/>
      </c>
    </row>
    <row r="1373">
      <c r="A1373" t="inlineStr">
        <is>
          <t>02/03/2024 06:40:19</t>
        </is>
      </c>
      <c r="B1373">
        <f>20</f>
        <v/>
      </c>
      <c r="C1373">
        <f>26.30</f>
        <v/>
      </c>
      <c r="D1373">
        <f>26.60</f>
        <v/>
      </c>
    </row>
    <row r="1374">
      <c r="A1374" t="inlineStr">
        <is>
          <t>02/03/2024 06:40:29</t>
        </is>
      </c>
      <c r="B1374">
        <f>20</f>
        <v/>
      </c>
      <c r="C1374">
        <f>26.30</f>
        <v/>
      </c>
      <c r="D1374">
        <f>26.60</f>
        <v/>
      </c>
    </row>
    <row r="1375">
      <c r="A1375" t="inlineStr">
        <is>
          <t>02/03/2024 06:40:39</t>
        </is>
      </c>
      <c r="B1375">
        <f>20</f>
        <v/>
      </c>
      <c r="C1375">
        <f>26.30</f>
        <v/>
      </c>
      <c r="D1375">
        <f>26.40</f>
        <v/>
      </c>
    </row>
    <row r="1376">
      <c r="A1376" t="inlineStr">
        <is>
          <t>02/03/2024 06:40:49</t>
        </is>
      </c>
      <c r="B1376">
        <f>20</f>
        <v/>
      </c>
      <c r="C1376">
        <f>26.30</f>
        <v/>
      </c>
      <c r="D1376">
        <f>26.40</f>
        <v/>
      </c>
    </row>
    <row r="1377">
      <c r="A1377" t="inlineStr">
        <is>
          <t>02/03/2024 06:40:59</t>
        </is>
      </c>
      <c r="B1377">
        <f>20</f>
        <v/>
      </c>
      <c r="C1377">
        <f>26.30</f>
        <v/>
      </c>
      <c r="D1377">
        <f>26.40</f>
        <v/>
      </c>
    </row>
    <row r="1378">
      <c r="A1378" t="inlineStr">
        <is>
          <t>02/03/2024 06:41:09</t>
        </is>
      </c>
      <c r="B1378">
        <f>20</f>
        <v/>
      </c>
      <c r="C1378">
        <f>26.30</f>
        <v/>
      </c>
      <c r="D1378">
        <f>26.40</f>
        <v/>
      </c>
    </row>
    <row r="1379">
      <c r="A1379" t="inlineStr">
        <is>
          <t>02/03/2024 06:41:19</t>
        </is>
      </c>
      <c r="B1379">
        <f>20</f>
        <v/>
      </c>
      <c r="C1379">
        <f>26.30</f>
        <v/>
      </c>
      <c r="D1379">
        <f>26.40</f>
        <v/>
      </c>
    </row>
    <row r="1380">
      <c r="A1380" t="inlineStr">
        <is>
          <t>02/03/2024 06:41:29</t>
        </is>
      </c>
      <c r="B1380">
        <f>20</f>
        <v/>
      </c>
      <c r="C1380">
        <f>26.30</f>
        <v/>
      </c>
      <c r="D1380">
        <f>26.40</f>
        <v/>
      </c>
    </row>
    <row r="1381">
      <c r="A1381" t="inlineStr">
        <is>
          <t>02/03/2024 06:41:39</t>
        </is>
      </c>
      <c r="B1381">
        <f>20</f>
        <v/>
      </c>
      <c r="C1381">
        <f>26.30</f>
        <v/>
      </c>
      <c r="D1381">
        <f>26.60</f>
        <v/>
      </c>
    </row>
    <row r="1382">
      <c r="A1382" t="inlineStr">
        <is>
          <t>02/03/2024 06:41:49</t>
        </is>
      </c>
      <c r="B1382">
        <f>20</f>
        <v/>
      </c>
      <c r="C1382">
        <f>26.30</f>
        <v/>
      </c>
      <c r="D1382">
        <f>26.40</f>
        <v/>
      </c>
    </row>
    <row r="1383">
      <c r="A1383" t="inlineStr">
        <is>
          <t>02/03/2024 06:41:59</t>
        </is>
      </c>
      <c r="B1383">
        <f>20</f>
        <v/>
      </c>
      <c r="C1383">
        <f>26.30</f>
        <v/>
      </c>
      <c r="D1383">
        <f>26.40</f>
        <v/>
      </c>
    </row>
    <row r="1384">
      <c r="A1384" t="inlineStr">
        <is>
          <t>02/03/2024 06:42:09</t>
        </is>
      </c>
      <c r="B1384">
        <f>20</f>
        <v/>
      </c>
      <c r="C1384">
        <f>26.30</f>
        <v/>
      </c>
      <c r="D1384">
        <f>26.40</f>
        <v/>
      </c>
    </row>
    <row r="1385">
      <c r="A1385" t="inlineStr">
        <is>
          <t>02/03/2024 06:42:19</t>
        </is>
      </c>
      <c r="B1385">
        <f>20</f>
        <v/>
      </c>
      <c r="C1385">
        <f>26.30</f>
        <v/>
      </c>
      <c r="D1385">
        <f>26.40</f>
        <v/>
      </c>
    </row>
    <row r="1386">
      <c r="A1386" t="inlineStr">
        <is>
          <t>02/03/2024 06:42:29</t>
        </is>
      </c>
      <c r="B1386">
        <f>20</f>
        <v/>
      </c>
      <c r="C1386">
        <f>26.30</f>
        <v/>
      </c>
      <c r="D1386">
        <f>26.40</f>
        <v/>
      </c>
    </row>
    <row r="1387">
      <c r="A1387" t="inlineStr">
        <is>
          <t>02/03/2024 06:42:39</t>
        </is>
      </c>
      <c r="B1387">
        <f>20</f>
        <v/>
      </c>
      <c r="C1387">
        <f>26.30</f>
        <v/>
      </c>
      <c r="D1387">
        <f>26.40</f>
        <v/>
      </c>
    </row>
    <row r="1388">
      <c r="A1388" t="inlineStr">
        <is>
          <t>02/03/2024 06:42:49</t>
        </is>
      </c>
      <c r="B1388">
        <f>20</f>
        <v/>
      </c>
      <c r="C1388">
        <f>26.30</f>
        <v/>
      </c>
      <c r="D1388">
        <f>26.40</f>
        <v/>
      </c>
    </row>
    <row r="1389">
      <c r="A1389" t="inlineStr">
        <is>
          <t>02/03/2024 06:42:59</t>
        </is>
      </c>
      <c r="B1389">
        <f>20</f>
        <v/>
      </c>
      <c r="C1389">
        <f>26.30</f>
        <v/>
      </c>
      <c r="D1389">
        <f>26.40</f>
        <v/>
      </c>
    </row>
    <row r="1390">
      <c r="A1390" t="inlineStr">
        <is>
          <t>02/03/2024 06:43:09</t>
        </is>
      </c>
      <c r="B1390">
        <f>20</f>
        <v/>
      </c>
      <c r="C1390">
        <f>26.30</f>
        <v/>
      </c>
      <c r="D1390">
        <f>26.40</f>
        <v/>
      </c>
    </row>
    <row r="1391">
      <c r="A1391" t="inlineStr">
        <is>
          <t>02/03/2024 06:43:19</t>
        </is>
      </c>
      <c r="B1391">
        <f>20</f>
        <v/>
      </c>
      <c r="C1391">
        <f>26.30</f>
        <v/>
      </c>
      <c r="D1391">
        <f>26.40</f>
        <v/>
      </c>
    </row>
    <row r="1392">
      <c r="A1392" t="inlineStr">
        <is>
          <t>02/03/2024 06:43:29</t>
        </is>
      </c>
      <c r="B1392">
        <f>20</f>
        <v/>
      </c>
      <c r="C1392">
        <f>26.30</f>
        <v/>
      </c>
      <c r="D1392">
        <f>26.40</f>
        <v/>
      </c>
    </row>
    <row r="1393">
      <c r="A1393" t="inlineStr">
        <is>
          <t>02/03/2024 06:43:39</t>
        </is>
      </c>
      <c r="B1393">
        <f>20</f>
        <v/>
      </c>
      <c r="C1393">
        <f>26.30</f>
        <v/>
      </c>
      <c r="D1393">
        <f>26.40</f>
        <v/>
      </c>
    </row>
    <row r="1394">
      <c r="A1394" t="inlineStr">
        <is>
          <t>02/03/2024 06:43:49</t>
        </is>
      </c>
      <c r="B1394">
        <f>20</f>
        <v/>
      </c>
      <c r="C1394">
        <f>26.30</f>
        <v/>
      </c>
      <c r="D1394">
        <f>26.40</f>
        <v/>
      </c>
    </row>
    <row r="1395">
      <c r="A1395" t="inlineStr">
        <is>
          <t>02/03/2024 06:43:59</t>
        </is>
      </c>
      <c r="B1395">
        <f>20</f>
        <v/>
      </c>
      <c r="C1395">
        <f>26.30</f>
        <v/>
      </c>
      <c r="D1395">
        <f>26.40</f>
        <v/>
      </c>
    </row>
    <row r="1396">
      <c r="A1396" t="inlineStr">
        <is>
          <t>02/03/2024 06:44:09</t>
        </is>
      </c>
      <c r="B1396">
        <f>20</f>
        <v/>
      </c>
      <c r="C1396">
        <f>26.30</f>
        <v/>
      </c>
      <c r="D1396">
        <f>26.40</f>
        <v/>
      </c>
    </row>
    <row r="1397">
      <c r="A1397" t="inlineStr">
        <is>
          <t>02/03/2024 06:44:19</t>
        </is>
      </c>
      <c r="B1397">
        <f>20</f>
        <v/>
      </c>
      <c r="C1397">
        <f>26.20</f>
        <v/>
      </c>
      <c r="D1397">
        <f>26.40</f>
        <v/>
      </c>
    </row>
    <row r="1398">
      <c r="A1398" t="inlineStr">
        <is>
          <t>02/03/2024 06:44:29</t>
        </is>
      </c>
      <c r="B1398">
        <f>20</f>
        <v/>
      </c>
      <c r="C1398">
        <f>26.30</f>
        <v/>
      </c>
      <c r="D1398">
        <f>26.40</f>
        <v/>
      </c>
    </row>
    <row r="1399">
      <c r="A1399" t="inlineStr">
        <is>
          <t>02/03/2024 06:44:39</t>
        </is>
      </c>
      <c r="B1399">
        <f>20</f>
        <v/>
      </c>
      <c r="C1399">
        <f>26.30</f>
        <v/>
      </c>
      <c r="D1399">
        <f>26.40</f>
        <v/>
      </c>
    </row>
    <row r="1400">
      <c r="A1400" t="inlineStr">
        <is>
          <t>02/03/2024 06:44:49</t>
        </is>
      </c>
      <c r="B1400">
        <f>20</f>
        <v/>
      </c>
      <c r="C1400">
        <f>26.30</f>
        <v/>
      </c>
      <c r="D1400">
        <f>26.40</f>
        <v/>
      </c>
    </row>
    <row r="1401">
      <c r="A1401" t="inlineStr">
        <is>
          <t>02/03/2024 06:44:59</t>
        </is>
      </c>
      <c r="B1401">
        <f>20</f>
        <v/>
      </c>
      <c r="C1401">
        <f>26.30</f>
        <v/>
      </c>
      <c r="D1401">
        <f>26.40</f>
        <v/>
      </c>
    </row>
    <row r="1402">
      <c r="A1402" t="inlineStr">
        <is>
          <t>02/03/2024 06:45:09</t>
        </is>
      </c>
      <c r="B1402">
        <f>20</f>
        <v/>
      </c>
      <c r="C1402">
        <f>26.20</f>
        <v/>
      </c>
      <c r="D1402">
        <f>26.40</f>
        <v/>
      </c>
    </row>
    <row r="1403">
      <c r="A1403" t="inlineStr">
        <is>
          <t>02/03/2024 06:45:19</t>
        </is>
      </c>
      <c r="B1403">
        <f>20</f>
        <v/>
      </c>
      <c r="C1403">
        <f>26.30</f>
        <v/>
      </c>
      <c r="D1403">
        <f>26.60</f>
        <v/>
      </c>
    </row>
    <row r="1404">
      <c r="A1404" t="inlineStr">
        <is>
          <t>02/03/2024 06:45:29</t>
        </is>
      </c>
      <c r="B1404">
        <f>20</f>
        <v/>
      </c>
      <c r="C1404">
        <f>26.20</f>
        <v/>
      </c>
      <c r="D1404">
        <f>26.40</f>
        <v/>
      </c>
    </row>
    <row r="1405">
      <c r="A1405" t="inlineStr">
        <is>
          <t>02/03/2024 06:45:39</t>
        </is>
      </c>
      <c r="B1405">
        <f>20</f>
        <v/>
      </c>
      <c r="C1405">
        <f>26.20</f>
        <v/>
      </c>
      <c r="D1405">
        <f>26.40</f>
        <v/>
      </c>
    </row>
    <row r="1406">
      <c r="A1406" t="inlineStr">
        <is>
          <t>02/03/2024 06:45:49</t>
        </is>
      </c>
      <c r="B1406">
        <f>20</f>
        <v/>
      </c>
      <c r="C1406">
        <f>26.30</f>
        <v/>
      </c>
      <c r="D1406">
        <f>26.40</f>
        <v/>
      </c>
    </row>
    <row r="1407">
      <c r="A1407" t="inlineStr">
        <is>
          <t>02/03/2024 06:45:59</t>
        </is>
      </c>
      <c r="B1407">
        <f>20</f>
        <v/>
      </c>
      <c r="C1407">
        <f>26.30</f>
        <v/>
      </c>
      <c r="D1407">
        <f>26.40</f>
        <v/>
      </c>
    </row>
    <row r="1408">
      <c r="A1408" t="inlineStr">
        <is>
          <t>02/03/2024 06:46:09</t>
        </is>
      </c>
      <c r="B1408">
        <f>20</f>
        <v/>
      </c>
      <c r="C1408">
        <f>26.20</f>
        <v/>
      </c>
      <c r="D1408">
        <f>26.40</f>
        <v/>
      </c>
    </row>
    <row r="1409">
      <c r="A1409" t="inlineStr">
        <is>
          <t>02/03/2024 06:46:19</t>
        </is>
      </c>
      <c r="B1409">
        <f>20</f>
        <v/>
      </c>
      <c r="C1409">
        <f>26.30</f>
        <v/>
      </c>
      <c r="D1409">
        <f>26.40</f>
        <v/>
      </c>
    </row>
    <row r="1410">
      <c r="A1410" t="inlineStr">
        <is>
          <t>02/03/2024 06:46:29</t>
        </is>
      </c>
      <c r="B1410">
        <f>20</f>
        <v/>
      </c>
      <c r="C1410">
        <f>26.20</f>
        <v/>
      </c>
      <c r="D1410">
        <f>26.40</f>
        <v/>
      </c>
    </row>
    <row r="1411">
      <c r="A1411" t="inlineStr">
        <is>
          <t>02/03/2024 06:46:39</t>
        </is>
      </c>
      <c r="B1411">
        <f>20</f>
        <v/>
      </c>
      <c r="C1411">
        <f>26.30</f>
        <v/>
      </c>
      <c r="D1411">
        <f>26.40</f>
        <v/>
      </c>
    </row>
    <row r="1412">
      <c r="A1412" t="inlineStr">
        <is>
          <t>02/03/2024 06:46:49</t>
        </is>
      </c>
      <c r="B1412">
        <f>20</f>
        <v/>
      </c>
      <c r="C1412">
        <f>26.20</f>
        <v/>
      </c>
      <c r="D1412">
        <f>26.40</f>
        <v/>
      </c>
    </row>
    <row r="1413">
      <c r="A1413" t="inlineStr">
        <is>
          <t>02/03/2024 06:46:59</t>
        </is>
      </c>
      <c r="B1413">
        <f>20</f>
        <v/>
      </c>
      <c r="C1413">
        <f>26.20</f>
        <v/>
      </c>
      <c r="D1413">
        <f>26.40</f>
        <v/>
      </c>
    </row>
    <row r="1414">
      <c r="A1414" t="inlineStr">
        <is>
          <t>02/03/2024 06:47:09</t>
        </is>
      </c>
      <c r="B1414">
        <f>20</f>
        <v/>
      </c>
      <c r="C1414">
        <f>26.20</f>
        <v/>
      </c>
      <c r="D1414">
        <f>26.40</f>
        <v/>
      </c>
    </row>
    <row r="1415">
      <c r="A1415" t="inlineStr">
        <is>
          <t>02/03/2024 06:47:19</t>
        </is>
      </c>
      <c r="B1415">
        <f>20</f>
        <v/>
      </c>
      <c r="C1415">
        <f>26.20</f>
        <v/>
      </c>
      <c r="D1415">
        <f>26.40</f>
        <v/>
      </c>
    </row>
    <row r="1416">
      <c r="A1416" t="inlineStr">
        <is>
          <t>02/03/2024 06:47:29</t>
        </is>
      </c>
      <c r="B1416">
        <f>20</f>
        <v/>
      </c>
      <c r="C1416">
        <f>26.20</f>
        <v/>
      </c>
      <c r="D1416">
        <f>26.40</f>
        <v/>
      </c>
    </row>
    <row r="1417">
      <c r="A1417" t="inlineStr">
        <is>
          <t>02/03/2024 06:47:39</t>
        </is>
      </c>
      <c r="B1417">
        <f>20</f>
        <v/>
      </c>
      <c r="C1417">
        <f>26.30</f>
        <v/>
      </c>
      <c r="D1417">
        <f>26.40</f>
        <v/>
      </c>
    </row>
    <row r="1418">
      <c r="A1418" t="inlineStr">
        <is>
          <t>02/03/2024 06:47:49</t>
        </is>
      </c>
      <c r="B1418">
        <f>20</f>
        <v/>
      </c>
      <c r="C1418">
        <f>26.30</f>
        <v/>
      </c>
      <c r="D1418">
        <f>26.40</f>
        <v/>
      </c>
    </row>
    <row r="1419">
      <c r="A1419" t="inlineStr">
        <is>
          <t>02/03/2024 06:47:59</t>
        </is>
      </c>
      <c r="B1419">
        <f>20</f>
        <v/>
      </c>
      <c r="C1419">
        <f>26.20</f>
        <v/>
      </c>
      <c r="D1419">
        <f>26.40</f>
        <v/>
      </c>
    </row>
    <row r="1420">
      <c r="A1420" t="inlineStr">
        <is>
          <t>02/03/2024 06:48:09</t>
        </is>
      </c>
      <c r="B1420">
        <f>20</f>
        <v/>
      </c>
      <c r="C1420">
        <f>26.20</f>
        <v/>
      </c>
      <c r="D1420">
        <f>26.40</f>
        <v/>
      </c>
    </row>
    <row r="1421">
      <c r="A1421" t="inlineStr">
        <is>
          <t>02/03/2024 06:48:19</t>
        </is>
      </c>
      <c r="B1421">
        <f>20</f>
        <v/>
      </c>
      <c r="C1421">
        <f>26.30</f>
        <v/>
      </c>
      <c r="D1421">
        <f>26.40</f>
        <v/>
      </c>
    </row>
    <row r="1422">
      <c r="A1422" t="inlineStr">
        <is>
          <t>02/03/2024 06:48:29</t>
        </is>
      </c>
      <c r="B1422">
        <f>20</f>
        <v/>
      </c>
      <c r="C1422">
        <f>26.20</f>
        <v/>
      </c>
      <c r="D1422">
        <f>26.40</f>
        <v/>
      </c>
    </row>
    <row r="1423">
      <c r="A1423" t="inlineStr">
        <is>
          <t>02/03/2024 06:48:39</t>
        </is>
      </c>
      <c r="B1423">
        <f>20</f>
        <v/>
      </c>
      <c r="C1423">
        <f>26.30</f>
        <v/>
      </c>
      <c r="D1423">
        <f>26.40</f>
        <v/>
      </c>
    </row>
    <row r="1424">
      <c r="A1424" t="inlineStr">
        <is>
          <t>02/03/2024 06:48:49</t>
        </is>
      </c>
      <c r="B1424">
        <f>20</f>
        <v/>
      </c>
      <c r="C1424">
        <f>26.30</f>
        <v/>
      </c>
      <c r="D1424">
        <f>26.40</f>
        <v/>
      </c>
    </row>
    <row r="1425">
      <c r="A1425" t="inlineStr">
        <is>
          <t>02/03/2024 06:48:59</t>
        </is>
      </c>
      <c r="B1425">
        <f>20</f>
        <v/>
      </c>
      <c r="C1425">
        <f>26.30</f>
        <v/>
      </c>
      <c r="D1425">
        <f>26.40</f>
        <v/>
      </c>
    </row>
    <row r="1426">
      <c r="A1426" t="inlineStr">
        <is>
          <t>02/03/2024 06:49:09</t>
        </is>
      </c>
      <c r="B1426">
        <f>20</f>
        <v/>
      </c>
      <c r="C1426">
        <f>26.20</f>
        <v/>
      </c>
      <c r="D1426">
        <f>26.40</f>
        <v/>
      </c>
    </row>
    <row r="1427">
      <c r="A1427" t="inlineStr">
        <is>
          <t>02/03/2024 06:49:19</t>
        </is>
      </c>
      <c r="B1427">
        <f>20</f>
        <v/>
      </c>
      <c r="C1427">
        <f>26.30</f>
        <v/>
      </c>
      <c r="D1427">
        <f>26.30</f>
        <v/>
      </c>
    </row>
    <row r="1428">
      <c r="A1428" t="inlineStr">
        <is>
          <t>02/03/2024 06:49:29</t>
        </is>
      </c>
      <c r="B1428">
        <f>20</f>
        <v/>
      </c>
      <c r="C1428">
        <f>26.20</f>
        <v/>
      </c>
      <c r="D1428">
        <f>26.40</f>
        <v/>
      </c>
    </row>
    <row r="1429">
      <c r="A1429" t="inlineStr">
        <is>
          <t>02/03/2024 06:49:39</t>
        </is>
      </c>
      <c r="B1429">
        <f>20</f>
        <v/>
      </c>
      <c r="C1429">
        <f>26.20</f>
        <v/>
      </c>
      <c r="D1429">
        <f>26.30</f>
        <v/>
      </c>
    </row>
    <row r="1430">
      <c r="A1430" t="inlineStr">
        <is>
          <t>02/03/2024 06:49:49</t>
        </is>
      </c>
      <c r="B1430">
        <f>20</f>
        <v/>
      </c>
      <c r="C1430">
        <f>26.30</f>
        <v/>
      </c>
      <c r="D1430">
        <f>26.40</f>
        <v/>
      </c>
    </row>
    <row r="1431">
      <c r="A1431" t="inlineStr">
        <is>
          <t>02/03/2024 06:49:59</t>
        </is>
      </c>
      <c r="B1431">
        <f>20</f>
        <v/>
      </c>
      <c r="C1431">
        <f>26.30</f>
        <v/>
      </c>
      <c r="D1431">
        <f>26.40</f>
        <v/>
      </c>
    </row>
    <row r="1432">
      <c r="A1432" t="inlineStr">
        <is>
          <t>02/03/2024 06:50:09</t>
        </is>
      </c>
      <c r="B1432">
        <f>20</f>
        <v/>
      </c>
      <c r="C1432">
        <f>26.20</f>
        <v/>
      </c>
      <c r="D1432">
        <f>26.40</f>
        <v/>
      </c>
    </row>
    <row r="1433">
      <c r="A1433" t="inlineStr">
        <is>
          <t>02/03/2024 06:50:19</t>
        </is>
      </c>
      <c r="B1433">
        <f>20</f>
        <v/>
      </c>
      <c r="C1433">
        <f>26.30</f>
        <v/>
      </c>
      <c r="D1433">
        <f>26.40</f>
        <v/>
      </c>
    </row>
    <row r="1434">
      <c r="A1434" t="inlineStr">
        <is>
          <t>02/03/2024 06:50:29</t>
        </is>
      </c>
      <c r="B1434">
        <f>20</f>
        <v/>
      </c>
      <c r="C1434">
        <f>26.20</f>
        <v/>
      </c>
      <c r="D1434">
        <f>26.40</f>
        <v/>
      </c>
    </row>
    <row r="1435">
      <c r="A1435" t="inlineStr">
        <is>
          <t>02/03/2024 06:50:39</t>
        </is>
      </c>
      <c r="B1435">
        <f>20</f>
        <v/>
      </c>
      <c r="C1435">
        <f>26.30</f>
        <v/>
      </c>
      <c r="D1435">
        <f>26.40</f>
        <v/>
      </c>
    </row>
    <row r="1436">
      <c r="A1436" t="inlineStr">
        <is>
          <t>02/03/2024 06:50:49</t>
        </is>
      </c>
      <c r="B1436">
        <f>20</f>
        <v/>
      </c>
      <c r="C1436">
        <f>26.20</f>
        <v/>
      </c>
      <c r="D1436">
        <f>26.40</f>
        <v/>
      </c>
    </row>
    <row r="1437">
      <c r="A1437" t="inlineStr">
        <is>
          <t>02/03/2024 06:50:59</t>
        </is>
      </c>
      <c r="B1437">
        <f>20</f>
        <v/>
      </c>
      <c r="C1437">
        <f>26.20</f>
        <v/>
      </c>
      <c r="D1437">
        <f>26.40</f>
        <v/>
      </c>
    </row>
    <row r="1438">
      <c r="A1438" t="inlineStr">
        <is>
          <t>02/03/2024 06:51:09</t>
        </is>
      </c>
      <c r="B1438">
        <f>20</f>
        <v/>
      </c>
      <c r="C1438">
        <f>26.20</f>
        <v/>
      </c>
      <c r="D1438">
        <f>26.30</f>
        <v/>
      </c>
    </row>
    <row r="1439">
      <c r="A1439" t="inlineStr">
        <is>
          <t>02/03/2024 06:51:19</t>
        </is>
      </c>
      <c r="B1439">
        <f>20</f>
        <v/>
      </c>
      <c r="C1439">
        <f>26.20</f>
        <v/>
      </c>
      <c r="D1439">
        <f>26.30</f>
        <v/>
      </c>
    </row>
    <row r="1440">
      <c r="A1440" t="inlineStr">
        <is>
          <t>02/03/2024 06:51:29</t>
        </is>
      </c>
      <c r="B1440">
        <f>20</f>
        <v/>
      </c>
      <c r="C1440">
        <f>26.20</f>
        <v/>
      </c>
      <c r="D1440">
        <f>26.30</f>
        <v/>
      </c>
    </row>
    <row r="1441">
      <c r="A1441" t="inlineStr">
        <is>
          <t>02/03/2024 06:51:39</t>
        </is>
      </c>
      <c r="B1441">
        <f>20</f>
        <v/>
      </c>
      <c r="C1441">
        <f>26.20</f>
        <v/>
      </c>
      <c r="D1441">
        <f>26.30</f>
        <v/>
      </c>
    </row>
    <row r="1442">
      <c r="A1442" t="inlineStr">
        <is>
          <t>02/03/2024 06:51:49</t>
        </is>
      </c>
      <c r="B1442">
        <f>20</f>
        <v/>
      </c>
      <c r="C1442">
        <f>26.30</f>
        <v/>
      </c>
      <c r="D1442">
        <f>26.30</f>
        <v/>
      </c>
    </row>
    <row r="1443">
      <c r="A1443" t="inlineStr">
        <is>
          <t>02/03/2024 06:51:59</t>
        </is>
      </c>
      <c r="B1443">
        <f>20</f>
        <v/>
      </c>
      <c r="C1443">
        <f>26.20</f>
        <v/>
      </c>
      <c r="D1443">
        <f>26.30</f>
        <v/>
      </c>
    </row>
    <row r="1444">
      <c r="A1444" t="inlineStr">
        <is>
          <t>02/03/2024 06:52:09</t>
        </is>
      </c>
      <c r="B1444">
        <f>20</f>
        <v/>
      </c>
      <c r="C1444">
        <f>26.20</f>
        <v/>
      </c>
      <c r="D1444">
        <f>26.30</f>
        <v/>
      </c>
    </row>
    <row r="1445">
      <c r="A1445" t="inlineStr">
        <is>
          <t>02/03/2024 06:52:19</t>
        </is>
      </c>
      <c r="B1445">
        <f>20</f>
        <v/>
      </c>
      <c r="C1445">
        <f>26.20</f>
        <v/>
      </c>
      <c r="D1445">
        <f>26.40</f>
        <v/>
      </c>
    </row>
    <row r="1446">
      <c r="A1446" t="inlineStr">
        <is>
          <t>02/03/2024 06:52:29</t>
        </is>
      </c>
      <c r="B1446">
        <f>20</f>
        <v/>
      </c>
      <c r="C1446">
        <f>26.20</f>
        <v/>
      </c>
      <c r="D1446">
        <f>26.30</f>
        <v/>
      </c>
    </row>
    <row r="1447">
      <c r="A1447" t="inlineStr">
        <is>
          <t>02/03/2024 06:52:39</t>
        </is>
      </c>
      <c r="B1447">
        <f>20</f>
        <v/>
      </c>
      <c r="C1447">
        <f>26.30</f>
        <v/>
      </c>
      <c r="D1447">
        <f>26.30</f>
        <v/>
      </c>
    </row>
    <row r="1448">
      <c r="A1448" t="inlineStr">
        <is>
          <t>02/03/2024 06:52:49</t>
        </is>
      </c>
      <c r="B1448">
        <f>20</f>
        <v/>
      </c>
      <c r="C1448">
        <f>26.20</f>
        <v/>
      </c>
      <c r="D1448">
        <f>26.40</f>
        <v/>
      </c>
    </row>
    <row r="1449">
      <c r="A1449" t="inlineStr">
        <is>
          <t>02/03/2024 06:52:59</t>
        </is>
      </c>
      <c r="B1449">
        <f>20</f>
        <v/>
      </c>
      <c r="C1449">
        <f>26.20</f>
        <v/>
      </c>
      <c r="D1449">
        <f>26.30</f>
        <v/>
      </c>
    </row>
    <row r="1450">
      <c r="A1450" t="inlineStr">
        <is>
          <t>02/03/2024 06:53:09</t>
        </is>
      </c>
      <c r="B1450">
        <f>20</f>
        <v/>
      </c>
      <c r="C1450">
        <f>26.20</f>
        <v/>
      </c>
      <c r="D1450">
        <f>26.30</f>
        <v/>
      </c>
    </row>
    <row r="1451">
      <c r="A1451" t="inlineStr">
        <is>
          <t>02/03/2024 06:53:19</t>
        </is>
      </c>
      <c r="B1451">
        <f>20</f>
        <v/>
      </c>
      <c r="C1451">
        <f>26.20</f>
        <v/>
      </c>
      <c r="D1451">
        <f>26.40</f>
        <v/>
      </c>
    </row>
    <row r="1452">
      <c r="A1452" t="inlineStr">
        <is>
          <t>02/03/2024 06:53:29</t>
        </is>
      </c>
      <c r="B1452">
        <f>20</f>
        <v/>
      </c>
      <c r="C1452">
        <f>26.20</f>
        <v/>
      </c>
      <c r="D1452">
        <f>26.40</f>
        <v/>
      </c>
    </row>
    <row r="1453">
      <c r="A1453" t="inlineStr">
        <is>
          <t>02/03/2024 06:53:39</t>
        </is>
      </c>
      <c r="B1453">
        <f>20</f>
        <v/>
      </c>
      <c r="C1453">
        <f>26.20</f>
        <v/>
      </c>
      <c r="D1453">
        <f>26.30</f>
        <v/>
      </c>
    </row>
    <row r="1454">
      <c r="A1454" t="inlineStr">
        <is>
          <t>02/03/2024 06:53:49</t>
        </is>
      </c>
      <c r="B1454">
        <f>20</f>
        <v/>
      </c>
      <c r="C1454">
        <f>26.20</f>
        <v/>
      </c>
      <c r="D1454">
        <f>26.40</f>
        <v/>
      </c>
    </row>
    <row r="1455">
      <c r="A1455" t="inlineStr">
        <is>
          <t>02/03/2024 06:53:59</t>
        </is>
      </c>
      <c r="B1455">
        <f>20</f>
        <v/>
      </c>
      <c r="C1455">
        <f>26.20</f>
        <v/>
      </c>
      <c r="D1455">
        <f>26.30</f>
        <v/>
      </c>
    </row>
    <row r="1456">
      <c r="A1456" t="inlineStr">
        <is>
          <t>02/03/2024 06:54:09</t>
        </is>
      </c>
      <c r="B1456">
        <f>20</f>
        <v/>
      </c>
      <c r="C1456">
        <f>26.20</f>
        <v/>
      </c>
      <c r="D1456">
        <f>26.30</f>
        <v/>
      </c>
    </row>
    <row r="1457">
      <c r="A1457" t="inlineStr">
        <is>
          <t>02/03/2024 06:54:19</t>
        </is>
      </c>
      <c r="B1457">
        <f>20</f>
        <v/>
      </c>
      <c r="C1457">
        <f>26.20</f>
        <v/>
      </c>
      <c r="D1457">
        <f>26.30</f>
        <v/>
      </c>
    </row>
    <row r="1458">
      <c r="A1458" t="inlineStr">
        <is>
          <t>02/03/2024 06:54:29</t>
        </is>
      </c>
      <c r="B1458">
        <f>20</f>
        <v/>
      </c>
      <c r="C1458">
        <f>26.30</f>
        <v/>
      </c>
      <c r="D1458">
        <f>26.40</f>
        <v/>
      </c>
    </row>
    <row r="1459">
      <c r="A1459" t="inlineStr">
        <is>
          <t>02/03/2024 06:54:39</t>
        </is>
      </c>
      <c r="B1459">
        <f>20</f>
        <v/>
      </c>
      <c r="C1459">
        <f>26.20</f>
        <v/>
      </c>
      <c r="D1459">
        <f>26.30</f>
        <v/>
      </c>
    </row>
    <row r="1460">
      <c r="A1460" t="inlineStr">
        <is>
          <t>02/03/2024 06:54:49</t>
        </is>
      </c>
      <c r="B1460">
        <f>20</f>
        <v/>
      </c>
      <c r="C1460">
        <f>26.20</f>
        <v/>
      </c>
      <c r="D1460">
        <f>26.30</f>
        <v/>
      </c>
    </row>
    <row r="1461">
      <c r="A1461" t="inlineStr">
        <is>
          <t>02/03/2024 06:54:59</t>
        </is>
      </c>
      <c r="B1461">
        <f>20</f>
        <v/>
      </c>
      <c r="C1461">
        <f>26.30</f>
        <v/>
      </c>
      <c r="D1461">
        <f>26.30</f>
        <v/>
      </c>
    </row>
    <row r="1462">
      <c r="A1462" t="inlineStr">
        <is>
          <t>02/03/2024 06:55:09</t>
        </is>
      </c>
      <c r="B1462">
        <f>20</f>
        <v/>
      </c>
      <c r="C1462">
        <f>26.20</f>
        <v/>
      </c>
      <c r="D1462">
        <f>26.30</f>
        <v/>
      </c>
    </row>
    <row r="1463">
      <c r="A1463" t="inlineStr">
        <is>
          <t>02/03/2024 06:55:19</t>
        </is>
      </c>
      <c r="B1463">
        <f>20</f>
        <v/>
      </c>
      <c r="C1463">
        <f>26.20</f>
        <v/>
      </c>
      <c r="D1463">
        <f>26.30</f>
        <v/>
      </c>
    </row>
    <row r="1464">
      <c r="A1464" t="inlineStr">
        <is>
          <t>02/03/2024 06:55:29</t>
        </is>
      </c>
      <c r="B1464">
        <f>20</f>
        <v/>
      </c>
      <c r="C1464">
        <f>26.20</f>
        <v/>
      </c>
      <c r="D1464">
        <f>26.30</f>
        <v/>
      </c>
    </row>
    <row r="1465">
      <c r="A1465" t="inlineStr">
        <is>
          <t>02/03/2024 06:55:39</t>
        </is>
      </c>
      <c r="B1465">
        <f>20</f>
        <v/>
      </c>
      <c r="C1465">
        <f>26.20</f>
        <v/>
      </c>
      <c r="D1465">
        <f>26.30</f>
        <v/>
      </c>
    </row>
    <row r="1466">
      <c r="A1466" t="inlineStr">
        <is>
          <t>02/03/2024 06:55:49</t>
        </is>
      </c>
      <c r="B1466">
        <f>20</f>
        <v/>
      </c>
      <c r="C1466">
        <f>26.20</f>
        <v/>
      </c>
      <c r="D1466">
        <f>26.30</f>
        <v/>
      </c>
    </row>
    <row r="1467">
      <c r="A1467" t="inlineStr">
        <is>
          <t>02/03/2024 06:55:59</t>
        </is>
      </c>
      <c r="B1467">
        <f>20</f>
        <v/>
      </c>
      <c r="C1467">
        <f>26.20</f>
        <v/>
      </c>
      <c r="D1467">
        <f>26.30</f>
        <v/>
      </c>
    </row>
    <row r="1468">
      <c r="A1468" t="inlineStr">
        <is>
          <t>02/03/2024 06:56:09</t>
        </is>
      </c>
      <c r="B1468">
        <f>20</f>
        <v/>
      </c>
      <c r="C1468">
        <f>26.20</f>
        <v/>
      </c>
      <c r="D1468">
        <f>26.30</f>
        <v/>
      </c>
    </row>
    <row r="1469">
      <c r="A1469" t="inlineStr">
        <is>
          <t>02/03/2024 06:56:19</t>
        </is>
      </c>
      <c r="B1469">
        <f>20</f>
        <v/>
      </c>
      <c r="C1469">
        <f>26.20</f>
        <v/>
      </c>
      <c r="D1469">
        <f>26.40</f>
        <v/>
      </c>
    </row>
    <row r="1470">
      <c r="A1470" t="inlineStr">
        <is>
          <t>02/03/2024 06:56:29</t>
        </is>
      </c>
      <c r="B1470">
        <f>20</f>
        <v/>
      </c>
      <c r="C1470">
        <f>26.20</f>
        <v/>
      </c>
      <c r="D1470">
        <f>26.30</f>
        <v/>
      </c>
    </row>
    <row r="1471">
      <c r="A1471" t="inlineStr">
        <is>
          <t>02/03/2024 06:56:39</t>
        </is>
      </c>
      <c r="B1471">
        <f>20</f>
        <v/>
      </c>
      <c r="C1471">
        <f>26.20</f>
        <v/>
      </c>
      <c r="D1471">
        <f>26.40</f>
        <v/>
      </c>
    </row>
    <row r="1472">
      <c r="A1472" t="inlineStr">
        <is>
          <t>02/03/2024 06:56:49</t>
        </is>
      </c>
      <c r="B1472">
        <f>20</f>
        <v/>
      </c>
      <c r="C1472">
        <f>26.30</f>
        <v/>
      </c>
      <c r="D1472">
        <f>26.30</f>
        <v/>
      </c>
    </row>
    <row r="1473">
      <c r="A1473" t="inlineStr">
        <is>
          <t>02/03/2024 06:56:59</t>
        </is>
      </c>
      <c r="B1473">
        <f>20</f>
        <v/>
      </c>
      <c r="C1473">
        <f>26.20</f>
        <v/>
      </c>
      <c r="D1473">
        <f>26.30</f>
        <v/>
      </c>
    </row>
    <row r="1474">
      <c r="A1474" t="inlineStr">
        <is>
          <t>02/03/2024 06:57:09</t>
        </is>
      </c>
      <c r="B1474">
        <f>20</f>
        <v/>
      </c>
      <c r="C1474">
        <f>26.20</f>
        <v/>
      </c>
      <c r="D1474">
        <f>26.30</f>
        <v/>
      </c>
    </row>
    <row r="1475">
      <c r="A1475" t="inlineStr">
        <is>
          <t>02/03/2024 06:57:19</t>
        </is>
      </c>
      <c r="B1475">
        <f>20</f>
        <v/>
      </c>
      <c r="C1475">
        <f>26.20</f>
        <v/>
      </c>
      <c r="D1475">
        <f>26.30</f>
        <v/>
      </c>
    </row>
    <row r="1476">
      <c r="A1476" t="inlineStr">
        <is>
          <t>02/03/2024 06:57:29</t>
        </is>
      </c>
      <c r="B1476">
        <f>20</f>
        <v/>
      </c>
      <c r="C1476">
        <f>26.30</f>
        <v/>
      </c>
      <c r="D1476">
        <f>26.30</f>
        <v/>
      </c>
    </row>
    <row r="1477">
      <c r="A1477" t="inlineStr">
        <is>
          <t>02/03/2024 06:57:39</t>
        </is>
      </c>
      <c r="B1477">
        <f>20</f>
        <v/>
      </c>
      <c r="C1477">
        <f>26.30</f>
        <v/>
      </c>
      <c r="D1477">
        <f>26.30</f>
        <v/>
      </c>
    </row>
    <row r="1478">
      <c r="A1478" t="inlineStr">
        <is>
          <t>02/03/2024 06:57:49</t>
        </is>
      </c>
      <c r="B1478">
        <f>20</f>
        <v/>
      </c>
      <c r="C1478">
        <f>26.20</f>
        <v/>
      </c>
      <c r="D1478">
        <f>26.30</f>
        <v/>
      </c>
    </row>
    <row r="1479">
      <c r="A1479" t="inlineStr">
        <is>
          <t>02/03/2024 06:57:59</t>
        </is>
      </c>
      <c r="B1479">
        <f>20</f>
        <v/>
      </c>
      <c r="C1479">
        <f>26.20</f>
        <v/>
      </c>
      <c r="D1479">
        <f>26.30</f>
        <v/>
      </c>
    </row>
    <row r="1480">
      <c r="A1480" t="inlineStr">
        <is>
          <t>02/03/2024 06:58:09</t>
        </is>
      </c>
      <c r="B1480">
        <f>20</f>
        <v/>
      </c>
      <c r="C1480">
        <f>26.20</f>
        <v/>
      </c>
      <c r="D1480">
        <f>26.30</f>
        <v/>
      </c>
    </row>
    <row r="1481">
      <c r="A1481" t="inlineStr">
        <is>
          <t>02/03/2024 06:58:19</t>
        </is>
      </c>
      <c r="B1481">
        <f>20</f>
        <v/>
      </c>
      <c r="C1481">
        <f>26.20</f>
        <v/>
      </c>
      <c r="D1481">
        <f>26.30</f>
        <v/>
      </c>
    </row>
    <row r="1482">
      <c r="A1482" t="inlineStr">
        <is>
          <t>02/03/2024 06:58:29</t>
        </is>
      </c>
      <c r="B1482">
        <f>20</f>
        <v/>
      </c>
      <c r="C1482">
        <f>26.20</f>
        <v/>
      </c>
      <c r="D1482">
        <f>26.40</f>
        <v/>
      </c>
    </row>
    <row r="1483">
      <c r="A1483" t="inlineStr">
        <is>
          <t>02/03/2024 06:58:39</t>
        </is>
      </c>
      <c r="B1483">
        <f>20</f>
        <v/>
      </c>
      <c r="C1483">
        <f>26.20</f>
        <v/>
      </c>
      <c r="D1483">
        <f>26.30</f>
        <v/>
      </c>
    </row>
    <row r="1484">
      <c r="A1484" t="inlineStr">
        <is>
          <t>02/03/2024 06:58:49</t>
        </is>
      </c>
      <c r="B1484">
        <f>20</f>
        <v/>
      </c>
      <c r="C1484">
        <f>26.20</f>
        <v/>
      </c>
      <c r="D1484">
        <f>26.30</f>
        <v/>
      </c>
    </row>
    <row r="1485">
      <c r="A1485" t="inlineStr">
        <is>
          <t>02/03/2024 06:58:59</t>
        </is>
      </c>
      <c r="B1485">
        <f>20</f>
        <v/>
      </c>
      <c r="C1485">
        <f>26.20</f>
        <v/>
      </c>
      <c r="D1485">
        <f>26.40</f>
        <v/>
      </c>
    </row>
    <row r="1486">
      <c r="A1486" t="inlineStr">
        <is>
          <t>02/03/2024 06:59:09</t>
        </is>
      </c>
      <c r="B1486">
        <f>20</f>
        <v/>
      </c>
      <c r="C1486">
        <f>26.20</f>
        <v/>
      </c>
      <c r="D1486">
        <f>26.30</f>
        <v/>
      </c>
    </row>
    <row r="1487">
      <c r="A1487" t="inlineStr">
        <is>
          <t>02/03/2024 06:59:19</t>
        </is>
      </c>
      <c r="B1487">
        <f>20</f>
        <v/>
      </c>
      <c r="C1487">
        <f>26.20</f>
        <v/>
      </c>
      <c r="D1487">
        <f>26.30</f>
        <v/>
      </c>
    </row>
    <row r="1488">
      <c r="A1488" t="inlineStr">
        <is>
          <t>02/03/2024 06:59:29</t>
        </is>
      </c>
      <c r="B1488">
        <f>20</f>
        <v/>
      </c>
      <c r="C1488">
        <f>26.20</f>
        <v/>
      </c>
      <c r="D1488">
        <f>26.40</f>
        <v/>
      </c>
    </row>
    <row r="1489">
      <c r="A1489" t="inlineStr">
        <is>
          <t>02/03/2024 06:59:39</t>
        </is>
      </c>
      <c r="B1489">
        <f>20</f>
        <v/>
      </c>
      <c r="C1489">
        <f>26.20</f>
        <v/>
      </c>
      <c r="D1489">
        <f>26.30</f>
        <v/>
      </c>
    </row>
    <row r="1490">
      <c r="A1490" t="inlineStr">
        <is>
          <t>02/03/2024 06:59:49</t>
        </is>
      </c>
      <c r="B1490">
        <f>20</f>
        <v/>
      </c>
      <c r="C1490">
        <f>26.20</f>
        <v/>
      </c>
      <c r="D1490">
        <f>26.30</f>
        <v/>
      </c>
    </row>
    <row r="1491">
      <c r="A1491" t="inlineStr">
        <is>
          <t>02/03/2024 06:59:59</t>
        </is>
      </c>
      <c r="B1491">
        <f>20</f>
        <v/>
      </c>
      <c r="C1491">
        <f>26.30</f>
        <v/>
      </c>
      <c r="D1491">
        <f>26.30</f>
        <v/>
      </c>
    </row>
    <row r="1492">
      <c r="A1492" t="inlineStr">
        <is>
          <t>02/03/2024 07:00:09</t>
        </is>
      </c>
      <c r="B1492">
        <f>20</f>
        <v/>
      </c>
      <c r="C1492">
        <f>26.20</f>
        <v/>
      </c>
      <c r="D1492">
        <f>26.30</f>
        <v/>
      </c>
    </row>
    <row r="1493">
      <c r="A1493" t="inlineStr">
        <is>
          <t>02/03/2024 07:00:19</t>
        </is>
      </c>
      <c r="B1493">
        <f>20</f>
        <v/>
      </c>
      <c r="C1493">
        <f>26.20</f>
        <v/>
      </c>
      <c r="D1493">
        <f>26.30</f>
        <v/>
      </c>
    </row>
    <row r="1494">
      <c r="A1494" t="inlineStr">
        <is>
          <t>02/03/2024 07:00:29</t>
        </is>
      </c>
      <c r="B1494">
        <f>20</f>
        <v/>
      </c>
      <c r="C1494">
        <f>26.30</f>
        <v/>
      </c>
      <c r="D1494">
        <f>26.30</f>
        <v/>
      </c>
    </row>
    <row r="1495">
      <c r="A1495" t="inlineStr">
        <is>
          <t>02/03/2024 07:00:39</t>
        </is>
      </c>
      <c r="B1495">
        <f>20</f>
        <v/>
      </c>
      <c r="C1495">
        <f>26.20</f>
        <v/>
      </c>
      <c r="D1495">
        <f>26.30</f>
        <v/>
      </c>
    </row>
    <row r="1496">
      <c r="A1496" t="inlineStr">
        <is>
          <t>02/03/2024 07:00:49</t>
        </is>
      </c>
      <c r="B1496">
        <f>20</f>
        <v/>
      </c>
      <c r="C1496">
        <f>26.30</f>
        <v/>
      </c>
      <c r="D1496">
        <f>26.30</f>
        <v/>
      </c>
    </row>
    <row r="1497">
      <c r="A1497" t="inlineStr">
        <is>
          <t>02/03/2024 07:00:59</t>
        </is>
      </c>
      <c r="B1497">
        <f>20</f>
        <v/>
      </c>
      <c r="C1497">
        <f>26.20</f>
        <v/>
      </c>
      <c r="D1497">
        <f>26.30</f>
        <v/>
      </c>
    </row>
    <row r="1498">
      <c r="A1498" t="inlineStr">
        <is>
          <t>02/03/2024 07:01:09</t>
        </is>
      </c>
      <c r="B1498">
        <f>20</f>
        <v/>
      </c>
      <c r="C1498">
        <f>26.20</f>
        <v/>
      </c>
      <c r="D1498">
        <f>26.30</f>
        <v/>
      </c>
    </row>
    <row r="1499">
      <c r="A1499" t="inlineStr">
        <is>
          <t>02/03/2024 07:01:19</t>
        </is>
      </c>
      <c r="B1499">
        <f>20</f>
        <v/>
      </c>
      <c r="C1499">
        <f>26.20</f>
        <v/>
      </c>
      <c r="D1499">
        <f>26.30</f>
        <v/>
      </c>
    </row>
    <row r="1500">
      <c r="A1500" t="inlineStr">
        <is>
          <t>02/03/2024 07:01:29</t>
        </is>
      </c>
      <c r="B1500">
        <f>20</f>
        <v/>
      </c>
      <c r="C1500">
        <f>26.20</f>
        <v/>
      </c>
      <c r="D1500">
        <f>26.30</f>
        <v/>
      </c>
    </row>
    <row r="1501">
      <c r="A1501" t="inlineStr">
        <is>
          <t>02/03/2024 07:01:39</t>
        </is>
      </c>
      <c r="B1501">
        <f>20</f>
        <v/>
      </c>
      <c r="C1501">
        <f>26.20</f>
        <v/>
      </c>
      <c r="D1501">
        <f>26.30</f>
        <v/>
      </c>
    </row>
    <row r="1502">
      <c r="A1502" t="inlineStr">
        <is>
          <t>02/03/2024 07:01:49</t>
        </is>
      </c>
      <c r="B1502">
        <f>20</f>
        <v/>
      </c>
      <c r="C1502">
        <f>26.20</f>
        <v/>
      </c>
      <c r="D1502">
        <f>26.30</f>
        <v/>
      </c>
    </row>
    <row r="1503">
      <c r="A1503" t="inlineStr">
        <is>
          <t>02/03/2024 07:01:59</t>
        </is>
      </c>
      <c r="B1503">
        <f>20</f>
        <v/>
      </c>
      <c r="C1503">
        <f>26.20</f>
        <v/>
      </c>
      <c r="D1503">
        <f>26.30</f>
        <v/>
      </c>
    </row>
    <row r="1504">
      <c r="A1504" t="inlineStr">
        <is>
          <t>02/03/2024 07:02:09</t>
        </is>
      </c>
      <c r="B1504">
        <f>20</f>
        <v/>
      </c>
      <c r="C1504">
        <f>26.20</f>
        <v/>
      </c>
      <c r="D1504">
        <f>26.30</f>
        <v/>
      </c>
    </row>
    <row r="1505">
      <c r="A1505" t="inlineStr">
        <is>
          <t>02/03/2024 07:02:19</t>
        </is>
      </c>
      <c r="B1505">
        <f>20</f>
        <v/>
      </c>
      <c r="C1505">
        <f>26.20</f>
        <v/>
      </c>
      <c r="D1505">
        <f>26.30</f>
        <v/>
      </c>
    </row>
    <row r="1506">
      <c r="A1506" t="inlineStr">
        <is>
          <t>02/03/2024 07:02:29</t>
        </is>
      </c>
      <c r="B1506">
        <f>20</f>
        <v/>
      </c>
      <c r="C1506">
        <f>26.20</f>
        <v/>
      </c>
      <c r="D1506">
        <f>26.30</f>
        <v/>
      </c>
    </row>
    <row r="1507">
      <c r="A1507" t="inlineStr">
        <is>
          <t>02/03/2024 07:02:39</t>
        </is>
      </c>
      <c r="B1507">
        <f>20</f>
        <v/>
      </c>
      <c r="C1507">
        <f>26.20</f>
        <v/>
      </c>
      <c r="D1507">
        <f>26.30</f>
        <v/>
      </c>
    </row>
    <row r="1508">
      <c r="A1508" t="inlineStr">
        <is>
          <t>02/03/2024 07:02:49</t>
        </is>
      </c>
      <c r="B1508">
        <f>20</f>
        <v/>
      </c>
      <c r="C1508">
        <f>26.20</f>
        <v/>
      </c>
      <c r="D1508">
        <f>26.30</f>
        <v/>
      </c>
    </row>
    <row r="1509">
      <c r="A1509" t="inlineStr">
        <is>
          <t>02/03/2024 07:02:59</t>
        </is>
      </c>
      <c r="B1509">
        <f>20</f>
        <v/>
      </c>
      <c r="C1509">
        <f>26.30</f>
        <v/>
      </c>
      <c r="D1509">
        <f>26.30</f>
        <v/>
      </c>
    </row>
    <row r="1510">
      <c r="A1510" t="inlineStr">
        <is>
          <t>02/03/2024 07:03:09</t>
        </is>
      </c>
      <c r="B1510">
        <f>20</f>
        <v/>
      </c>
      <c r="C1510">
        <f>26.20</f>
        <v/>
      </c>
      <c r="D1510">
        <f>26.30</f>
        <v/>
      </c>
    </row>
    <row r="1511">
      <c r="A1511" t="inlineStr">
        <is>
          <t>02/03/2024 07:03:19</t>
        </is>
      </c>
      <c r="B1511">
        <f>20</f>
        <v/>
      </c>
      <c r="C1511">
        <f>26.20</f>
        <v/>
      </c>
      <c r="D1511">
        <f>26.30</f>
        <v/>
      </c>
    </row>
    <row r="1512">
      <c r="A1512" t="inlineStr">
        <is>
          <t>02/03/2024 07:03:29</t>
        </is>
      </c>
      <c r="B1512">
        <f>20</f>
        <v/>
      </c>
      <c r="C1512">
        <f>26.20</f>
        <v/>
      </c>
      <c r="D1512">
        <f>26.30</f>
        <v/>
      </c>
    </row>
    <row r="1513">
      <c r="A1513" t="inlineStr">
        <is>
          <t>02/03/2024 07:03:39</t>
        </is>
      </c>
      <c r="B1513">
        <f>20</f>
        <v/>
      </c>
      <c r="C1513">
        <f>26.20</f>
        <v/>
      </c>
      <c r="D1513">
        <f>26.30</f>
        <v/>
      </c>
    </row>
    <row r="1514">
      <c r="A1514" t="inlineStr">
        <is>
          <t>02/03/2024 07:03:49</t>
        </is>
      </c>
      <c r="B1514">
        <f>20</f>
        <v/>
      </c>
      <c r="C1514">
        <f>26.20</f>
        <v/>
      </c>
      <c r="D1514">
        <f>26.30</f>
        <v/>
      </c>
    </row>
    <row r="1515">
      <c r="A1515" t="inlineStr">
        <is>
          <t>02/03/2024 07:03:59</t>
        </is>
      </c>
      <c r="B1515">
        <f>20</f>
        <v/>
      </c>
      <c r="C1515">
        <f>26.20</f>
        <v/>
      </c>
      <c r="D1515">
        <f>26.30</f>
        <v/>
      </c>
    </row>
    <row r="1516">
      <c r="A1516" t="inlineStr">
        <is>
          <t>02/03/2024 07:04:09</t>
        </is>
      </c>
      <c r="B1516">
        <f>20</f>
        <v/>
      </c>
      <c r="C1516">
        <f>26.20</f>
        <v/>
      </c>
      <c r="D1516">
        <f>26.20</f>
        <v/>
      </c>
    </row>
    <row r="1517">
      <c r="A1517" t="inlineStr">
        <is>
          <t>02/03/2024 07:04:19</t>
        </is>
      </c>
      <c r="B1517">
        <f>20</f>
        <v/>
      </c>
      <c r="C1517">
        <f>26.20</f>
        <v/>
      </c>
      <c r="D1517">
        <f>26.20</f>
        <v/>
      </c>
    </row>
    <row r="1518">
      <c r="A1518" t="inlineStr">
        <is>
          <t>02/03/2024 07:04:29</t>
        </is>
      </c>
      <c r="B1518">
        <f>20</f>
        <v/>
      </c>
      <c r="C1518">
        <f>26.30</f>
        <v/>
      </c>
      <c r="D1518">
        <f>26.30</f>
        <v/>
      </c>
    </row>
    <row r="1519">
      <c r="A1519" t="inlineStr">
        <is>
          <t>02/03/2024 07:04:39</t>
        </is>
      </c>
      <c r="B1519">
        <f>20</f>
        <v/>
      </c>
      <c r="C1519">
        <f>26.20</f>
        <v/>
      </c>
      <c r="D1519">
        <f>26.30</f>
        <v/>
      </c>
    </row>
    <row r="1520">
      <c r="A1520" t="inlineStr">
        <is>
          <t>02/03/2024 07:04:49</t>
        </is>
      </c>
      <c r="B1520">
        <f>20</f>
        <v/>
      </c>
      <c r="C1520">
        <f>26.20</f>
        <v/>
      </c>
      <c r="D1520">
        <f>26.30</f>
        <v/>
      </c>
    </row>
    <row r="1521">
      <c r="A1521" t="inlineStr">
        <is>
          <t>02/03/2024 07:04:59</t>
        </is>
      </c>
      <c r="B1521">
        <f>20</f>
        <v/>
      </c>
      <c r="C1521">
        <f>26.30</f>
        <v/>
      </c>
      <c r="D1521">
        <f>26.30</f>
        <v/>
      </c>
    </row>
    <row r="1522">
      <c r="A1522" t="inlineStr">
        <is>
          <t>02/03/2024 07:05:09</t>
        </is>
      </c>
      <c r="B1522">
        <f>20</f>
        <v/>
      </c>
      <c r="C1522">
        <f>26.20</f>
        <v/>
      </c>
      <c r="D1522">
        <f>26.20</f>
        <v/>
      </c>
    </row>
    <row r="1523">
      <c r="A1523" t="inlineStr">
        <is>
          <t>02/03/2024 07:05:19</t>
        </is>
      </c>
      <c r="B1523">
        <f>20</f>
        <v/>
      </c>
      <c r="C1523">
        <f>26.20</f>
        <v/>
      </c>
      <c r="D1523">
        <f>26.30</f>
        <v/>
      </c>
    </row>
    <row r="1524">
      <c r="A1524" t="inlineStr">
        <is>
          <t>02/03/2024 07:05:29</t>
        </is>
      </c>
      <c r="B1524">
        <f>20</f>
        <v/>
      </c>
      <c r="C1524">
        <f>26.30</f>
        <v/>
      </c>
      <c r="D1524">
        <f>26.30</f>
        <v/>
      </c>
    </row>
    <row r="1525">
      <c r="A1525" t="inlineStr">
        <is>
          <t>02/03/2024 07:05:39</t>
        </is>
      </c>
      <c r="B1525">
        <f>20</f>
        <v/>
      </c>
      <c r="C1525">
        <f>26.20</f>
        <v/>
      </c>
      <c r="D1525">
        <f>26.20</f>
        <v/>
      </c>
    </row>
    <row r="1526">
      <c r="A1526" t="inlineStr">
        <is>
          <t>02/03/2024 07:05:49</t>
        </is>
      </c>
      <c r="B1526">
        <f>20</f>
        <v/>
      </c>
      <c r="C1526">
        <f>26.20</f>
        <v/>
      </c>
      <c r="D1526">
        <f>26.20</f>
        <v/>
      </c>
    </row>
    <row r="1527">
      <c r="A1527" t="inlineStr">
        <is>
          <t>02/03/2024 07:05:59</t>
        </is>
      </c>
      <c r="B1527">
        <f>20</f>
        <v/>
      </c>
      <c r="C1527">
        <f>26.20</f>
        <v/>
      </c>
      <c r="D1527">
        <f>26.20</f>
        <v/>
      </c>
    </row>
    <row r="1528">
      <c r="A1528" t="inlineStr">
        <is>
          <t>02/03/2024 07:06:09</t>
        </is>
      </c>
      <c r="B1528">
        <f>20</f>
        <v/>
      </c>
      <c r="C1528">
        <f>26.20</f>
        <v/>
      </c>
      <c r="D1528">
        <f>26.20</f>
        <v/>
      </c>
    </row>
    <row r="1529">
      <c r="A1529" t="inlineStr">
        <is>
          <t>02/03/2024 07:06:19</t>
        </is>
      </c>
      <c r="B1529">
        <f>20</f>
        <v/>
      </c>
      <c r="C1529">
        <f>26.20</f>
        <v/>
      </c>
      <c r="D1529">
        <f>26.20</f>
        <v/>
      </c>
    </row>
    <row r="1530">
      <c r="A1530" t="inlineStr">
        <is>
          <t>02/03/2024 07:06:29</t>
        </is>
      </c>
      <c r="B1530">
        <f>20</f>
        <v/>
      </c>
      <c r="C1530">
        <f>26.20</f>
        <v/>
      </c>
      <c r="D1530">
        <f>26.20</f>
        <v/>
      </c>
    </row>
    <row r="1531">
      <c r="A1531" t="inlineStr">
        <is>
          <t>02/03/2024 07:06:39</t>
        </is>
      </c>
      <c r="B1531">
        <f>20</f>
        <v/>
      </c>
      <c r="C1531">
        <f>26.20</f>
        <v/>
      </c>
      <c r="D1531">
        <f>26.30</f>
        <v/>
      </c>
    </row>
    <row r="1532">
      <c r="A1532" t="inlineStr">
        <is>
          <t>02/03/2024 07:06:49</t>
        </is>
      </c>
      <c r="B1532">
        <f>20</f>
        <v/>
      </c>
      <c r="C1532">
        <f>26.20</f>
        <v/>
      </c>
      <c r="D1532">
        <f>26.20</f>
        <v/>
      </c>
    </row>
    <row r="1533">
      <c r="A1533" t="inlineStr">
        <is>
          <t>02/03/2024 07:06:59</t>
        </is>
      </c>
      <c r="B1533">
        <f>20</f>
        <v/>
      </c>
      <c r="C1533">
        <f>26.20</f>
        <v/>
      </c>
      <c r="D1533">
        <f>26.20</f>
        <v/>
      </c>
    </row>
    <row r="1534">
      <c r="A1534" t="inlineStr">
        <is>
          <t>02/03/2024 07:07:09</t>
        </is>
      </c>
      <c r="B1534">
        <f>20</f>
        <v/>
      </c>
      <c r="C1534">
        <f>26.20</f>
        <v/>
      </c>
      <c r="D1534">
        <f>26.20</f>
        <v/>
      </c>
    </row>
    <row r="1535">
      <c r="A1535" t="inlineStr">
        <is>
          <t>02/03/2024 07:07:19</t>
        </is>
      </c>
      <c r="B1535">
        <f>20</f>
        <v/>
      </c>
      <c r="C1535">
        <f>26.20</f>
        <v/>
      </c>
      <c r="D1535">
        <f>26.20</f>
        <v/>
      </c>
    </row>
    <row r="1536">
      <c r="A1536" t="inlineStr">
        <is>
          <t>02/03/2024 07:07:29</t>
        </is>
      </c>
      <c r="B1536">
        <f>20</f>
        <v/>
      </c>
      <c r="C1536">
        <f>26.20</f>
        <v/>
      </c>
      <c r="D1536">
        <f>26.20</f>
        <v/>
      </c>
    </row>
    <row r="1537">
      <c r="A1537" t="inlineStr">
        <is>
          <t>02/03/2024 07:07:39</t>
        </is>
      </c>
      <c r="B1537">
        <f>20</f>
        <v/>
      </c>
      <c r="C1537">
        <f>26.20</f>
        <v/>
      </c>
      <c r="D1537">
        <f>26.20</f>
        <v/>
      </c>
    </row>
    <row r="1538">
      <c r="A1538" t="inlineStr">
        <is>
          <t>02/03/2024 07:07:49</t>
        </is>
      </c>
      <c r="B1538">
        <f>20</f>
        <v/>
      </c>
      <c r="C1538">
        <f>26.20</f>
        <v/>
      </c>
      <c r="D1538">
        <f>26.20</f>
        <v/>
      </c>
    </row>
    <row r="1539">
      <c r="A1539" t="inlineStr">
        <is>
          <t>02/03/2024 07:07:59</t>
        </is>
      </c>
      <c r="B1539">
        <f>20</f>
        <v/>
      </c>
      <c r="C1539">
        <f>26.20</f>
        <v/>
      </c>
      <c r="D1539">
        <f>26.20</f>
        <v/>
      </c>
    </row>
    <row r="1540">
      <c r="A1540" t="inlineStr">
        <is>
          <t>02/03/2024 07:08:09</t>
        </is>
      </c>
      <c r="B1540">
        <f>20</f>
        <v/>
      </c>
      <c r="C1540">
        <f>26.20</f>
        <v/>
      </c>
      <c r="D1540">
        <f>26.20</f>
        <v/>
      </c>
    </row>
    <row r="1541">
      <c r="A1541" t="inlineStr">
        <is>
          <t>02/03/2024 07:08:19</t>
        </is>
      </c>
      <c r="B1541">
        <f>20</f>
        <v/>
      </c>
      <c r="C1541">
        <f>26.20</f>
        <v/>
      </c>
      <c r="D1541">
        <f>26.30</f>
        <v/>
      </c>
    </row>
    <row r="1542">
      <c r="A1542" t="inlineStr">
        <is>
          <t>02/03/2024 07:08:29</t>
        </is>
      </c>
      <c r="B1542">
        <f>20</f>
        <v/>
      </c>
      <c r="C1542">
        <f>26.20</f>
        <v/>
      </c>
      <c r="D1542">
        <f>26.30</f>
        <v/>
      </c>
    </row>
    <row r="1543">
      <c r="A1543" t="inlineStr">
        <is>
          <t>02/03/2024 07:08:39</t>
        </is>
      </c>
      <c r="B1543">
        <f>20</f>
        <v/>
      </c>
      <c r="C1543">
        <f>26.20</f>
        <v/>
      </c>
      <c r="D1543">
        <f>26.20</f>
        <v/>
      </c>
    </row>
    <row r="1544">
      <c r="A1544" t="inlineStr">
        <is>
          <t>02/03/2024 07:08:49</t>
        </is>
      </c>
      <c r="B1544">
        <f>20</f>
        <v/>
      </c>
      <c r="C1544">
        <f>26.20</f>
        <v/>
      </c>
      <c r="D1544">
        <f>26.30</f>
        <v/>
      </c>
    </row>
    <row r="1545">
      <c r="A1545" t="inlineStr">
        <is>
          <t>02/03/2024 07:08:59</t>
        </is>
      </c>
      <c r="B1545">
        <f>20</f>
        <v/>
      </c>
      <c r="C1545">
        <f>26.20</f>
        <v/>
      </c>
      <c r="D1545">
        <f>26.20</f>
        <v/>
      </c>
    </row>
    <row r="1546">
      <c r="A1546" t="inlineStr">
        <is>
          <t>02/03/2024 07:09:09</t>
        </is>
      </c>
      <c r="B1546">
        <f>20</f>
        <v/>
      </c>
      <c r="C1546">
        <f>26.20</f>
        <v/>
      </c>
      <c r="D1546">
        <f>26.20</f>
        <v/>
      </c>
    </row>
    <row r="1547">
      <c r="A1547" t="inlineStr">
        <is>
          <t>02/03/2024 07:09:19</t>
        </is>
      </c>
      <c r="B1547">
        <f>20</f>
        <v/>
      </c>
      <c r="C1547">
        <f>26.20</f>
        <v/>
      </c>
      <c r="D1547">
        <f>26.20</f>
        <v/>
      </c>
    </row>
    <row r="1548">
      <c r="A1548" t="inlineStr">
        <is>
          <t>02/03/2024 07:09:29</t>
        </is>
      </c>
      <c r="B1548">
        <f>20</f>
        <v/>
      </c>
      <c r="C1548">
        <f>26.20</f>
        <v/>
      </c>
      <c r="D1548">
        <f>26.20</f>
        <v/>
      </c>
    </row>
    <row r="1549">
      <c r="A1549" t="inlineStr">
        <is>
          <t>02/03/2024 07:09:39</t>
        </is>
      </c>
      <c r="B1549">
        <f>20</f>
        <v/>
      </c>
      <c r="C1549">
        <f>26.20</f>
        <v/>
      </c>
      <c r="D1549">
        <f>26.20</f>
        <v/>
      </c>
    </row>
    <row r="1550">
      <c r="A1550" t="inlineStr">
        <is>
          <t>02/03/2024 07:09:49</t>
        </is>
      </c>
      <c r="B1550">
        <f>20</f>
        <v/>
      </c>
      <c r="C1550">
        <f>26.20</f>
        <v/>
      </c>
      <c r="D1550">
        <f>26.20</f>
        <v/>
      </c>
    </row>
    <row r="1551">
      <c r="A1551" t="inlineStr">
        <is>
          <t>02/03/2024 07:09:59</t>
        </is>
      </c>
      <c r="B1551">
        <f>20</f>
        <v/>
      </c>
      <c r="C1551">
        <f>26.20</f>
        <v/>
      </c>
      <c r="D1551">
        <f>26.20</f>
        <v/>
      </c>
    </row>
    <row r="1552">
      <c r="A1552" t="inlineStr">
        <is>
          <t>02/03/2024 07:10:09</t>
        </is>
      </c>
      <c r="B1552">
        <f>20</f>
        <v/>
      </c>
      <c r="C1552">
        <f>26.20</f>
        <v/>
      </c>
      <c r="D1552">
        <f>26.20</f>
        <v/>
      </c>
    </row>
    <row r="1553">
      <c r="A1553" t="inlineStr">
        <is>
          <t>02/03/2024 07:10:19</t>
        </is>
      </c>
      <c r="B1553">
        <f>20</f>
        <v/>
      </c>
      <c r="C1553">
        <f>26.20</f>
        <v/>
      </c>
      <c r="D1553">
        <f>26.20</f>
        <v/>
      </c>
    </row>
    <row r="1554">
      <c r="A1554" t="inlineStr">
        <is>
          <t>02/03/2024 07:10:29</t>
        </is>
      </c>
      <c r="B1554">
        <f>20</f>
        <v/>
      </c>
      <c r="C1554">
        <f>26.20</f>
        <v/>
      </c>
      <c r="D1554">
        <f>26.20</f>
        <v/>
      </c>
    </row>
    <row r="1555">
      <c r="A1555" t="inlineStr">
        <is>
          <t>02/03/2024 07:10:39</t>
        </is>
      </c>
      <c r="B1555">
        <f>20</f>
        <v/>
      </c>
      <c r="C1555">
        <f>26.20</f>
        <v/>
      </c>
      <c r="D1555">
        <f>26.20</f>
        <v/>
      </c>
    </row>
    <row r="1556">
      <c r="A1556" t="inlineStr">
        <is>
          <t>02/03/2024 07:10:49</t>
        </is>
      </c>
      <c r="B1556">
        <f>20</f>
        <v/>
      </c>
      <c r="C1556">
        <f>26.20</f>
        <v/>
      </c>
      <c r="D1556">
        <f>26.20</f>
        <v/>
      </c>
    </row>
    <row r="1557">
      <c r="A1557" t="inlineStr">
        <is>
          <t>02/03/2024 07:10:59</t>
        </is>
      </c>
      <c r="B1557">
        <f>20</f>
        <v/>
      </c>
      <c r="C1557">
        <f>26.20</f>
        <v/>
      </c>
      <c r="D1557">
        <f>26.20</f>
        <v/>
      </c>
    </row>
    <row r="1558">
      <c r="A1558" t="inlineStr">
        <is>
          <t>02/03/2024 07:11:09</t>
        </is>
      </c>
      <c r="B1558">
        <f>20</f>
        <v/>
      </c>
      <c r="C1558">
        <f>26.20</f>
        <v/>
      </c>
      <c r="D1558">
        <f>26.30</f>
        <v/>
      </c>
    </row>
    <row r="1559">
      <c r="A1559" t="inlineStr">
        <is>
          <t>02/03/2024 07:11:19</t>
        </is>
      </c>
      <c r="B1559">
        <f>20</f>
        <v/>
      </c>
      <c r="C1559">
        <f>26.20</f>
        <v/>
      </c>
      <c r="D1559">
        <f>26.20</f>
        <v/>
      </c>
    </row>
    <row r="1560">
      <c r="A1560" t="inlineStr">
        <is>
          <t>02/03/2024 07:11:29</t>
        </is>
      </c>
      <c r="B1560">
        <f>20</f>
        <v/>
      </c>
      <c r="C1560">
        <f>26.20</f>
        <v/>
      </c>
      <c r="D1560">
        <f>26.20</f>
        <v/>
      </c>
    </row>
    <row r="1561">
      <c r="A1561" t="inlineStr">
        <is>
          <t>02/03/2024 07:11:39</t>
        </is>
      </c>
      <c r="B1561">
        <f>20</f>
        <v/>
      </c>
      <c r="C1561">
        <f>26.20</f>
        <v/>
      </c>
      <c r="D1561">
        <f>26.20</f>
        <v/>
      </c>
    </row>
    <row r="1562">
      <c r="A1562" t="inlineStr">
        <is>
          <t>02/03/2024 07:11:49</t>
        </is>
      </c>
      <c r="B1562">
        <f>20</f>
        <v/>
      </c>
      <c r="C1562">
        <f>26.20</f>
        <v/>
      </c>
      <c r="D1562">
        <f>26.20</f>
        <v/>
      </c>
    </row>
    <row r="1563">
      <c r="A1563" t="inlineStr">
        <is>
          <t>02/03/2024 07:11:59</t>
        </is>
      </c>
      <c r="B1563">
        <f>20</f>
        <v/>
      </c>
      <c r="C1563">
        <f>26.20</f>
        <v/>
      </c>
      <c r="D1563">
        <f>26.20</f>
        <v/>
      </c>
    </row>
    <row r="1564">
      <c r="A1564" t="inlineStr">
        <is>
          <t>02/03/2024 07:12:09</t>
        </is>
      </c>
      <c r="B1564">
        <f>20</f>
        <v/>
      </c>
      <c r="C1564">
        <f>26.20</f>
        <v/>
      </c>
      <c r="D1564">
        <f>26.20</f>
        <v/>
      </c>
    </row>
    <row r="1565">
      <c r="A1565" t="inlineStr">
        <is>
          <t>02/03/2024 07:12:19</t>
        </is>
      </c>
      <c r="B1565">
        <f>20</f>
        <v/>
      </c>
      <c r="C1565">
        <f>26.20</f>
        <v/>
      </c>
      <c r="D1565">
        <f>26.20</f>
        <v/>
      </c>
    </row>
    <row r="1566">
      <c r="A1566" t="inlineStr">
        <is>
          <t>02/03/2024 07:12:29</t>
        </is>
      </c>
      <c r="B1566">
        <f>20</f>
        <v/>
      </c>
      <c r="C1566">
        <f>26.20</f>
        <v/>
      </c>
      <c r="D1566">
        <f>26.20</f>
        <v/>
      </c>
    </row>
    <row r="1567">
      <c r="A1567" t="inlineStr">
        <is>
          <t>02/03/2024 07:12:39</t>
        </is>
      </c>
      <c r="B1567">
        <f>20</f>
        <v/>
      </c>
      <c r="C1567">
        <f>26.20</f>
        <v/>
      </c>
      <c r="D1567">
        <f>26.20</f>
        <v/>
      </c>
    </row>
    <row r="1568">
      <c r="A1568" t="inlineStr">
        <is>
          <t>02/03/2024 07:12:49</t>
        </is>
      </c>
      <c r="B1568">
        <f>20</f>
        <v/>
      </c>
      <c r="C1568">
        <f>26.20</f>
        <v/>
      </c>
      <c r="D1568">
        <f>26.20</f>
        <v/>
      </c>
    </row>
    <row r="1569">
      <c r="A1569" t="inlineStr">
        <is>
          <t>02/03/2024 07:12:59</t>
        </is>
      </c>
      <c r="B1569">
        <f>20</f>
        <v/>
      </c>
      <c r="C1569">
        <f>26.20</f>
        <v/>
      </c>
      <c r="D1569">
        <f>26.20</f>
        <v/>
      </c>
    </row>
    <row r="1570">
      <c r="A1570" t="inlineStr">
        <is>
          <t>02/03/2024 07:13:09</t>
        </is>
      </c>
      <c r="B1570">
        <f>20</f>
        <v/>
      </c>
      <c r="C1570">
        <f>26.20</f>
        <v/>
      </c>
      <c r="D1570">
        <f>26.20</f>
        <v/>
      </c>
    </row>
    <row r="1571">
      <c r="A1571" t="inlineStr">
        <is>
          <t>02/03/2024 07:13:19</t>
        </is>
      </c>
      <c r="B1571">
        <f>20</f>
        <v/>
      </c>
      <c r="C1571">
        <f>26.20</f>
        <v/>
      </c>
      <c r="D1571">
        <f>26.20</f>
        <v/>
      </c>
    </row>
    <row r="1572">
      <c r="A1572" t="inlineStr">
        <is>
          <t>02/03/2024 07:13:29</t>
        </is>
      </c>
      <c r="B1572">
        <f>20</f>
        <v/>
      </c>
      <c r="C1572">
        <f>26.20</f>
        <v/>
      </c>
      <c r="D1572">
        <f>26.20</f>
        <v/>
      </c>
    </row>
    <row r="1573">
      <c r="A1573" t="inlineStr">
        <is>
          <t>02/03/2024 07:13:39</t>
        </is>
      </c>
      <c r="B1573">
        <f>20</f>
        <v/>
      </c>
      <c r="C1573">
        <f>26.20</f>
        <v/>
      </c>
      <c r="D1573">
        <f>26.20</f>
        <v/>
      </c>
    </row>
    <row r="1574">
      <c r="A1574" t="inlineStr">
        <is>
          <t>02/03/2024 07:13:49</t>
        </is>
      </c>
      <c r="B1574">
        <f>20</f>
        <v/>
      </c>
      <c r="C1574">
        <f>26.20</f>
        <v/>
      </c>
      <c r="D1574">
        <f>26.20</f>
        <v/>
      </c>
    </row>
    <row r="1575">
      <c r="A1575" t="inlineStr">
        <is>
          <t>02/03/2024 07:13:59</t>
        </is>
      </c>
      <c r="B1575">
        <f>20</f>
        <v/>
      </c>
      <c r="C1575">
        <f>26.20</f>
        <v/>
      </c>
      <c r="D1575">
        <f>26.20</f>
        <v/>
      </c>
    </row>
    <row r="1576">
      <c r="A1576" t="inlineStr">
        <is>
          <t>02/03/2024 07:14:09</t>
        </is>
      </c>
      <c r="B1576">
        <f>20</f>
        <v/>
      </c>
      <c r="C1576">
        <f>26.20</f>
        <v/>
      </c>
      <c r="D1576">
        <f>26.20</f>
        <v/>
      </c>
    </row>
    <row r="1577">
      <c r="A1577" t="inlineStr">
        <is>
          <t>02/03/2024 07:14:19</t>
        </is>
      </c>
      <c r="B1577">
        <f>20</f>
        <v/>
      </c>
      <c r="C1577">
        <f>26.20</f>
        <v/>
      </c>
      <c r="D1577">
        <f>26.20</f>
        <v/>
      </c>
    </row>
    <row r="1578">
      <c r="A1578" t="inlineStr">
        <is>
          <t>02/03/2024 07:14:29</t>
        </is>
      </c>
      <c r="B1578">
        <f>20</f>
        <v/>
      </c>
      <c r="C1578">
        <f>26.20</f>
        <v/>
      </c>
      <c r="D1578">
        <f>26.20</f>
        <v/>
      </c>
    </row>
    <row r="1579">
      <c r="A1579" t="inlineStr">
        <is>
          <t>02/03/2024 07:14:39</t>
        </is>
      </c>
      <c r="B1579">
        <f>20</f>
        <v/>
      </c>
      <c r="C1579">
        <f>26.00</f>
        <v/>
      </c>
      <c r="D1579">
        <f>26.30</f>
        <v/>
      </c>
    </row>
    <row r="1580">
      <c r="A1580" t="inlineStr">
        <is>
          <t>02/03/2024 07:14:49</t>
        </is>
      </c>
      <c r="B1580">
        <f>20</f>
        <v/>
      </c>
      <c r="C1580">
        <f>26.20</f>
        <v/>
      </c>
      <c r="D1580">
        <f>26.20</f>
        <v/>
      </c>
    </row>
    <row r="1581">
      <c r="A1581" t="inlineStr">
        <is>
          <t>02/03/2024 07:14:59</t>
        </is>
      </c>
      <c r="B1581">
        <f>20</f>
        <v/>
      </c>
      <c r="C1581">
        <f>26.20</f>
        <v/>
      </c>
      <c r="D1581">
        <f>26.20</f>
        <v/>
      </c>
    </row>
    <row r="1582">
      <c r="A1582" t="inlineStr">
        <is>
          <t>02/03/2024 07:15:09</t>
        </is>
      </c>
      <c r="B1582">
        <f>20</f>
        <v/>
      </c>
      <c r="C1582">
        <f>26.00</f>
        <v/>
      </c>
      <c r="D1582">
        <f>26.20</f>
        <v/>
      </c>
    </row>
    <row r="1583">
      <c r="A1583" t="inlineStr">
        <is>
          <t>02/03/2024 07:15:19</t>
        </is>
      </c>
      <c r="B1583">
        <f>20</f>
        <v/>
      </c>
      <c r="C1583">
        <f>26.00</f>
        <v/>
      </c>
      <c r="D1583">
        <f>26.20</f>
        <v/>
      </c>
    </row>
    <row r="1584">
      <c r="A1584" t="inlineStr">
        <is>
          <t>02/03/2024 07:15:29</t>
        </is>
      </c>
      <c r="B1584">
        <f>20</f>
        <v/>
      </c>
      <c r="C1584">
        <f>26.20</f>
        <v/>
      </c>
      <c r="D1584">
        <f>26.20</f>
        <v/>
      </c>
    </row>
    <row r="1585">
      <c r="A1585" t="inlineStr">
        <is>
          <t>02/03/2024 07:15:39</t>
        </is>
      </c>
      <c r="B1585">
        <f>20</f>
        <v/>
      </c>
      <c r="C1585">
        <f>26.20</f>
        <v/>
      </c>
      <c r="D1585">
        <f>26.30</f>
        <v/>
      </c>
    </row>
    <row r="1586">
      <c r="A1586" t="inlineStr">
        <is>
          <t>02/03/2024 07:15:49</t>
        </is>
      </c>
      <c r="B1586">
        <f>20</f>
        <v/>
      </c>
      <c r="C1586">
        <f>26.00</f>
        <v/>
      </c>
      <c r="D1586">
        <f>26.20</f>
        <v/>
      </c>
    </row>
    <row r="1587">
      <c r="A1587" t="inlineStr">
        <is>
          <t>02/03/2024 07:15:59</t>
        </is>
      </c>
      <c r="B1587">
        <f>20</f>
        <v/>
      </c>
      <c r="C1587">
        <f>26.20</f>
        <v/>
      </c>
      <c r="D1587">
        <f>26.20</f>
        <v/>
      </c>
    </row>
    <row r="1588">
      <c r="A1588" t="inlineStr">
        <is>
          <t>02/03/2024 07:16:09</t>
        </is>
      </c>
      <c r="B1588">
        <f>20</f>
        <v/>
      </c>
      <c r="C1588">
        <f>26.20</f>
        <v/>
      </c>
      <c r="D1588">
        <f>26.20</f>
        <v/>
      </c>
    </row>
    <row r="1589">
      <c r="A1589" t="inlineStr">
        <is>
          <t>02/03/2024 07:16:19</t>
        </is>
      </c>
      <c r="B1589">
        <f>20</f>
        <v/>
      </c>
      <c r="C1589">
        <f>26.20</f>
        <v/>
      </c>
      <c r="D1589">
        <f>26.20</f>
        <v/>
      </c>
    </row>
    <row r="1590">
      <c r="A1590" t="inlineStr">
        <is>
          <t>02/03/2024 07:16:29</t>
        </is>
      </c>
      <c r="B1590">
        <f>20</f>
        <v/>
      </c>
      <c r="C1590">
        <f>26.00</f>
        <v/>
      </c>
      <c r="D1590">
        <f>26.20</f>
        <v/>
      </c>
    </row>
    <row r="1591">
      <c r="A1591" t="inlineStr">
        <is>
          <t>02/03/2024 07:16:39</t>
        </is>
      </c>
      <c r="B1591">
        <f>20</f>
        <v/>
      </c>
      <c r="C1591">
        <f>26.00</f>
        <v/>
      </c>
      <c r="D1591">
        <f>26.20</f>
        <v/>
      </c>
    </row>
    <row r="1592">
      <c r="A1592" t="inlineStr">
        <is>
          <t>02/03/2024 07:16:49</t>
        </is>
      </c>
      <c r="B1592">
        <f>20</f>
        <v/>
      </c>
      <c r="C1592">
        <f>26.00</f>
        <v/>
      </c>
      <c r="D1592">
        <f>26.20</f>
        <v/>
      </c>
    </row>
    <row r="1593">
      <c r="A1593" t="inlineStr">
        <is>
          <t>02/03/2024 07:16:59</t>
        </is>
      </c>
      <c r="B1593">
        <f>20</f>
        <v/>
      </c>
      <c r="C1593">
        <f>26.20</f>
        <v/>
      </c>
      <c r="D1593">
        <f>26.20</f>
        <v/>
      </c>
    </row>
    <row r="1594">
      <c r="A1594" t="inlineStr">
        <is>
          <t>02/03/2024 07:17:09</t>
        </is>
      </c>
      <c r="B1594">
        <f>20</f>
        <v/>
      </c>
      <c r="C1594">
        <f>26.00</f>
        <v/>
      </c>
      <c r="D1594">
        <f>26.20</f>
        <v/>
      </c>
    </row>
    <row r="1595">
      <c r="A1595" t="inlineStr">
        <is>
          <t>02/03/2024 07:17:19</t>
        </is>
      </c>
      <c r="B1595">
        <f>20</f>
        <v/>
      </c>
      <c r="C1595">
        <f>26.00</f>
        <v/>
      </c>
      <c r="D1595">
        <f>26.20</f>
        <v/>
      </c>
    </row>
    <row r="1596">
      <c r="A1596" t="inlineStr">
        <is>
          <t>02/03/2024 07:17:29</t>
        </is>
      </c>
      <c r="B1596">
        <f>20</f>
        <v/>
      </c>
      <c r="C1596">
        <f>26.00</f>
        <v/>
      </c>
      <c r="D1596">
        <f>26.20</f>
        <v/>
      </c>
    </row>
    <row r="1597">
      <c r="A1597" t="inlineStr">
        <is>
          <t>02/03/2024 07:17:39</t>
        </is>
      </c>
      <c r="B1597">
        <f>20</f>
        <v/>
      </c>
      <c r="C1597">
        <f>26.00</f>
        <v/>
      </c>
      <c r="D1597">
        <f>26.20</f>
        <v/>
      </c>
    </row>
    <row r="1598">
      <c r="A1598" t="inlineStr">
        <is>
          <t>02/03/2024 07:17:49</t>
        </is>
      </c>
      <c r="B1598">
        <f>20</f>
        <v/>
      </c>
      <c r="C1598">
        <f>26.20</f>
        <v/>
      </c>
      <c r="D1598">
        <f>26.20</f>
        <v/>
      </c>
    </row>
    <row r="1599">
      <c r="A1599" t="inlineStr">
        <is>
          <t>02/03/2024 07:17:59</t>
        </is>
      </c>
      <c r="B1599">
        <f>20</f>
        <v/>
      </c>
      <c r="C1599">
        <f>26.20</f>
        <v/>
      </c>
      <c r="D1599">
        <f>26.20</f>
        <v/>
      </c>
    </row>
    <row r="1600">
      <c r="A1600" t="inlineStr">
        <is>
          <t>02/03/2024 07:18:09</t>
        </is>
      </c>
      <c r="B1600">
        <f>20</f>
        <v/>
      </c>
      <c r="C1600">
        <f>26.00</f>
        <v/>
      </c>
      <c r="D1600">
        <f>26.20</f>
        <v/>
      </c>
    </row>
    <row r="1601">
      <c r="A1601" t="inlineStr">
        <is>
          <t>02/03/2024 07:18:19</t>
        </is>
      </c>
      <c r="B1601">
        <f>20</f>
        <v/>
      </c>
      <c r="C1601">
        <f>26.20</f>
        <v/>
      </c>
      <c r="D1601">
        <f>26.20</f>
        <v/>
      </c>
    </row>
    <row r="1602">
      <c r="A1602" t="inlineStr">
        <is>
          <t>02/03/2024 07:18:29</t>
        </is>
      </c>
      <c r="B1602">
        <f>20</f>
        <v/>
      </c>
      <c r="C1602">
        <f>26.20</f>
        <v/>
      </c>
      <c r="D1602">
        <f>26.20</f>
        <v/>
      </c>
    </row>
    <row r="1603">
      <c r="A1603" t="inlineStr">
        <is>
          <t>02/03/2024 07:18:39</t>
        </is>
      </c>
      <c r="B1603">
        <f>20</f>
        <v/>
      </c>
      <c r="C1603">
        <f>26.20</f>
        <v/>
      </c>
      <c r="D1603">
        <f>26.20</f>
        <v/>
      </c>
    </row>
    <row r="1604">
      <c r="A1604" t="inlineStr">
        <is>
          <t>02/03/2024 07:18:49</t>
        </is>
      </c>
      <c r="B1604">
        <f>20</f>
        <v/>
      </c>
      <c r="C1604">
        <f>26.00</f>
        <v/>
      </c>
      <c r="D1604">
        <f>26.20</f>
        <v/>
      </c>
    </row>
    <row r="1605">
      <c r="A1605" t="inlineStr">
        <is>
          <t>02/03/2024 07:18:59</t>
        </is>
      </c>
      <c r="B1605">
        <f>20</f>
        <v/>
      </c>
      <c r="C1605">
        <f>26.20</f>
        <v/>
      </c>
      <c r="D1605">
        <f>26.20</f>
        <v/>
      </c>
    </row>
    <row r="1606">
      <c r="A1606" t="inlineStr">
        <is>
          <t>02/03/2024 07:19:09</t>
        </is>
      </c>
      <c r="B1606">
        <f>20</f>
        <v/>
      </c>
      <c r="C1606">
        <f>26.00</f>
        <v/>
      </c>
      <c r="D1606">
        <f>26.20</f>
        <v/>
      </c>
    </row>
    <row r="1607">
      <c r="A1607" t="inlineStr">
        <is>
          <t>02/03/2024 07:19:19</t>
        </is>
      </c>
      <c r="B1607">
        <f>20</f>
        <v/>
      </c>
      <c r="C1607">
        <f>26.00</f>
        <v/>
      </c>
      <c r="D1607">
        <f>26.20</f>
        <v/>
      </c>
    </row>
    <row r="1608">
      <c r="A1608" t="inlineStr">
        <is>
          <t>02/03/2024 07:19:29</t>
        </is>
      </c>
      <c r="B1608">
        <f>20</f>
        <v/>
      </c>
      <c r="C1608">
        <f>26.00</f>
        <v/>
      </c>
      <c r="D1608">
        <f>26.20</f>
        <v/>
      </c>
    </row>
    <row r="1609">
      <c r="A1609" t="inlineStr">
        <is>
          <t>02/03/2024 07:19:39</t>
        </is>
      </c>
      <c r="B1609">
        <f>20</f>
        <v/>
      </c>
      <c r="C1609">
        <f>26.20</f>
        <v/>
      </c>
      <c r="D1609">
        <f>26.20</f>
        <v/>
      </c>
    </row>
    <row r="1610">
      <c r="A1610" t="inlineStr">
        <is>
          <t>02/03/2024 07:19:49</t>
        </is>
      </c>
      <c r="B1610">
        <f>20</f>
        <v/>
      </c>
      <c r="C1610">
        <f>26.00</f>
        <v/>
      </c>
      <c r="D1610">
        <f>26.20</f>
        <v/>
      </c>
    </row>
    <row r="1611">
      <c r="A1611" t="inlineStr">
        <is>
          <t>02/03/2024 07:19:59</t>
        </is>
      </c>
      <c r="B1611">
        <f>20</f>
        <v/>
      </c>
      <c r="C1611">
        <f>26.00</f>
        <v/>
      </c>
      <c r="D1611">
        <f>26.20</f>
        <v/>
      </c>
    </row>
    <row r="1612">
      <c r="A1612" t="inlineStr">
        <is>
          <t>02/03/2024 07:20:09</t>
        </is>
      </c>
      <c r="B1612">
        <f>20</f>
        <v/>
      </c>
      <c r="C1612">
        <f>26.20</f>
        <v/>
      </c>
      <c r="D1612">
        <f>26.20</f>
        <v/>
      </c>
    </row>
    <row r="1613">
      <c r="A1613" t="inlineStr">
        <is>
          <t>02/03/2024 07:20:19</t>
        </is>
      </c>
      <c r="B1613">
        <f>20</f>
        <v/>
      </c>
      <c r="C1613">
        <f>26.00</f>
        <v/>
      </c>
      <c r="D1613">
        <f>26.20</f>
        <v/>
      </c>
    </row>
    <row r="1614">
      <c r="A1614" t="inlineStr">
        <is>
          <t>02/03/2024 07:20:29</t>
        </is>
      </c>
      <c r="B1614">
        <f>20</f>
        <v/>
      </c>
      <c r="C1614">
        <f>26.20</f>
        <v/>
      </c>
      <c r="D1614">
        <f>26.20</f>
        <v/>
      </c>
    </row>
    <row r="1615">
      <c r="A1615" t="inlineStr">
        <is>
          <t>02/03/2024 07:20:39</t>
        </is>
      </c>
      <c r="B1615">
        <f>20</f>
        <v/>
      </c>
      <c r="C1615">
        <f>26.20</f>
        <v/>
      </c>
      <c r="D1615">
        <f>26.20</f>
        <v/>
      </c>
    </row>
    <row r="1616">
      <c r="A1616" t="inlineStr">
        <is>
          <t>02/03/2024 07:20:49</t>
        </is>
      </c>
      <c r="B1616">
        <f>20</f>
        <v/>
      </c>
      <c r="C1616">
        <f>26.00</f>
        <v/>
      </c>
      <c r="D1616">
        <f>26.20</f>
        <v/>
      </c>
    </row>
    <row r="1617">
      <c r="A1617" t="inlineStr">
        <is>
          <t>02/03/2024 07:20:59</t>
        </is>
      </c>
      <c r="B1617">
        <f>20</f>
        <v/>
      </c>
      <c r="C1617">
        <f>26.00</f>
        <v/>
      </c>
      <c r="D1617">
        <f>26.20</f>
        <v/>
      </c>
    </row>
    <row r="1618">
      <c r="A1618" t="inlineStr">
        <is>
          <t>02/03/2024 07:21:09</t>
        </is>
      </c>
      <c r="B1618">
        <f>20</f>
        <v/>
      </c>
      <c r="C1618">
        <f>26.00</f>
        <v/>
      </c>
      <c r="D1618">
        <f>26.20</f>
        <v/>
      </c>
    </row>
    <row r="1619">
      <c r="A1619" t="inlineStr">
        <is>
          <t>02/03/2024 07:21:19</t>
        </is>
      </c>
      <c r="B1619">
        <f>20</f>
        <v/>
      </c>
      <c r="C1619">
        <f>26.00</f>
        <v/>
      </c>
      <c r="D1619">
        <f>26.20</f>
        <v/>
      </c>
    </row>
    <row r="1620">
      <c r="A1620" t="inlineStr">
        <is>
          <t>02/03/2024 07:21:29</t>
        </is>
      </c>
      <c r="B1620">
        <f>20</f>
        <v/>
      </c>
      <c r="C1620">
        <f>26.20</f>
        <v/>
      </c>
      <c r="D1620">
        <f>26.20</f>
        <v/>
      </c>
    </row>
    <row r="1621">
      <c r="A1621" t="inlineStr">
        <is>
          <t>02/03/2024 07:21:39</t>
        </is>
      </c>
      <c r="B1621">
        <f>20</f>
        <v/>
      </c>
      <c r="C1621">
        <f>26.00</f>
        <v/>
      </c>
      <c r="D1621">
        <f>26.20</f>
        <v/>
      </c>
    </row>
    <row r="1622">
      <c r="A1622" t="inlineStr">
        <is>
          <t>02/03/2024 07:21:49</t>
        </is>
      </c>
      <c r="B1622">
        <f>20</f>
        <v/>
      </c>
      <c r="C1622">
        <f>26.20</f>
        <v/>
      </c>
      <c r="D1622">
        <f>26.20</f>
        <v/>
      </c>
    </row>
    <row r="1623">
      <c r="A1623" t="inlineStr">
        <is>
          <t>02/03/2024 07:21:59</t>
        </is>
      </c>
      <c r="B1623">
        <f>20</f>
        <v/>
      </c>
      <c r="C1623">
        <f>26.00</f>
        <v/>
      </c>
      <c r="D1623">
        <f>26.20</f>
        <v/>
      </c>
    </row>
    <row r="1624">
      <c r="A1624" t="inlineStr">
        <is>
          <t>02/03/2024 07:22:09</t>
        </is>
      </c>
      <c r="B1624">
        <f>20</f>
        <v/>
      </c>
      <c r="C1624">
        <f>26.20</f>
        <v/>
      </c>
      <c r="D1624">
        <f>26.20</f>
        <v/>
      </c>
    </row>
    <row r="1625">
      <c r="A1625" t="inlineStr">
        <is>
          <t>02/03/2024 07:22:19</t>
        </is>
      </c>
      <c r="B1625">
        <f>20</f>
        <v/>
      </c>
      <c r="C1625">
        <f>26.00</f>
        <v/>
      </c>
      <c r="D1625">
        <f>26.20</f>
        <v/>
      </c>
    </row>
    <row r="1626">
      <c r="A1626" t="inlineStr">
        <is>
          <t>02/03/2024 07:22:29</t>
        </is>
      </c>
      <c r="B1626">
        <f>20</f>
        <v/>
      </c>
      <c r="C1626">
        <f>26.00</f>
        <v/>
      </c>
      <c r="D1626">
        <f>26.20</f>
        <v/>
      </c>
    </row>
    <row r="1627">
      <c r="A1627" t="inlineStr">
        <is>
          <t>02/03/2024 07:22:39</t>
        </is>
      </c>
      <c r="B1627">
        <f>20</f>
        <v/>
      </c>
      <c r="C1627">
        <f>26.00</f>
        <v/>
      </c>
      <c r="D1627">
        <f>26.20</f>
        <v/>
      </c>
    </row>
    <row r="1628">
      <c r="A1628" t="inlineStr">
        <is>
          <t>02/03/2024 07:22:49</t>
        </is>
      </c>
      <c r="B1628">
        <f>20</f>
        <v/>
      </c>
      <c r="C1628">
        <f>26.00</f>
        <v/>
      </c>
      <c r="D1628">
        <f>26.20</f>
        <v/>
      </c>
    </row>
    <row r="1629">
      <c r="A1629" t="inlineStr">
        <is>
          <t>02/03/2024 07:22:59</t>
        </is>
      </c>
      <c r="B1629">
        <f>20</f>
        <v/>
      </c>
      <c r="C1629">
        <f>26.20</f>
        <v/>
      </c>
      <c r="D1629">
        <f>26.20</f>
        <v/>
      </c>
    </row>
    <row r="1630">
      <c r="A1630" t="inlineStr">
        <is>
          <t>02/03/2024 07:23:09</t>
        </is>
      </c>
      <c r="B1630">
        <f>20</f>
        <v/>
      </c>
      <c r="C1630">
        <f>26.00</f>
        <v/>
      </c>
      <c r="D1630">
        <f>26.20</f>
        <v/>
      </c>
    </row>
    <row r="1631">
      <c r="A1631" t="inlineStr">
        <is>
          <t>02/03/2024 07:23:19</t>
        </is>
      </c>
      <c r="B1631">
        <f>20</f>
        <v/>
      </c>
      <c r="C1631">
        <f>26.00</f>
        <v/>
      </c>
      <c r="D1631">
        <f>26.00</f>
        <v/>
      </c>
    </row>
    <row r="1632">
      <c r="A1632" t="inlineStr">
        <is>
          <t>02/03/2024 07:23:29</t>
        </is>
      </c>
      <c r="B1632">
        <f>20</f>
        <v/>
      </c>
      <c r="C1632">
        <f>26.00</f>
        <v/>
      </c>
      <c r="D1632">
        <f>26.00</f>
        <v/>
      </c>
    </row>
    <row r="1633">
      <c r="A1633" t="inlineStr">
        <is>
          <t>02/03/2024 07:23:39</t>
        </is>
      </c>
      <c r="B1633">
        <f>20</f>
        <v/>
      </c>
      <c r="C1633">
        <f>26.20</f>
        <v/>
      </c>
      <c r="D1633">
        <f>26.20</f>
        <v/>
      </c>
    </row>
    <row r="1634">
      <c r="A1634" t="inlineStr">
        <is>
          <t>02/03/2024 07:23:49</t>
        </is>
      </c>
      <c r="B1634">
        <f>20</f>
        <v/>
      </c>
      <c r="C1634">
        <f>26.00</f>
        <v/>
      </c>
      <c r="D1634">
        <f>26.00</f>
        <v/>
      </c>
    </row>
    <row r="1635">
      <c r="A1635" t="inlineStr">
        <is>
          <t>02/03/2024 07:23:59</t>
        </is>
      </c>
      <c r="B1635">
        <f>20</f>
        <v/>
      </c>
      <c r="C1635">
        <f>25.70</f>
        <v/>
      </c>
      <c r="D1635">
        <f>27.10</f>
        <v/>
      </c>
    </row>
    <row r="1636">
      <c r="A1636" t="inlineStr">
        <is>
          <t>02/03/2024 07:24:09</t>
        </is>
      </c>
      <c r="B1636">
        <f>20</f>
        <v/>
      </c>
      <c r="C1636">
        <f>23.30</f>
        <v/>
      </c>
      <c r="D1636">
        <f>34.20</f>
        <v/>
      </c>
    </row>
    <row r="1637">
      <c r="A1637" t="inlineStr">
        <is>
          <t>02/03/2024 07:24:19</t>
        </is>
      </c>
      <c r="B1637">
        <f>20</f>
        <v/>
      </c>
      <c r="C1637">
        <f>22.60</f>
        <v/>
      </c>
      <c r="D1637">
        <f>37.50</f>
        <v/>
      </c>
    </row>
    <row r="1638">
      <c r="A1638" t="inlineStr">
        <is>
          <t>02/03/2024 07:24:29</t>
        </is>
      </c>
      <c r="B1638">
        <f>20</f>
        <v/>
      </c>
      <c r="C1638">
        <f>22.50</f>
        <v/>
      </c>
      <c r="D1638">
        <f>37.90</f>
        <v/>
      </c>
    </row>
    <row r="1639">
      <c r="A1639" t="inlineStr">
        <is>
          <t>02/03/2024 07:24:39</t>
        </is>
      </c>
      <c r="B1639">
        <f>20</f>
        <v/>
      </c>
      <c r="C1639">
        <f>22.40</f>
        <v/>
      </c>
      <c r="D1639">
        <f>37.80</f>
        <v/>
      </c>
    </row>
    <row r="1640">
      <c r="A1640" t="inlineStr">
        <is>
          <t>02/03/2024 07:24:49</t>
        </is>
      </c>
      <c r="B1640">
        <f>20</f>
        <v/>
      </c>
      <c r="C1640">
        <f>22.50</f>
        <v/>
      </c>
      <c r="D1640">
        <f>37.60</f>
        <v/>
      </c>
    </row>
    <row r="1641">
      <c r="A1641" t="inlineStr">
        <is>
          <t>02/03/2024 07:24:59</t>
        </is>
      </c>
      <c r="B1641">
        <f>20</f>
        <v/>
      </c>
      <c r="C1641">
        <f>22.50</f>
        <v/>
      </c>
      <c r="D1641">
        <f>37.50</f>
        <v/>
      </c>
    </row>
    <row r="1642">
      <c r="A1642" t="inlineStr">
        <is>
          <t>02/03/2024 07:25:09</t>
        </is>
      </c>
      <c r="B1642">
        <f>20</f>
        <v/>
      </c>
      <c r="C1642">
        <f>22.40</f>
        <v/>
      </c>
      <c r="D1642">
        <f>37.40</f>
        <v/>
      </c>
    </row>
    <row r="1643">
      <c r="A1643" t="inlineStr">
        <is>
          <t>02/03/2024 07:25:19</t>
        </is>
      </c>
      <c r="B1643">
        <f>20</f>
        <v/>
      </c>
      <c r="C1643">
        <f>22.40</f>
        <v/>
      </c>
      <c r="D1643">
        <f>37.30</f>
        <v/>
      </c>
    </row>
    <row r="1644">
      <c r="A1644" t="inlineStr">
        <is>
          <t>02/03/2024 07:25:29</t>
        </is>
      </c>
      <c r="B1644">
        <f>20</f>
        <v/>
      </c>
      <c r="C1644">
        <f>22.40</f>
        <v/>
      </c>
      <c r="D1644">
        <f>37.00</f>
        <v/>
      </c>
    </row>
    <row r="1645">
      <c r="A1645" t="inlineStr">
        <is>
          <t>02/03/2024 07:25:39</t>
        </is>
      </c>
      <c r="B1645">
        <f>20</f>
        <v/>
      </c>
      <c r="C1645">
        <f>22.40</f>
        <v/>
      </c>
      <c r="D1645">
        <f>36.90</f>
        <v/>
      </c>
    </row>
    <row r="1646">
      <c r="A1646" t="inlineStr">
        <is>
          <t>02/03/2024 07:25:49</t>
        </is>
      </c>
      <c r="B1646">
        <f>20</f>
        <v/>
      </c>
      <c r="C1646">
        <f>22.50</f>
        <v/>
      </c>
      <c r="D1646">
        <f>36.60</f>
        <v/>
      </c>
    </row>
    <row r="1647">
      <c r="A1647" t="inlineStr">
        <is>
          <t>02/03/2024 07:25:59</t>
        </is>
      </c>
      <c r="B1647">
        <f>20</f>
        <v/>
      </c>
      <c r="C1647">
        <f>22.50</f>
        <v/>
      </c>
      <c r="D1647">
        <f>36.50</f>
        <v/>
      </c>
    </row>
    <row r="1648">
      <c r="A1648" t="inlineStr">
        <is>
          <t>02/03/2024 07:26:09</t>
        </is>
      </c>
      <c r="B1648">
        <f>20</f>
        <v/>
      </c>
      <c r="C1648">
        <f>22.40</f>
        <v/>
      </c>
      <c r="D1648">
        <f>36.40</f>
        <v/>
      </c>
    </row>
    <row r="1649">
      <c r="A1649" t="inlineStr">
        <is>
          <t>02/03/2024 07:26:19</t>
        </is>
      </c>
      <c r="B1649">
        <f>20</f>
        <v/>
      </c>
      <c r="C1649">
        <f>22.40</f>
        <v/>
      </c>
      <c r="D1649">
        <f>36.30</f>
        <v/>
      </c>
    </row>
    <row r="1650">
      <c r="A1650" t="inlineStr">
        <is>
          <t>02/03/2024 07:26:29</t>
        </is>
      </c>
      <c r="B1650">
        <f>20</f>
        <v/>
      </c>
      <c r="C1650">
        <f>22.50</f>
        <v/>
      </c>
      <c r="D1650">
        <f>36.10</f>
        <v/>
      </c>
    </row>
    <row r="1651">
      <c r="A1651" t="inlineStr">
        <is>
          <t>02/03/2024 07:26:39</t>
        </is>
      </c>
      <c r="B1651">
        <f>20</f>
        <v/>
      </c>
      <c r="C1651">
        <f>22.40</f>
        <v/>
      </c>
      <c r="D1651">
        <f>36.10</f>
        <v/>
      </c>
    </row>
    <row r="1652">
      <c r="A1652" t="inlineStr">
        <is>
          <t>02/03/2024 07:26:49</t>
        </is>
      </c>
      <c r="B1652">
        <f>20</f>
        <v/>
      </c>
      <c r="C1652">
        <f>22.40</f>
        <v/>
      </c>
      <c r="D1652">
        <f>36.00</f>
        <v/>
      </c>
    </row>
    <row r="1653">
      <c r="A1653" t="inlineStr">
        <is>
          <t>02/03/2024 07:26:59</t>
        </is>
      </c>
      <c r="B1653">
        <f>20</f>
        <v/>
      </c>
      <c r="C1653">
        <f>22.40</f>
        <v/>
      </c>
      <c r="D1653">
        <f>35.90</f>
        <v/>
      </c>
    </row>
    <row r="1654">
      <c r="A1654" t="inlineStr">
        <is>
          <t>02/03/2024 07:27:09</t>
        </is>
      </c>
      <c r="B1654">
        <f>20</f>
        <v/>
      </c>
      <c r="C1654">
        <f>22.40</f>
        <v/>
      </c>
      <c r="D1654">
        <f>35.70</f>
        <v/>
      </c>
    </row>
    <row r="1655">
      <c r="A1655" t="inlineStr">
        <is>
          <t>02/03/2024 07:27:19</t>
        </is>
      </c>
      <c r="B1655">
        <f>20</f>
        <v/>
      </c>
      <c r="C1655">
        <f>22.40</f>
        <v/>
      </c>
      <c r="D1655">
        <f>35.60</f>
        <v/>
      </c>
    </row>
    <row r="1656">
      <c r="A1656" t="inlineStr">
        <is>
          <t>02/03/2024 07:27:29</t>
        </is>
      </c>
      <c r="B1656">
        <f>20</f>
        <v/>
      </c>
      <c r="C1656">
        <f>22.40</f>
        <v/>
      </c>
      <c r="D1656">
        <f>35.60</f>
        <v/>
      </c>
    </row>
    <row r="1657">
      <c r="A1657" t="inlineStr">
        <is>
          <t>02/03/2024 07:27:39</t>
        </is>
      </c>
      <c r="B1657">
        <f>20</f>
        <v/>
      </c>
      <c r="C1657">
        <f>22.40</f>
        <v/>
      </c>
      <c r="D1657">
        <f>35.50</f>
        <v/>
      </c>
    </row>
    <row r="1658">
      <c r="A1658" t="inlineStr">
        <is>
          <t>02/03/2024 07:27:49</t>
        </is>
      </c>
      <c r="B1658">
        <f>20</f>
        <v/>
      </c>
      <c r="C1658">
        <f>22.40</f>
        <v/>
      </c>
      <c r="D1658">
        <f>35.50</f>
        <v/>
      </c>
    </row>
    <row r="1659">
      <c r="A1659" t="inlineStr">
        <is>
          <t>02/03/2024 07:27:59</t>
        </is>
      </c>
      <c r="B1659">
        <f>20</f>
        <v/>
      </c>
      <c r="C1659">
        <f>22.50</f>
        <v/>
      </c>
      <c r="D1659">
        <f>35.40</f>
        <v/>
      </c>
    </row>
    <row r="1660">
      <c r="A1660" t="inlineStr">
        <is>
          <t>02/03/2024 07:28:09</t>
        </is>
      </c>
      <c r="B1660">
        <f>20</f>
        <v/>
      </c>
      <c r="C1660">
        <f>22.40</f>
        <v/>
      </c>
      <c r="D1660">
        <f>35.40</f>
        <v/>
      </c>
    </row>
    <row r="1661">
      <c r="A1661" t="inlineStr">
        <is>
          <t>02/03/2024 07:28:19</t>
        </is>
      </c>
      <c r="B1661">
        <f>20</f>
        <v/>
      </c>
      <c r="C1661">
        <f>22.50</f>
        <v/>
      </c>
      <c r="D1661">
        <f>35.20</f>
        <v/>
      </c>
    </row>
    <row r="1662">
      <c r="A1662" t="inlineStr">
        <is>
          <t>02/03/2024 07:28:29</t>
        </is>
      </c>
      <c r="B1662">
        <f>20</f>
        <v/>
      </c>
      <c r="C1662">
        <f>22.50</f>
        <v/>
      </c>
      <c r="D1662">
        <f>35.10</f>
        <v/>
      </c>
    </row>
    <row r="1663">
      <c r="A1663" t="inlineStr">
        <is>
          <t>02/03/2024 07:28:39</t>
        </is>
      </c>
      <c r="B1663">
        <f>20</f>
        <v/>
      </c>
      <c r="C1663">
        <f>22.50</f>
        <v/>
      </c>
      <c r="D1663">
        <f>35.00</f>
        <v/>
      </c>
    </row>
    <row r="1664">
      <c r="A1664" t="inlineStr">
        <is>
          <t>02/03/2024 07:28:49</t>
        </is>
      </c>
      <c r="B1664">
        <f>20</f>
        <v/>
      </c>
      <c r="C1664">
        <f>22.50</f>
        <v/>
      </c>
      <c r="D1664">
        <f>35.00</f>
        <v/>
      </c>
    </row>
    <row r="1665">
      <c r="A1665" t="inlineStr">
        <is>
          <t>02/03/2024 07:28:59</t>
        </is>
      </c>
      <c r="B1665">
        <f>20</f>
        <v/>
      </c>
      <c r="C1665">
        <f>22.50</f>
        <v/>
      </c>
      <c r="D1665">
        <f>35.00</f>
        <v/>
      </c>
    </row>
    <row r="1666">
      <c r="A1666" t="inlineStr">
        <is>
          <t>02/03/2024 07:29:09</t>
        </is>
      </c>
      <c r="B1666">
        <f>20</f>
        <v/>
      </c>
      <c r="C1666">
        <f>22.50</f>
        <v/>
      </c>
      <c r="D1666">
        <f>34.90</f>
        <v/>
      </c>
    </row>
    <row r="1667">
      <c r="A1667" t="inlineStr">
        <is>
          <t>02/03/2024 07:29:19</t>
        </is>
      </c>
      <c r="B1667">
        <f>20</f>
        <v/>
      </c>
      <c r="C1667">
        <f>22.50</f>
        <v/>
      </c>
      <c r="D1667">
        <f>34.70</f>
        <v/>
      </c>
    </row>
    <row r="1668">
      <c r="A1668" t="inlineStr">
        <is>
          <t>02/03/2024 07:29:29</t>
        </is>
      </c>
      <c r="B1668">
        <f>20</f>
        <v/>
      </c>
      <c r="C1668">
        <f>22.50</f>
        <v/>
      </c>
      <c r="D1668">
        <f>34.70</f>
        <v/>
      </c>
    </row>
    <row r="1669">
      <c r="A1669" t="inlineStr">
        <is>
          <t>02/03/2024 07:29:39</t>
        </is>
      </c>
      <c r="B1669">
        <f>20</f>
        <v/>
      </c>
      <c r="C1669">
        <f>22.50</f>
        <v/>
      </c>
      <c r="D1669">
        <f>34.60</f>
        <v/>
      </c>
    </row>
    <row r="1670">
      <c r="A1670" t="inlineStr">
        <is>
          <t>02/03/2024 07:29:49</t>
        </is>
      </c>
      <c r="B1670">
        <f>20</f>
        <v/>
      </c>
      <c r="C1670">
        <f>22.50</f>
        <v/>
      </c>
      <c r="D1670">
        <f>34.60</f>
        <v/>
      </c>
    </row>
    <row r="1671">
      <c r="A1671" t="inlineStr">
        <is>
          <t>02/03/2024 07:29:59</t>
        </is>
      </c>
      <c r="B1671">
        <f>20</f>
        <v/>
      </c>
      <c r="C1671">
        <f>22.60</f>
        <v/>
      </c>
      <c r="D1671">
        <f>34.50</f>
        <v/>
      </c>
    </row>
    <row r="1672">
      <c r="A1672" t="inlineStr">
        <is>
          <t>02/03/2024 07:30:09</t>
        </is>
      </c>
      <c r="B1672">
        <f>20</f>
        <v/>
      </c>
      <c r="C1672">
        <f>22.50</f>
        <v/>
      </c>
      <c r="D1672">
        <f>34.50</f>
        <v/>
      </c>
    </row>
    <row r="1673">
      <c r="A1673" t="inlineStr">
        <is>
          <t>02/03/2024 07:30:19</t>
        </is>
      </c>
      <c r="B1673">
        <f>20</f>
        <v/>
      </c>
      <c r="C1673">
        <f>22.50</f>
        <v/>
      </c>
      <c r="D1673">
        <f>34.40</f>
        <v/>
      </c>
    </row>
    <row r="1674">
      <c r="A1674" t="inlineStr">
        <is>
          <t>02/03/2024 07:30:29</t>
        </is>
      </c>
      <c r="B1674">
        <f>20</f>
        <v/>
      </c>
      <c r="C1674">
        <f>22.50</f>
        <v/>
      </c>
      <c r="D1674">
        <f>34.40</f>
        <v/>
      </c>
    </row>
    <row r="1675">
      <c r="A1675" t="inlineStr">
        <is>
          <t>02/03/2024 07:30:39</t>
        </is>
      </c>
      <c r="B1675">
        <f>20</f>
        <v/>
      </c>
      <c r="C1675">
        <f>22.60</f>
        <v/>
      </c>
      <c r="D1675">
        <f>34.20</f>
        <v/>
      </c>
    </row>
    <row r="1676">
      <c r="A1676" t="inlineStr">
        <is>
          <t>02/03/2024 07:30:49</t>
        </is>
      </c>
      <c r="B1676">
        <f>20</f>
        <v/>
      </c>
      <c r="C1676">
        <f>22.50</f>
        <v/>
      </c>
      <c r="D1676">
        <f>34.20</f>
        <v/>
      </c>
    </row>
    <row r="1677">
      <c r="A1677" t="inlineStr">
        <is>
          <t>02/03/2024 07:30:59</t>
        </is>
      </c>
      <c r="B1677">
        <f>20</f>
        <v/>
      </c>
      <c r="C1677">
        <f>22.50</f>
        <v/>
      </c>
      <c r="D1677">
        <f>34.10</f>
        <v/>
      </c>
    </row>
    <row r="1678">
      <c r="A1678" t="inlineStr">
        <is>
          <t>02/03/2024 07:31:09</t>
        </is>
      </c>
      <c r="B1678">
        <f>20</f>
        <v/>
      </c>
      <c r="C1678">
        <f>22.50</f>
        <v/>
      </c>
      <c r="D1678">
        <f>34.10</f>
        <v/>
      </c>
    </row>
    <row r="1679">
      <c r="A1679" t="inlineStr">
        <is>
          <t>02/03/2024 07:31:19</t>
        </is>
      </c>
      <c r="B1679">
        <f>20</f>
        <v/>
      </c>
      <c r="C1679">
        <f>22.60</f>
        <v/>
      </c>
      <c r="D1679">
        <f>34.10</f>
        <v/>
      </c>
    </row>
    <row r="1680">
      <c r="A1680" t="inlineStr">
        <is>
          <t>02/03/2024 07:31:29</t>
        </is>
      </c>
      <c r="B1680">
        <f>20</f>
        <v/>
      </c>
      <c r="C1680">
        <f>22.50</f>
        <v/>
      </c>
      <c r="D1680">
        <f>34.00</f>
        <v/>
      </c>
    </row>
    <row r="1681">
      <c r="A1681" t="inlineStr">
        <is>
          <t>02/03/2024 07:31:39</t>
        </is>
      </c>
      <c r="B1681">
        <f>20</f>
        <v/>
      </c>
      <c r="C1681">
        <f>22.60</f>
        <v/>
      </c>
      <c r="D1681">
        <f>34.00</f>
        <v/>
      </c>
    </row>
    <row r="1682">
      <c r="A1682" t="inlineStr">
        <is>
          <t>02/03/2024 07:31:49</t>
        </is>
      </c>
      <c r="B1682">
        <f>20</f>
        <v/>
      </c>
      <c r="C1682">
        <f>22.60</f>
        <v/>
      </c>
      <c r="D1682">
        <f>33.90</f>
        <v/>
      </c>
    </row>
    <row r="1683">
      <c r="A1683" t="inlineStr">
        <is>
          <t>02/03/2024 07:31:59</t>
        </is>
      </c>
      <c r="B1683">
        <f>20</f>
        <v/>
      </c>
      <c r="C1683">
        <f>22.60</f>
        <v/>
      </c>
      <c r="D1683">
        <f>33.90</f>
        <v/>
      </c>
    </row>
    <row r="1684">
      <c r="A1684" t="inlineStr">
        <is>
          <t>02/03/2024 07:32:09</t>
        </is>
      </c>
      <c r="B1684">
        <f>20</f>
        <v/>
      </c>
      <c r="C1684">
        <f>22.80</f>
        <v/>
      </c>
      <c r="D1684">
        <f>33.90</f>
        <v/>
      </c>
    </row>
    <row r="1685">
      <c r="A1685" t="inlineStr">
        <is>
          <t>02/03/2024 07:32:19</t>
        </is>
      </c>
      <c r="B1685">
        <f>20</f>
        <v/>
      </c>
      <c r="C1685">
        <f>22.80</f>
        <v/>
      </c>
      <c r="D1685">
        <f>33.90</f>
        <v/>
      </c>
    </row>
    <row r="1686">
      <c r="A1686" t="inlineStr">
        <is>
          <t>02/03/2024 07:32:29</t>
        </is>
      </c>
      <c r="B1686">
        <f>20</f>
        <v/>
      </c>
      <c r="C1686">
        <f>22.60</f>
        <v/>
      </c>
      <c r="D1686">
        <f>33.70</f>
        <v/>
      </c>
    </row>
    <row r="1687">
      <c r="A1687" t="inlineStr">
        <is>
          <t>02/03/2024 07:32:39</t>
        </is>
      </c>
      <c r="B1687">
        <f>20</f>
        <v/>
      </c>
      <c r="C1687">
        <f>22.80</f>
        <v/>
      </c>
      <c r="D1687">
        <f>33.60</f>
        <v/>
      </c>
    </row>
    <row r="1688">
      <c r="A1688" t="inlineStr">
        <is>
          <t>02/03/2024 07:32:49</t>
        </is>
      </c>
      <c r="B1688">
        <f>20</f>
        <v/>
      </c>
      <c r="C1688">
        <f>22.80</f>
        <v/>
      </c>
      <c r="D1688">
        <f>33.60</f>
        <v/>
      </c>
    </row>
    <row r="1689">
      <c r="A1689" t="inlineStr">
        <is>
          <t>02/03/2024 07:32:59</t>
        </is>
      </c>
      <c r="B1689">
        <f>20</f>
        <v/>
      </c>
      <c r="C1689">
        <f>22.80</f>
        <v/>
      </c>
      <c r="D1689">
        <f>33.60</f>
        <v/>
      </c>
    </row>
    <row r="1690">
      <c r="A1690" t="inlineStr">
        <is>
          <t>02/03/2024 07:33:09</t>
        </is>
      </c>
      <c r="B1690">
        <f>20</f>
        <v/>
      </c>
      <c r="C1690">
        <f>22.80</f>
        <v/>
      </c>
      <c r="D1690">
        <f>33.50</f>
        <v/>
      </c>
    </row>
    <row r="1691">
      <c r="A1691" t="inlineStr">
        <is>
          <t>02/03/2024 07:33:19</t>
        </is>
      </c>
      <c r="B1691">
        <f>20</f>
        <v/>
      </c>
      <c r="C1691">
        <f>22.80</f>
        <v/>
      </c>
      <c r="D1691">
        <f>33.50</f>
        <v/>
      </c>
    </row>
    <row r="1692">
      <c r="A1692" t="inlineStr">
        <is>
          <t>02/03/2024 07:33:29</t>
        </is>
      </c>
      <c r="B1692">
        <f>20</f>
        <v/>
      </c>
      <c r="C1692">
        <f>22.80</f>
        <v/>
      </c>
      <c r="D1692">
        <f>33.40</f>
        <v/>
      </c>
    </row>
    <row r="1693">
      <c r="A1693" t="inlineStr">
        <is>
          <t>02/03/2024 07:33:39</t>
        </is>
      </c>
      <c r="B1693">
        <f>20</f>
        <v/>
      </c>
      <c r="C1693">
        <f>22.80</f>
        <v/>
      </c>
      <c r="D1693">
        <f>33.40</f>
        <v/>
      </c>
    </row>
    <row r="1694">
      <c r="A1694" t="inlineStr">
        <is>
          <t>02/03/2024 07:33:49</t>
        </is>
      </c>
      <c r="B1694">
        <f>20</f>
        <v/>
      </c>
      <c r="C1694">
        <f>22.90</f>
        <v/>
      </c>
      <c r="D1694">
        <f>33.40</f>
        <v/>
      </c>
    </row>
    <row r="1695">
      <c r="A1695" t="inlineStr">
        <is>
          <t>02/03/2024 07:33:59</t>
        </is>
      </c>
      <c r="B1695">
        <f>20</f>
        <v/>
      </c>
      <c r="C1695">
        <f>22.90</f>
        <v/>
      </c>
      <c r="D1695">
        <f>33.20</f>
        <v/>
      </c>
    </row>
    <row r="1696">
      <c r="A1696" t="inlineStr">
        <is>
          <t>02/03/2024 07:34:09</t>
        </is>
      </c>
      <c r="B1696">
        <f>20</f>
        <v/>
      </c>
      <c r="C1696">
        <f>22.90</f>
        <v/>
      </c>
      <c r="D1696">
        <f>33.20</f>
        <v/>
      </c>
    </row>
    <row r="1697">
      <c r="A1697" t="inlineStr">
        <is>
          <t>02/03/2024 07:34:19</t>
        </is>
      </c>
      <c r="B1697">
        <f>20</f>
        <v/>
      </c>
      <c r="C1697">
        <f>22.90</f>
        <v/>
      </c>
      <c r="D1697">
        <f>33.20</f>
        <v/>
      </c>
    </row>
    <row r="1698">
      <c r="A1698" t="inlineStr">
        <is>
          <t>02/03/2024 07:34:29</t>
        </is>
      </c>
      <c r="B1698">
        <f>20</f>
        <v/>
      </c>
      <c r="C1698">
        <f>22.90</f>
        <v/>
      </c>
      <c r="D1698">
        <f>33.10</f>
        <v/>
      </c>
    </row>
    <row r="1699">
      <c r="A1699" t="inlineStr">
        <is>
          <t>02/03/2024 07:34:39</t>
        </is>
      </c>
      <c r="B1699">
        <f>20</f>
        <v/>
      </c>
      <c r="C1699">
        <f>22.90</f>
        <v/>
      </c>
      <c r="D1699">
        <f>33.10</f>
        <v/>
      </c>
    </row>
    <row r="1700">
      <c r="A1700" t="inlineStr">
        <is>
          <t>02/03/2024 07:34:49</t>
        </is>
      </c>
      <c r="B1700">
        <f>20</f>
        <v/>
      </c>
      <c r="C1700">
        <f>23.00</f>
        <v/>
      </c>
      <c r="D1700">
        <f>33.00</f>
        <v/>
      </c>
    </row>
    <row r="1701">
      <c r="A1701" t="inlineStr">
        <is>
          <t>02/03/2024 07:34:59</t>
        </is>
      </c>
      <c r="B1701">
        <f>20</f>
        <v/>
      </c>
      <c r="C1701">
        <f>23.00</f>
        <v/>
      </c>
      <c r="D1701">
        <f>33.00</f>
        <v/>
      </c>
    </row>
    <row r="1702">
      <c r="A1702" t="inlineStr">
        <is>
          <t>02/03/2024 07:35:09</t>
        </is>
      </c>
      <c r="B1702">
        <f>20</f>
        <v/>
      </c>
      <c r="C1702">
        <f>23.00</f>
        <v/>
      </c>
      <c r="D1702">
        <f>33.00</f>
        <v/>
      </c>
    </row>
    <row r="1703">
      <c r="A1703" t="inlineStr">
        <is>
          <t>02/03/2024 07:35:19</t>
        </is>
      </c>
      <c r="B1703">
        <f>20</f>
        <v/>
      </c>
      <c r="C1703">
        <f>23.00</f>
        <v/>
      </c>
      <c r="D1703">
        <f>32.90</f>
        <v/>
      </c>
    </row>
    <row r="1704">
      <c r="A1704" t="inlineStr">
        <is>
          <t>02/03/2024 07:35:29</t>
        </is>
      </c>
      <c r="B1704">
        <f>20</f>
        <v/>
      </c>
      <c r="C1704">
        <f>23.00</f>
        <v/>
      </c>
      <c r="D1704">
        <f>33.00</f>
        <v/>
      </c>
    </row>
    <row r="1705">
      <c r="A1705" t="inlineStr">
        <is>
          <t>02/03/2024 07:35:39</t>
        </is>
      </c>
      <c r="B1705">
        <f>20</f>
        <v/>
      </c>
      <c r="C1705">
        <f>23.00</f>
        <v/>
      </c>
      <c r="D1705">
        <f>32.90</f>
        <v/>
      </c>
    </row>
    <row r="1706">
      <c r="A1706" t="inlineStr">
        <is>
          <t>02/03/2024 07:35:49</t>
        </is>
      </c>
      <c r="B1706">
        <f>20</f>
        <v/>
      </c>
      <c r="C1706">
        <f>23.00</f>
        <v/>
      </c>
      <c r="D1706">
        <f>32.70</f>
        <v/>
      </c>
    </row>
    <row r="1707">
      <c r="A1707" t="inlineStr">
        <is>
          <t>02/03/2024 07:35:59</t>
        </is>
      </c>
      <c r="B1707">
        <f>20</f>
        <v/>
      </c>
      <c r="C1707">
        <f>23.00</f>
        <v/>
      </c>
      <c r="D1707">
        <f>32.90</f>
        <v/>
      </c>
    </row>
    <row r="1708">
      <c r="A1708" t="inlineStr">
        <is>
          <t>02/03/2024 07:36:09</t>
        </is>
      </c>
      <c r="B1708">
        <f>20</f>
        <v/>
      </c>
      <c r="C1708">
        <f>23.20</f>
        <v/>
      </c>
      <c r="D1708">
        <f>32.70</f>
        <v/>
      </c>
    </row>
    <row r="1709">
      <c r="A1709" t="inlineStr">
        <is>
          <t>02/03/2024 07:36:19</t>
        </is>
      </c>
      <c r="B1709">
        <f>20</f>
        <v/>
      </c>
      <c r="C1709">
        <f>23.20</f>
        <v/>
      </c>
      <c r="D1709">
        <f>32.70</f>
        <v/>
      </c>
    </row>
    <row r="1710">
      <c r="A1710" t="inlineStr">
        <is>
          <t>02/03/2024 07:36:29</t>
        </is>
      </c>
      <c r="B1710">
        <f>20</f>
        <v/>
      </c>
      <c r="C1710">
        <f>23.20</f>
        <v/>
      </c>
      <c r="D1710">
        <f>32.60</f>
        <v/>
      </c>
    </row>
    <row r="1711">
      <c r="A1711" t="inlineStr">
        <is>
          <t>02/03/2024 07:36:39</t>
        </is>
      </c>
      <c r="B1711">
        <f>20</f>
        <v/>
      </c>
      <c r="C1711">
        <f>23.20</f>
        <v/>
      </c>
      <c r="D1711">
        <f>32.60</f>
        <v/>
      </c>
    </row>
    <row r="1712">
      <c r="A1712" t="inlineStr">
        <is>
          <t>02/03/2024 07:36:49</t>
        </is>
      </c>
      <c r="B1712">
        <f>20</f>
        <v/>
      </c>
      <c r="C1712">
        <f>23.20</f>
        <v/>
      </c>
      <c r="D1712">
        <f>32.50</f>
        <v/>
      </c>
    </row>
    <row r="1713">
      <c r="A1713" t="inlineStr">
        <is>
          <t>02/03/2024 07:36:59</t>
        </is>
      </c>
      <c r="B1713">
        <f>20</f>
        <v/>
      </c>
      <c r="C1713">
        <f>23.20</f>
        <v/>
      </c>
      <c r="D1713">
        <f>32.50</f>
        <v/>
      </c>
    </row>
    <row r="1714">
      <c r="A1714" t="inlineStr">
        <is>
          <t>02/03/2024 07:37:09</t>
        </is>
      </c>
      <c r="B1714">
        <f>20</f>
        <v/>
      </c>
      <c r="C1714">
        <f>23.20</f>
        <v/>
      </c>
      <c r="D1714">
        <f>32.50</f>
        <v/>
      </c>
    </row>
    <row r="1715">
      <c r="A1715" t="inlineStr">
        <is>
          <t>02/03/2024 07:37:19</t>
        </is>
      </c>
      <c r="B1715">
        <f>20</f>
        <v/>
      </c>
      <c r="C1715">
        <f>23.30</f>
        <v/>
      </c>
      <c r="D1715">
        <f>32.30</f>
        <v/>
      </c>
    </row>
    <row r="1716">
      <c r="A1716" t="inlineStr">
        <is>
          <t>02/03/2024 07:37:29</t>
        </is>
      </c>
      <c r="B1716">
        <f>20</f>
        <v/>
      </c>
      <c r="C1716">
        <f>23.30</f>
        <v/>
      </c>
      <c r="D1716">
        <f>32.30</f>
        <v/>
      </c>
    </row>
    <row r="1717">
      <c r="A1717" t="inlineStr">
        <is>
          <t>02/03/2024 07:37:39</t>
        </is>
      </c>
      <c r="B1717">
        <f>20</f>
        <v/>
      </c>
      <c r="C1717">
        <f>23.30</f>
        <v/>
      </c>
      <c r="D1717">
        <f>32.30</f>
        <v/>
      </c>
    </row>
    <row r="1718">
      <c r="A1718" t="inlineStr">
        <is>
          <t>02/03/2024 07:37:49</t>
        </is>
      </c>
      <c r="B1718">
        <f>20</f>
        <v/>
      </c>
      <c r="C1718">
        <f>23.40</f>
        <v/>
      </c>
      <c r="D1718">
        <f>32.20</f>
        <v/>
      </c>
    </row>
    <row r="1719">
      <c r="A1719" t="inlineStr">
        <is>
          <t>02/03/2024 07:37:59</t>
        </is>
      </c>
      <c r="B1719">
        <f>20</f>
        <v/>
      </c>
      <c r="C1719">
        <f>23.30</f>
        <v/>
      </c>
      <c r="D1719">
        <f>32.20</f>
        <v/>
      </c>
    </row>
    <row r="1720">
      <c r="A1720" t="inlineStr">
        <is>
          <t>02/03/2024 07:38:09</t>
        </is>
      </c>
      <c r="B1720">
        <f>20</f>
        <v/>
      </c>
      <c r="C1720">
        <f>23.40</f>
        <v/>
      </c>
      <c r="D1720">
        <f>32.20</f>
        <v/>
      </c>
    </row>
    <row r="1721">
      <c r="A1721" t="inlineStr">
        <is>
          <t>02/03/2024 07:38:19</t>
        </is>
      </c>
      <c r="B1721">
        <f>20</f>
        <v/>
      </c>
      <c r="C1721">
        <f>23.30</f>
        <v/>
      </c>
      <c r="D1721">
        <f>32.20</f>
        <v/>
      </c>
    </row>
    <row r="1722">
      <c r="A1722" t="inlineStr">
        <is>
          <t>02/03/2024 07:38:29</t>
        </is>
      </c>
      <c r="B1722">
        <f>20</f>
        <v/>
      </c>
      <c r="C1722">
        <f>23.40</f>
        <v/>
      </c>
      <c r="D1722">
        <f>32.10</f>
        <v/>
      </c>
    </row>
    <row r="1723">
      <c r="A1723" t="inlineStr">
        <is>
          <t>02/03/2024 07:38:39</t>
        </is>
      </c>
      <c r="B1723">
        <f>20</f>
        <v/>
      </c>
      <c r="C1723">
        <f>23.30</f>
        <v/>
      </c>
      <c r="D1723">
        <f>32.10</f>
        <v/>
      </c>
    </row>
    <row r="1724">
      <c r="A1724" t="inlineStr">
        <is>
          <t>02/03/2024 07:38:49</t>
        </is>
      </c>
      <c r="B1724">
        <f>20</f>
        <v/>
      </c>
      <c r="C1724">
        <f>23.40</f>
        <v/>
      </c>
      <c r="D1724">
        <f>32.00</f>
        <v/>
      </c>
    </row>
    <row r="1725">
      <c r="A1725" t="inlineStr">
        <is>
          <t>02/03/2024 07:38:59</t>
        </is>
      </c>
      <c r="B1725">
        <f>20</f>
        <v/>
      </c>
      <c r="C1725">
        <f>23.40</f>
        <v/>
      </c>
      <c r="D1725">
        <f>32.10</f>
        <v/>
      </c>
    </row>
    <row r="1726">
      <c r="A1726" t="inlineStr">
        <is>
          <t>02/03/2024 07:39:09</t>
        </is>
      </c>
      <c r="B1726">
        <f>20</f>
        <v/>
      </c>
      <c r="C1726">
        <f>23.40</f>
        <v/>
      </c>
      <c r="D1726">
        <f>32.00</f>
        <v/>
      </c>
    </row>
    <row r="1727">
      <c r="A1727" t="inlineStr">
        <is>
          <t>02/03/2024 07:39:19</t>
        </is>
      </c>
      <c r="B1727">
        <f>20</f>
        <v/>
      </c>
      <c r="C1727">
        <f>23.40</f>
        <v/>
      </c>
      <c r="D1727">
        <f>32.00</f>
        <v/>
      </c>
    </row>
    <row r="1728">
      <c r="A1728" t="inlineStr">
        <is>
          <t>02/03/2024 07:39:29</t>
        </is>
      </c>
      <c r="B1728">
        <f>20</f>
        <v/>
      </c>
      <c r="C1728">
        <f>23.40</f>
        <v/>
      </c>
      <c r="D1728">
        <f>31.80</f>
        <v/>
      </c>
    </row>
    <row r="1729">
      <c r="A1729" t="inlineStr">
        <is>
          <t>02/03/2024 07:39:39</t>
        </is>
      </c>
      <c r="B1729">
        <f>20</f>
        <v/>
      </c>
      <c r="C1729">
        <f>23.40</f>
        <v/>
      </c>
      <c r="D1729">
        <f>32.00</f>
        <v/>
      </c>
    </row>
    <row r="1730">
      <c r="A1730" t="inlineStr">
        <is>
          <t>02/03/2024 07:39:49</t>
        </is>
      </c>
      <c r="B1730">
        <f>20</f>
        <v/>
      </c>
      <c r="C1730">
        <f>23.40</f>
        <v/>
      </c>
      <c r="D1730">
        <f>31.80</f>
        <v/>
      </c>
    </row>
    <row r="1731">
      <c r="A1731" t="inlineStr">
        <is>
          <t>02/03/2024 07:39:59</t>
        </is>
      </c>
      <c r="B1731">
        <f>20</f>
        <v/>
      </c>
      <c r="C1731">
        <f>23.40</f>
        <v/>
      </c>
      <c r="D1731">
        <f>31.70</f>
        <v/>
      </c>
    </row>
    <row r="1732">
      <c r="A1732" t="inlineStr">
        <is>
          <t>02/03/2024 07:40:09</t>
        </is>
      </c>
      <c r="B1732">
        <f>20</f>
        <v/>
      </c>
      <c r="C1732">
        <f>23.40</f>
        <v/>
      </c>
      <c r="D1732">
        <f>31.70</f>
        <v/>
      </c>
    </row>
    <row r="1733">
      <c r="A1733" t="inlineStr">
        <is>
          <t>02/03/2024 07:40:19</t>
        </is>
      </c>
      <c r="B1733">
        <f>20</f>
        <v/>
      </c>
      <c r="C1733">
        <f>23.50</f>
        <v/>
      </c>
      <c r="D1733">
        <f>31.70</f>
        <v/>
      </c>
    </row>
    <row r="1734">
      <c r="A1734" t="inlineStr">
        <is>
          <t>02/03/2024 07:40:29</t>
        </is>
      </c>
      <c r="B1734">
        <f>20</f>
        <v/>
      </c>
      <c r="C1734">
        <f>23.50</f>
        <v/>
      </c>
      <c r="D1734">
        <f>31.60</f>
        <v/>
      </c>
    </row>
    <row r="1735">
      <c r="A1735" t="inlineStr">
        <is>
          <t>02/03/2024 07:40:39</t>
        </is>
      </c>
      <c r="B1735">
        <f>20</f>
        <v/>
      </c>
      <c r="C1735">
        <f>23.50</f>
        <v/>
      </c>
      <c r="D1735">
        <f>31.70</f>
        <v/>
      </c>
    </row>
    <row r="1736">
      <c r="A1736" t="inlineStr">
        <is>
          <t>02/03/2024 07:40:49</t>
        </is>
      </c>
      <c r="B1736">
        <f>20</f>
        <v/>
      </c>
      <c r="C1736">
        <f>23.50</f>
        <v/>
      </c>
      <c r="D1736">
        <f>31.60</f>
        <v/>
      </c>
    </row>
    <row r="1737">
      <c r="A1737" t="inlineStr">
        <is>
          <t>02/03/2024 07:40:59</t>
        </is>
      </c>
      <c r="B1737">
        <f>20</f>
        <v/>
      </c>
      <c r="C1737">
        <f>23.50</f>
        <v/>
      </c>
      <c r="D1737">
        <f>31.60</f>
        <v/>
      </c>
    </row>
    <row r="1738">
      <c r="A1738" t="inlineStr">
        <is>
          <t>02/03/2024 07:41:09</t>
        </is>
      </c>
      <c r="B1738">
        <f>20</f>
        <v/>
      </c>
      <c r="C1738">
        <f>23.50</f>
        <v/>
      </c>
      <c r="D1738">
        <f>31.50</f>
        <v/>
      </c>
    </row>
    <row r="1739">
      <c r="A1739" t="inlineStr">
        <is>
          <t>02/03/2024 07:41:19</t>
        </is>
      </c>
      <c r="B1739">
        <f>20</f>
        <v/>
      </c>
      <c r="C1739">
        <f>23.50</f>
        <v/>
      </c>
      <c r="D1739">
        <f>31.50</f>
        <v/>
      </c>
    </row>
    <row r="1740">
      <c r="A1740" t="inlineStr">
        <is>
          <t>02/03/2024 07:41:29</t>
        </is>
      </c>
      <c r="B1740">
        <f>20</f>
        <v/>
      </c>
      <c r="C1740">
        <f>23.50</f>
        <v/>
      </c>
      <c r="D1740">
        <f>31.50</f>
        <v/>
      </c>
    </row>
    <row r="1741">
      <c r="A1741" t="inlineStr">
        <is>
          <t>02/03/2024 07:41:39</t>
        </is>
      </c>
      <c r="B1741">
        <f>20</f>
        <v/>
      </c>
      <c r="C1741">
        <f>23.50</f>
        <v/>
      </c>
      <c r="D1741">
        <f>31.50</f>
        <v/>
      </c>
    </row>
    <row r="1742">
      <c r="A1742" t="inlineStr">
        <is>
          <t>02/03/2024 07:41:49</t>
        </is>
      </c>
      <c r="B1742">
        <f>20</f>
        <v/>
      </c>
      <c r="C1742">
        <f>23.50</f>
        <v/>
      </c>
      <c r="D1742">
        <f>31.30</f>
        <v/>
      </c>
    </row>
    <row r="1743">
      <c r="A1743" t="inlineStr">
        <is>
          <t>02/03/2024 07:41:59</t>
        </is>
      </c>
      <c r="B1743">
        <f>20</f>
        <v/>
      </c>
      <c r="C1743">
        <f>23.50</f>
        <v/>
      </c>
      <c r="D1743">
        <f>31.30</f>
        <v/>
      </c>
    </row>
    <row r="1744">
      <c r="A1744" t="inlineStr">
        <is>
          <t>02/03/2024 07:42:09</t>
        </is>
      </c>
      <c r="B1744">
        <f>20</f>
        <v/>
      </c>
      <c r="C1744">
        <f>23.70</f>
        <v/>
      </c>
      <c r="D1744">
        <f>31.30</f>
        <v/>
      </c>
    </row>
    <row r="1745">
      <c r="A1745" t="inlineStr">
        <is>
          <t>02/03/2024 07:42:19</t>
        </is>
      </c>
      <c r="B1745">
        <f>20</f>
        <v/>
      </c>
      <c r="C1745">
        <f>23.70</f>
        <v/>
      </c>
      <c r="D1745">
        <f>31.30</f>
        <v/>
      </c>
    </row>
    <row r="1746">
      <c r="A1746" t="inlineStr">
        <is>
          <t>02/03/2024 07:42:29</t>
        </is>
      </c>
      <c r="B1746">
        <f>20</f>
        <v/>
      </c>
      <c r="C1746">
        <f>23.70</f>
        <v/>
      </c>
      <c r="D1746">
        <f>31.20</f>
        <v/>
      </c>
    </row>
    <row r="1747">
      <c r="A1747" t="inlineStr">
        <is>
          <t>02/03/2024 07:42:39</t>
        </is>
      </c>
      <c r="B1747">
        <f>20</f>
        <v/>
      </c>
      <c r="C1747">
        <f>23.70</f>
        <v/>
      </c>
      <c r="D1747">
        <f>31.20</f>
        <v/>
      </c>
    </row>
    <row r="1748">
      <c r="A1748" t="inlineStr">
        <is>
          <t>02/03/2024 07:42:49</t>
        </is>
      </c>
      <c r="B1748">
        <f>20</f>
        <v/>
      </c>
      <c r="C1748">
        <f>23.70</f>
        <v/>
      </c>
      <c r="D1748">
        <f>31.20</f>
        <v/>
      </c>
    </row>
    <row r="1749">
      <c r="A1749" t="inlineStr">
        <is>
          <t>02/03/2024 07:42:59</t>
        </is>
      </c>
      <c r="B1749">
        <f>20</f>
        <v/>
      </c>
      <c r="C1749">
        <f>23.70</f>
        <v/>
      </c>
      <c r="D1749">
        <f>31.20</f>
        <v/>
      </c>
    </row>
    <row r="1750">
      <c r="A1750" t="inlineStr">
        <is>
          <t>02/03/2024 07:43:09</t>
        </is>
      </c>
      <c r="B1750">
        <f>20</f>
        <v/>
      </c>
      <c r="C1750">
        <f>23.80</f>
        <v/>
      </c>
      <c r="D1750">
        <f>31.10</f>
        <v/>
      </c>
    </row>
    <row r="1751">
      <c r="A1751" t="inlineStr">
        <is>
          <t>02/03/2024 07:43:19</t>
        </is>
      </c>
      <c r="B1751">
        <f>20</f>
        <v/>
      </c>
      <c r="C1751">
        <f>23.70</f>
        <v/>
      </c>
      <c r="D1751">
        <f>31.10</f>
        <v/>
      </c>
    </row>
    <row r="1752">
      <c r="A1752" t="inlineStr">
        <is>
          <t>02/03/2024 07:43:29</t>
        </is>
      </c>
      <c r="B1752">
        <f>20</f>
        <v/>
      </c>
      <c r="C1752">
        <f>23.70</f>
        <v/>
      </c>
      <c r="D1752">
        <f>31.10</f>
        <v/>
      </c>
    </row>
    <row r="1753">
      <c r="A1753" t="inlineStr">
        <is>
          <t>02/03/2024 07:43:39</t>
        </is>
      </c>
      <c r="B1753">
        <f>20</f>
        <v/>
      </c>
      <c r="C1753">
        <f>23.70</f>
        <v/>
      </c>
      <c r="D1753">
        <f>31.00</f>
        <v/>
      </c>
    </row>
    <row r="1754">
      <c r="A1754" t="inlineStr">
        <is>
          <t>02/03/2024 07:43:49</t>
        </is>
      </c>
      <c r="B1754">
        <f>20</f>
        <v/>
      </c>
      <c r="C1754">
        <f>23.80</f>
        <v/>
      </c>
      <c r="D1754">
        <f>31.00</f>
        <v/>
      </c>
    </row>
    <row r="1755">
      <c r="A1755" t="inlineStr">
        <is>
          <t>02/03/2024 07:43:59</t>
        </is>
      </c>
      <c r="B1755">
        <f>20</f>
        <v/>
      </c>
      <c r="C1755">
        <f>23.80</f>
        <v/>
      </c>
      <c r="D1755">
        <f>31.00</f>
        <v/>
      </c>
    </row>
    <row r="1756">
      <c r="A1756" t="inlineStr">
        <is>
          <t>02/03/2024 07:44:09</t>
        </is>
      </c>
      <c r="B1756">
        <f>20</f>
        <v/>
      </c>
      <c r="C1756">
        <f>23.80</f>
        <v/>
      </c>
      <c r="D1756">
        <f>30.80</f>
        <v/>
      </c>
    </row>
    <row r="1757">
      <c r="A1757" t="inlineStr">
        <is>
          <t>02/03/2024 07:44:19</t>
        </is>
      </c>
      <c r="B1757">
        <f>20</f>
        <v/>
      </c>
      <c r="C1757">
        <f>23.80</f>
        <v/>
      </c>
      <c r="D1757">
        <f>30.80</f>
        <v/>
      </c>
    </row>
    <row r="1758">
      <c r="A1758" t="inlineStr">
        <is>
          <t>02/03/2024 07:44:29</t>
        </is>
      </c>
      <c r="B1758">
        <f>20</f>
        <v/>
      </c>
      <c r="C1758">
        <f>23.80</f>
        <v/>
      </c>
      <c r="D1758">
        <f>30.80</f>
        <v/>
      </c>
    </row>
    <row r="1759">
      <c r="A1759" t="inlineStr">
        <is>
          <t>02/03/2024 07:44:39</t>
        </is>
      </c>
      <c r="B1759">
        <f>20</f>
        <v/>
      </c>
      <c r="C1759">
        <f>23.80</f>
        <v/>
      </c>
      <c r="D1759">
        <f>30.80</f>
        <v/>
      </c>
    </row>
    <row r="1760">
      <c r="A1760" t="inlineStr">
        <is>
          <t>02/03/2024 07:44:49</t>
        </is>
      </c>
      <c r="B1760">
        <f>20</f>
        <v/>
      </c>
      <c r="C1760">
        <f>23.80</f>
        <v/>
      </c>
      <c r="D1760">
        <f>30.70</f>
        <v/>
      </c>
    </row>
    <row r="1761">
      <c r="A1761" t="inlineStr">
        <is>
          <t>02/03/2024 07:44:59</t>
        </is>
      </c>
      <c r="B1761">
        <f>20</f>
        <v/>
      </c>
      <c r="C1761">
        <f>23.80</f>
        <v/>
      </c>
      <c r="D1761">
        <f>30.70</f>
        <v/>
      </c>
    </row>
    <row r="1762">
      <c r="A1762" t="inlineStr">
        <is>
          <t>02/03/2024 07:45:09</t>
        </is>
      </c>
      <c r="B1762">
        <f>20</f>
        <v/>
      </c>
      <c r="C1762">
        <f>23.80</f>
        <v/>
      </c>
      <c r="D1762">
        <f>30.70</f>
        <v/>
      </c>
    </row>
    <row r="1763">
      <c r="A1763" t="inlineStr">
        <is>
          <t>02/03/2024 07:45:19</t>
        </is>
      </c>
      <c r="B1763">
        <f>20</f>
        <v/>
      </c>
      <c r="C1763">
        <f>23.80</f>
        <v/>
      </c>
      <c r="D1763">
        <f>30.70</f>
        <v/>
      </c>
    </row>
    <row r="1764">
      <c r="A1764" t="inlineStr">
        <is>
          <t>02/03/2024 07:45:29</t>
        </is>
      </c>
      <c r="B1764">
        <f>20</f>
        <v/>
      </c>
      <c r="C1764">
        <f>23.80</f>
        <v/>
      </c>
      <c r="D1764">
        <f>30.60</f>
        <v/>
      </c>
    </row>
    <row r="1765">
      <c r="A1765" t="inlineStr">
        <is>
          <t>02/03/2024 07:45:39</t>
        </is>
      </c>
      <c r="B1765">
        <f>20</f>
        <v/>
      </c>
      <c r="C1765">
        <f>23.90</f>
        <v/>
      </c>
      <c r="D1765">
        <f>30.60</f>
        <v/>
      </c>
    </row>
    <row r="1766">
      <c r="A1766" t="inlineStr">
        <is>
          <t>02/03/2024 07:45:49</t>
        </is>
      </c>
      <c r="B1766">
        <f>20</f>
        <v/>
      </c>
      <c r="C1766">
        <f>23.80</f>
        <v/>
      </c>
      <c r="D1766">
        <f>30.60</f>
        <v/>
      </c>
    </row>
    <row r="1767">
      <c r="A1767" t="inlineStr">
        <is>
          <t>02/03/2024 07:45:59</t>
        </is>
      </c>
      <c r="B1767">
        <f>20</f>
        <v/>
      </c>
      <c r="C1767">
        <f>23.80</f>
        <v/>
      </c>
      <c r="D1767">
        <f>30.60</f>
        <v/>
      </c>
    </row>
    <row r="1768">
      <c r="A1768" t="inlineStr">
        <is>
          <t>02/03/2024 07:46:09</t>
        </is>
      </c>
      <c r="B1768">
        <f>20</f>
        <v/>
      </c>
      <c r="C1768">
        <f>23.90</f>
        <v/>
      </c>
      <c r="D1768">
        <f>30.60</f>
        <v/>
      </c>
    </row>
    <row r="1769">
      <c r="A1769" t="inlineStr">
        <is>
          <t>02/03/2024 07:46:19</t>
        </is>
      </c>
      <c r="B1769">
        <f>20</f>
        <v/>
      </c>
      <c r="C1769">
        <f>23.90</f>
        <v/>
      </c>
      <c r="D1769">
        <f>30.50</f>
        <v/>
      </c>
    </row>
    <row r="1770">
      <c r="A1770" t="inlineStr">
        <is>
          <t>02/03/2024 07:46:29</t>
        </is>
      </c>
      <c r="B1770">
        <f>20</f>
        <v/>
      </c>
      <c r="C1770">
        <f>23.90</f>
        <v/>
      </c>
      <c r="D1770">
        <f>30.50</f>
        <v/>
      </c>
    </row>
    <row r="1771">
      <c r="A1771" t="inlineStr">
        <is>
          <t>02/03/2024 07:46:39</t>
        </is>
      </c>
      <c r="B1771">
        <f>20</f>
        <v/>
      </c>
      <c r="C1771">
        <f>23.90</f>
        <v/>
      </c>
      <c r="D1771">
        <f>30.50</f>
        <v/>
      </c>
    </row>
    <row r="1772">
      <c r="A1772" t="inlineStr">
        <is>
          <t>02/03/2024 07:46:49</t>
        </is>
      </c>
      <c r="B1772">
        <f>20</f>
        <v/>
      </c>
      <c r="C1772">
        <f>23.90</f>
        <v/>
      </c>
      <c r="D1772">
        <f>30.50</f>
        <v/>
      </c>
    </row>
    <row r="1773">
      <c r="A1773" t="inlineStr">
        <is>
          <t>02/03/2024 07:46:59</t>
        </is>
      </c>
      <c r="B1773">
        <f>20</f>
        <v/>
      </c>
      <c r="C1773">
        <f>23.90</f>
        <v/>
      </c>
      <c r="D1773">
        <f>30.30</f>
        <v/>
      </c>
    </row>
    <row r="1774">
      <c r="A1774" t="inlineStr">
        <is>
          <t>02/03/2024 07:47:09</t>
        </is>
      </c>
      <c r="B1774">
        <f>20</f>
        <v/>
      </c>
      <c r="C1774">
        <f>23.90</f>
        <v/>
      </c>
      <c r="D1774">
        <f>30.30</f>
        <v/>
      </c>
    </row>
    <row r="1775">
      <c r="A1775" t="inlineStr">
        <is>
          <t>02/03/2024 07:47:19</t>
        </is>
      </c>
      <c r="B1775">
        <f>20</f>
        <v/>
      </c>
      <c r="C1775">
        <f>23.90</f>
        <v/>
      </c>
      <c r="D1775">
        <f>30.30</f>
        <v/>
      </c>
    </row>
    <row r="1776">
      <c r="A1776" t="inlineStr">
        <is>
          <t>02/03/2024 07:47:29</t>
        </is>
      </c>
      <c r="B1776">
        <f>20</f>
        <v/>
      </c>
      <c r="C1776">
        <f>24.00</f>
        <v/>
      </c>
      <c r="D1776">
        <f>30.30</f>
        <v/>
      </c>
    </row>
    <row r="1777">
      <c r="A1777" t="inlineStr">
        <is>
          <t>02/03/2024 07:47:39</t>
        </is>
      </c>
      <c r="B1777">
        <f>20</f>
        <v/>
      </c>
      <c r="C1777">
        <f>23.90</f>
        <v/>
      </c>
      <c r="D1777">
        <f>30.20</f>
        <v/>
      </c>
    </row>
    <row r="1778">
      <c r="A1778" t="inlineStr">
        <is>
          <t>02/03/2024 07:47:49</t>
        </is>
      </c>
      <c r="B1778">
        <f>20</f>
        <v/>
      </c>
      <c r="C1778">
        <f>23.90</f>
        <v/>
      </c>
      <c r="D1778">
        <f>30.20</f>
        <v/>
      </c>
    </row>
    <row r="1779">
      <c r="A1779" t="inlineStr">
        <is>
          <t>02/03/2024 07:47:59</t>
        </is>
      </c>
      <c r="B1779">
        <f>20</f>
        <v/>
      </c>
      <c r="C1779">
        <f>24.00</f>
        <v/>
      </c>
      <c r="D1779">
        <f>30.20</f>
        <v/>
      </c>
    </row>
    <row r="1780">
      <c r="A1780" t="inlineStr">
        <is>
          <t>02/03/2024 07:48:09</t>
        </is>
      </c>
      <c r="B1780">
        <f>20</f>
        <v/>
      </c>
      <c r="C1780">
        <f>23.90</f>
        <v/>
      </c>
      <c r="D1780">
        <f>30.20</f>
        <v/>
      </c>
    </row>
    <row r="1781">
      <c r="A1781" t="inlineStr">
        <is>
          <t>02/03/2024 07:48:19</t>
        </is>
      </c>
      <c r="B1781">
        <f>20</f>
        <v/>
      </c>
      <c r="C1781">
        <f>24.00</f>
        <v/>
      </c>
      <c r="D1781">
        <f>30.20</f>
        <v/>
      </c>
    </row>
    <row r="1782">
      <c r="A1782" t="inlineStr">
        <is>
          <t>02/03/2024 07:48:29</t>
        </is>
      </c>
      <c r="B1782">
        <f>20</f>
        <v/>
      </c>
      <c r="C1782">
        <f>23.90</f>
        <v/>
      </c>
      <c r="D1782">
        <f>30.10</f>
        <v/>
      </c>
    </row>
    <row r="1783">
      <c r="A1783" t="inlineStr">
        <is>
          <t>02/03/2024 07:48:39</t>
        </is>
      </c>
      <c r="B1783">
        <f>20</f>
        <v/>
      </c>
      <c r="C1783">
        <f>23.90</f>
        <v/>
      </c>
      <c r="D1783">
        <f>30.10</f>
        <v/>
      </c>
    </row>
    <row r="1784">
      <c r="A1784" t="inlineStr">
        <is>
          <t>02/03/2024 07:48:49</t>
        </is>
      </c>
      <c r="B1784">
        <f>20</f>
        <v/>
      </c>
      <c r="C1784">
        <f>24.00</f>
        <v/>
      </c>
      <c r="D1784">
        <f>30.10</f>
        <v/>
      </c>
    </row>
    <row r="1785">
      <c r="A1785" t="inlineStr">
        <is>
          <t>02/03/2024 07:48:59</t>
        </is>
      </c>
      <c r="B1785">
        <f>20</f>
        <v/>
      </c>
      <c r="C1785">
        <f>24.00</f>
        <v/>
      </c>
      <c r="D1785">
        <f>30.10</f>
        <v/>
      </c>
    </row>
    <row r="1786">
      <c r="A1786" t="inlineStr">
        <is>
          <t>02/03/2024 07:49:09</t>
        </is>
      </c>
      <c r="B1786">
        <f>20</f>
        <v/>
      </c>
      <c r="C1786">
        <f>24.00</f>
        <v/>
      </c>
      <c r="D1786">
        <f>30.00</f>
        <v/>
      </c>
    </row>
    <row r="1787">
      <c r="A1787" t="inlineStr">
        <is>
          <t>02/03/2024 07:49:19</t>
        </is>
      </c>
      <c r="B1787">
        <f>20</f>
        <v/>
      </c>
      <c r="C1787">
        <f>24.00</f>
        <v/>
      </c>
      <c r="D1787">
        <f>30.00</f>
        <v/>
      </c>
    </row>
    <row r="1788">
      <c r="A1788" t="inlineStr">
        <is>
          <t>02/03/2024 07:49:29</t>
        </is>
      </c>
      <c r="B1788">
        <f>20</f>
        <v/>
      </c>
      <c r="C1788">
        <f>24.00</f>
        <v/>
      </c>
      <c r="D1788">
        <f>30.00</f>
        <v/>
      </c>
    </row>
    <row r="1789">
      <c r="A1789" t="inlineStr">
        <is>
          <t>02/03/2024 07:49:39</t>
        </is>
      </c>
      <c r="B1789">
        <f>20</f>
        <v/>
      </c>
      <c r="C1789">
        <f>24.00</f>
        <v/>
      </c>
      <c r="D1789">
        <f>30.00</f>
        <v/>
      </c>
    </row>
    <row r="1790">
      <c r="A1790" t="inlineStr">
        <is>
          <t>02/03/2024 07:49:49</t>
        </is>
      </c>
      <c r="B1790">
        <f>20</f>
        <v/>
      </c>
      <c r="C1790">
        <f>24.00</f>
        <v/>
      </c>
      <c r="D1790">
        <f>30.00</f>
        <v/>
      </c>
    </row>
    <row r="1791">
      <c r="A1791" t="inlineStr">
        <is>
          <t>02/03/2024 07:49:59</t>
        </is>
      </c>
      <c r="B1791">
        <f>20</f>
        <v/>
      </c>
      <c r="C1791">
        <f>24.00</f>
        <v/>
      </c>
      <c r="D1791">
        <f>30.00</f>
        <v/>
      </c>
    </row>
    <row r="1792">
      <c r="A1792" t="inlineStr">
        <is>
          <t>02/03/2024 07:50:09</t>
        </is>
      </c>
      <c r="B1792">
        <f>20</f>
        <v/>
      </c>
      <c r="C1792">
        <f>24.00</f>
        <v/>
      </c>
      <c r="D1792">
        <f>29.80</f>
        <v/>
      </c>
    </row>
    <row r="1793">
      <c r="A1793" t="inlineStr">
        <is>
          <t>02/03/2024 07:50:19</t>
        </is>
      </c>
      <c r="B1793">
        <f>20</f>
        <v/>
      </c>
      <c r="C1793">
        <f>24.00</f>
        <v/>
      </c>
      <c r="D1793">
        <f>29.80</f>
        <v/>
      </c>
    </row>
    <row r="1794">
      <c r="A1794" t="inlineStr">
        <is>
          <t>02/03/2024 07:50:29</t>
        </is>
      </c>
      <c r="B1794">
        <f>20</f>
        <v/>
      </c>
      <c r="C1794">
        <f>24.00</f>
        <v/>
      </c>
      <c r="D1794">
        <f>29.80</f>
        <v/>
      </c>
    </row>
    <row r="1795">
      <c r="A1795" t="inlineStr">
        <is>
          <t>02/03/2024 07:50:39</t>
        </is>
      </c>
      <c r="B1795">
        <f>20</f>
        <v/>
      </c>
      <c r="C1795">
        <f>24.00</f>
        <v/>
      </c>
      <c r="D1795">
        <f>29.80</f>
        <v/>
      </c>
    </row>
    <row r="1796">
      <c r="A1796" t="inlineStr">
        <is>
          <t>02/03/2024 07:50:49</t>
        </is>
      </c>
      <c r="B1796">
        <f>20</f>
        <v/>
      </c>
      <c r="C1796">
        <f>24.00</f>
        <v/>
      </c>
      <c r="D1796">
        <f>29.80</f>
        <v/>
      </c>
    </row>
    <row r="1797">
      <c r="A1797" t="inlineStr">
        <is>
          <t>02/03/2024 07:50:59</t>
        </is>
      </c>
      <c r="B1797">
        <f>20</f>
        <v/>
      </c>
      <c r="C1797">
        <f>24.00</f>
        <v/>
      </c>
      <c r="D1797">
        <f>29.70</f>
        <v/>
      </c>
    </row>
    <row r="1798">
      <c r="A1798" t="inlineStr">
        <is>
          <t>02/03/2024 07:51:09</t>
        </is>
      </c>
      <c r="B1798">
        <f>20</f>
        <v/>
      </c>
      <c r="C1798">
        <f>24.20</f>
        <v/>
      </c>
      <c r="D1798">
        <f>29.80</f>
        <v/>
      </c>
    </row>
    <row r="1799">
      <c r="A1799" t="inlineStr">
        <is>
          <t>02/03/2024 07:51:19</t>
        </is>
      </c>
      <c r="B1799">
        <f>20</f>
        <v/>
      </c>
      <c r="C1799">
        <f>24.00</f>
        <v/>
      </c>
      <c r="D1799">
        <f>29.70</f>
        <v/>
      </c>
    </row>
    <row r="1800">
      <c r="A1800" t="inlineStr">
        <is>
          <t>02/03/2024 07:51:29</t>
        </is>
      </c>
      <c r="B1800">
        <f>20</f>
        <v/>
      </c>
      <c r="C1800">
        <f>24.20</f>
        <v/>
      </c>
      <c r="D1800">
        <f>29.70</f>
        <v/>
      </c>
    </row>
    <row r="1801">
      <c r="A1801" t="inlineStr">
        <is>
          <t>02/03/2024 07:51:39</t>
        </is>
      </c>
      <c r="B1801">
        <f>20</f>
        <v/>
      </c>
      <c r="C1801">
        <f>24.20</f>
        <v/>
      </c>
      <c r="D1801">
        <f>29.70</f>
        <v/>
      </c>
    </row>
    <row r="1802">
      <c r="A1802" t="inlineStr">
        <is>
          <t>02/03/2024 07:51:49</t>
        </is>
      </c>
      <c r="B1802">
        <f>20</f>
        <v/>
      </c>
      <c r="C1802">
        <f>24.20</f>
        <v/>
      </c>
      <c r="D1802">
        <f>29.60</f>
        <v/>
      </c>
    </row>
    <row r="1803">
      <c r="A1803" t="inlineStr">
        <is>
          <t>02/03/2024 07:51:59</t>
        </is>
      </c>
      <c r="B1803">
        <f>20</f>
        <v/>
      </c>
      <c r="C1803">
        <f>24.20</f>
        <v/>
      </c>
      <c r="D1803">
        <f>29.60</f>
        <v/>
      </c>
    </row>
    <row r="1804">
      <c r="A1804" t="inlineStr">
        <is>
          <t>02/03/2024 07:52:09</t>
        </is>
      </c>
      <c r="B1804">
        <f>20</f>
        <v/>
      </c>
      <c r="C1804">
        <f>24.20</f>
        <v/>
      </c>
      <c r="D1804">
        <f>29.60</f>
        <v/>
      </c>
    </row>
    <row r="1805">
      <c r="A1805" t="inlineStr">
        <is>
          <t>02/03/2024 07:52:19</t>
        </is>
      </c>
      <c r="B1805">
        <f>20</f>
        <v/>
      </c>
      <c r="C1805">
        <f>24.20</f>
        <v/>
      </c>
      <c r="D1805">
        <f>29.60</f>
        <v/>
      </c>
    </row>
    <row r="1806">
      <c r="A1806" t="inlineStr">
        <is>
          <t>02/03/2024 07:52:29</t>
        </is>
      </c>
      <c r="B1806">
        <f>20</f>
        <v/>
      </c>
      <c r="C1806">
        <f>24.20</f>
        <v/>
      </c>
      <c r="D1806">
        <f>29.60</f>
        <v/>
      </c>
    </row>
    <row r="1807">
      <c r="A1807" t="inlineStr">
        <is>
          <t>02/03/2024 07:52:39</t>
        </is>
      </c>
      <c r="B1807">
        <f>20</f>
        <v/>
      </c>
      <c r="C1807">
        <f>24.20</f>
        <v/>
      </c>
      <c r="D1807">
        <f>29.50</f>
        <v/>
      </c>
    </row>
    <row r="1808">
      <c r="A1808" t="inlineStr">
        <is>
          <t>02/03/2024 07:52:49</t>
        </is>
      </c>
      <c r="B1808">
        <f>20</f>
        <v/>
      </c>
      <c r="C1808">
        <f>24.30</f>
        <v/>
      </c>
      <c r="D1808">
        <f>29.50</f>
        <v/>
      </c>
    </row>
    <row r="1809">
      <c r="A1809" t="inlineStr">
        <is>
          <t>02/03/2024 07:52:59</t>
        </is>
      </c>
      <c r="B1809">
        <f>20</f>
        <v/>
      </c>
      <c r="C1809">
        <f>24.20</f>
        <v/>
      </c>
      <c r="D1809">
        <f>29.50</f>
        <v/>
      </c>
    </row>
    <row r="1810">
      <c r="A1810" t="inlineStr">
        <is>
          <t>02/03/2024 07:53:09</t>
        </is>
      </c>
      <c r="B1810">
        <f>20</f>
        <v/>
      </c>
      <c r="C1810">
        <f>24.20</f>
        <v/>
      </c>
      <c r="D1810">
        <f>29.50</f>
        <v/>
      </c>
    </row>
    <row r="1811">
      <c r="A1811" t="inlineStr">
        <is>
          <t>02/03/2024 07:53:19</t>
        </is>
      </c>
      <c r="B1811">
        <f>20</f>
        <v/>
      </c>
      <c r="C1811">
        <f>24.20</f>
        <v/>
      </c>
      <c r="D1811">
        <f>29.50</f>
        <v/>
      </c>
    </row>
    <row r="1812">
      <c r="A1812" t="inlineStr">
        <is>
          <t>02/03/2024 07:53:29</t>
        </is>
      </c>
      <c r="B1812">
        <f>20</f>
        <v/>
      </c>
      <c r="C1812">
        <f>24.20</f>
        <v/>
      </c>
      <c r="D1812">
        <f>29.50</f>
        <v/>
      </c>
    </row>
    <row r="1813">
      <c r="A1813" t="inlineStr">
        <is>
          <t>02/03/2024 07:53:39</t>
        </is>
      </c>
      <c r="B1813">
        <f>20</f>
        <v/>
      </c>
      <c r="C1813">
        <f>24.20</f>
        <v/>
      </c>
      <c r="D1813">
        <f>29.30</f>
        <v/>
      </c>
    </row>
    <row r="1814">
      <c r="A1814" t="inlineStr">
        <is>
          <t>02/03/2024 07:53:49</t>
        </is>
      </c>
      <c r="B1814">
        <f>20</f>
        <v/>
      </c>
      <c r="C1814">
        <f>24.20</f>
        <v/>
      </c>
      <c r="D1814">
        <f>29.30</f>
        <v/>
      </c>
    </row>
    <row r="1815">
      <c r="A1815" t="inlineStr">
        <is>
          <t>02/03/2024 07:53:59</t>
        </is>
      </c>
      <c r="B1815">
        <f>20</f>
        <v/>
      </c>
      <c r="C1815">
        <f>24.30</f>
        <v/>
      </c>
      <c r="D1815">
        <f>29.30</f>
        <v/>
      </c>
    </row>
    <row r="1816">
      <c r="A1816" t="inlineStr">
        <is>
          <t>02/03/2024 07:54:09</t>
        </is>
      </c>
      <c r="B1816">
        <f>20</f>
        <v/>
      </c>
      <c r="C1816">
        <f>24.20</f>
        <v/>
      </c>
      <c r="D1816">
        <f>29.30</f>
        <v/>
      </c>
    </row>
    <row r="1817">
      <c r="A1817" t="inlineStr">
        <is>
          <t>02/03/2024 07:54:19</t>
        </is>
      </c>
      <c r="B1817">
        <f>20</f>
        <v/>
      </c>
      <c r="C1817">
        <f>24.20</f>
        <v/>
      </c>
      <c r="D1817">
        <f>29.30</f>
        <v/>
      </c>
    </row>
    <row r="1818">
      <c r="A1818" t="inlineStr">
        <is>
          <t>02/03/2024 07:54:29</t>
        </is>
      </c>
      <c r="B1818">
        <f>20</f>
        <v/>
      </c>
      <c r="C1818">
        <f>24.20</f>
        <v/>
      </c>
      <c r="D1818">
        <f>29.20</f>
        <v/>
      </c>
    </row>
    <row r="1819">
      <c r="A1819" t="inlineStr">
        <is>
          <t>02/03/2024 07:54:39</t>
        </is>
      </c>
      <c r="B1819">
        <f>20</f>
        <v/>
      </c>
      <c r="C1819">
        <f>24.20</f>
        <v/>
      </c>
      <c r="D1819">
        <f>29.20</f>
        <v/>
      </c>
    </row>
    <row r="1820">
      <c r="A1820" t="inlineStr">
        <is>
          <t>02/03/2024 07:54:49</t>
        </is>
      </c>
      <c r="B1820">
        <f>20</f>
        <v/>
      </c>
      <c r="C1820">
        <f>24.30</f>
        <v/>
      </c>
      <c r="D1820">
        <f>29.20</f>
        <v/>
      </c>
    </row>
    <row r="1821">
      <c r="A1821" t="inlineStr">
        <is>
          <t>02/03/2024 07:54:59</t>
        </is>
      </c>
      <c r="B1821">
        <f>20</f>
        <v/>
      </c>
      <c r="C1821">
        <f>24.30</f>
        <v/>
      </c>
      <c r="D1821">
        <f>29.20</f>
        <v/>
      </c>
    </row>
    <row r="1822">
      <c r="A1822" t="inlineStr">
        <is>
          <t>02/03/2024 07:55:09</t>
        </is>
      </c>
      <c r="B1822">
        <f>20</f>
        <v/>
      </c>
      <c r="C1822">
        <f>24.30</f>
        <v/>
      </c>
      <c r="D1822">
        <f>29.20</f>
        <v/>
      </c>
    </row>
    <row r="1823">
      <c r="A1823" t="inlineStr">
        <is>
          <t>02/03/2024 07:55:19</t>
        </is>
      </c>
      <c r="B1823">
        <f>20</f>
        <v/>
      </c>
      <c r="C1823">
        <f>24.30</f>
        <v/>
      </c>
      <c r="D1823">
        <f>29.10</f>
        <v/>
      </c>
    </row>
    <row r="1824">
      <c r="A1824" t="inlineStr">
        <is>
          <t>02/03/2024 07:55:29</t>
        </is>
      </c>
      <c r="B1824">
        <f>20</f>
        <v/>
      </c>
      <c r="C1824">
        <f>24.30</f>
        <v/>
      </c>
      <c r="D1824">
        <f>29.20</f>
        <v/>
      </c>
    </row>
    <row r="1825">
      <c r="A1825" t="inlineStr">
        <is>
          <t>02/03/2024 07:55:39</t>
        </is>
      </c>
      <c r="B1825">
        <f>20</f>
        <v/>
      </c>
      <c r="C1825">
        <f>24.30</f>
        <v/>
      </c>
      <c r="D1825">
        <f>29.20</f>
        <v/>
      </c>
    </row>
    <row r="1826">
      <c r="A1826" t="inlineStr">
        <is>
          <t>02/03/2024 07:55:49</t>
        </is>
      </c>
      <c r="B1826">
        <f>20</f>
        <v/>
      </c>
      <c r="C1826">
        <f>24.40</f>
        <v/>
      </c>
      <c r="D1826">
        <f>29.10</f>
        <v/>
      </c>
    </row>
    <row r="1827">
      <c r="A1827" t="inlineStr">
        <is>
          <t>02/03/2024 07:55:59</t>
        </is>
      </c>
      <c r="B1827">
        <f>20</f>
        <v/>
      </c>
      <c r="C1827">
        <f>24.30</f>
        <v/>
      </c>
      <c r="D1827">
        <f>29.20</f>
        <v/>
      </c>
    </row>
    <row r="1828">
      <c r="A1828" t="inlineStr">
        <is>
          <t>02/03/2024 07:56:09</t>
        </is>
      </c>
      <c r="B1828">
        <f>20</f>
        <v/>
      </c>
      <c r="C1828">
        <f>24.30</f>
        <v/>
      </c>
      <c r="D1828">
        <f>29.10</f>
        <v/>
      </c>
    </row>
    <row r="1829">
      <c r="A1829" t="inlineStr">
        <is>
          <t>02/03/2024 07:56:19</t>
        </is>
      </c>
      <c r="B1829">
        <f>20</f>
        <v/>
      </c>
      <c r="C1829">
        <f>24.30</f>
        <v/>
      </c>
      <c r="D1829">
        <f>29.10</f>
        <v/>
      </c>
    </row>
    <row r="1830">
      <c r="A1830" t="inlineStr">
        <is>
          <t>02/03/2024 07:56:29</t>
        </is>
      </c>
      <c r="B1830">
        <f>20</f>
        <v/>
      </c>
      <c r="C1830">
        <f>24.30</f>
        <v/>
      </c>
      <c r="D1830">
        <f>28.90</f>
        <v/>
      </c>
    </row>
    <row r="1831">
      <c r="A1831" t="inlineStr">
        <is>
          <t>02/03/2024 07:56:39</t>
        </is>
      </c>
      <c r="B1831">
        <f>20</f>
        <v/>
      </c>
      <c r="C1831">
        <f>24.40</f>
        <v/>
      </c>
      <c r="D1831">
        <f>28.90</f>
        <v/>
      </c>
    </row>
    <row r="1832">
      <c r="A1832" t="inlineStr">
        <is>
          <t>02/03/2024 07:56:49</t>
        </is>
      </c>
      <c r="B1832">
        <f>20</f>
        <v/>
      </c>
      <c r="C1832">
        <f>24.30</f>
        <v/>
      </c>
      <c r="D1832">
        <f>28.90</f>
        <v/>
      </c>
    </row>
    <row r="1833">
      <c r="A1833" t="inlineStr">
        <is>
          <t>02/03/2024 07:56:59</t>
        </is>
      </c>
      <c r="B1833">
        <f>20</f>
        <v/>
      </c>
      <c r="C1833">
        <f>24.30</f>
        <v/>
      </c>
      <c r="D1833">
        <f>28.90</f>
        <v/>
      </c>
    </row>
    <row r="1834">
      <c r="A1834" t="inlineStr">
        <is>
          <t>02/03/2024 07:57:09</t>
        </is>
      </c>
      <c r="B1834">
        <f>20</f>
        <v/>
      </c>
      <c r="C1834">
        <f>24.30</f>
        <v/>
      </c>
      <c r="D1834">
        <f>28.90</f>
        <v/>
      </c>
    </row>
    <row r="1835">
      <c r="A1835" t="inlineStr">
        <is>
          <t>02/03/2024 07:57:19</t>
        </is>
      </c>
      <c r="B1835">
        <f>20</f>
        <v/>
      </c>
      <c r="C1835">
        <f>24.40</f>
        <v/>
      </c>
      <c r="D1835">
        <f>28.90</f>
        <v/>
      </c>
    </row>
    <row r="1836">
      <c r="A1836" t="inlineStr">
        <is>
          <t>02/03/2024 07:57:29</t>
        </is>
      </c>
      <c r="B1836">
        <f>20</f>
        <v/>
      </c>
      <c r="C1836">
        <f>24.40</f>
        <v/>
      </c>
      <c r="D1836">
        <f>28.90</f>
        <v/>
      </c>
    </row>
    <row r="1837">
      <c r="A1837" t="inlineStr">
        <is>
          <t>02/03/2024 07:57:39</t>
        </is>
      </c>
      <c r="B1837">
        <f>20</f>
        <v/>
      </c>
      <c r="C1837">
        <f>24.40</f>
        <v/>
      </c>
      <c r="D1837">
        <f>28.90</f>
        <v/>
      </c>
    </row>
    <row r="1838">
      <c r="A1838" t="inlineStr">
        <is>
          <t>02/03/2024 07:57:49</t>
        </is>
      </c>
      <c r="B1838">
        <f>20</f>
        <v/>
      </c>
      <c r="C1838">
        <f>24.40</f>
        <v/>
      </c>
      <c r="D1838">
        <f>28.90</f>
        <v/>
      </c>
    </row>
    <row r="1839">
      <c r="A1839" t="inlineStr">
        <is>
          <t>02/03/2024 07:57:59</t>
        </is>
      </c>
      <c r="B1839">
        <f>20</f>
        <v/>
      </c>
      <c r="C1839">
        <f>24.40</f>
        <v/>
      </c>
      <c r="D1839">
        <f>28.80</f>
        <v/>
      </c>
    </row>
    <row r="1840">
      <c r="A1840" t="inlineStr">
        <is>
          <t>02/03/2024 07:58:09</t>
        </is>
      </c>
      <c r="B1840">
        <f>20</f>
        <v/>
      </c>
      <c r="C1840">
        <f>24.40</f>
        <v/>
      </c>
      <c r="D1840">
        <f>28.80</f>
        <v/>
      </c>
    </row>
    <row r="1841">
      <c r="A1841" t="inlineStr">
        <is>
          <t>02/03/2024 07:58:19</t>
        </is>
      </c>
      <c r="B1841">
        <f>20</f>
        <v/>
      </c>
      <c r="C1841">
        <f>24.50</f>
        <v/>
      </c>
      <c r="D1841">
        <f>28.80</f>
        <v/>
      </c>
    </row>
    <row r="1842">
      <c r="A1842" t="inlineStr">
        <is>
          <t>02/03/2024 07:58:29</t>
        </is>
      </c>
      <c r="B1842">
        <f>20</f>
        <v/>
      </c>
      <c r="C1842">
        <f>24.40</f>
        <v/>
      </c>
      <c r="D1842">
        <f>28.80</f>
        <v/>
      </c>
    </row>
    <row r="1843">
      <c r="A1843" t="inlineStr">
        <is>
          <t>02/03/2024 07:58:39</t>
        </is>
      </c>
      <c r="B1843">
        <f>20</f>
        <v/>
      </c>
      <c r="C1843">
        <f>24.40</f>
        <v/>
      </c>
      <c r="D1843">
        <f>28.80</f>
        <v/>
      </c>
    </row>
    <row r="1844">
      <c r="A1844" t="inlineStr">
        <is>
          <t>02/03/2024 07:58:49</t>
        </is>
      </c>
      <c r="B1844">
        <f>20</f>
        <v/>
      </c>
      <c r="C1844">
        <f>24.50</f>
        <v/>
      </c>
      <c r="D1844">
        <f>28.70</f>
        <v/>
      </c>
    </row>
    <row r="1845">
      <c r="A1845" t="inlineStr">
        <is>
          <t>02/03/2024 07:58:59</t>
        </is>
      </c>
      <c r="B1845">
        <f>20</f>
        <v/>
      </c>
      <c r="C1845">
        <f>24.40</f>
        <v/>
      </c>
      <c r="D1845">
        <f>28.70</f>
        <v/>
      </c>
    </row>
    <row r="1846">
      <c r="A1846" t="inlineStr">
        <is>
          <t>02/03/2024 07:59:09</t>
        </is>
      </c>
      <c r="B1846">
        <f>20</f>
        <v/>
      </c>
      <c r="C1846">
        <f>24.40</f>
        <v/>
      </c>
      <c r="D1846">
        <f>28.70</f>
        <v/>
      </c>
    </row>
    <row r="1847">
      <c r="A1847" t="inlineStr">
        <is>
          <t>02/03/2024 07:59:19</t>
        </is>
      </c>
      <c r="B1847">
        <f>20</f>
        <v/>
      </c>
      <c r="C1847">
        <f>24.50</f>
        <v/>
      </c>
      <c r="D1847">
        <f>28.70</f>
        <v/>
      </c>
    </row>
    <row r="1848">
      <c r="A1848" t="inlineStr">
        <is>
          <t>02/03/2024 07:59:29</t>
        </is>
      </c>
      <c r="B1848">
        <f>20</f>
        <v/>
      </c>
      <c r="C1848">
        <f>24.50</f>
        <v/>
      </c>
      <c r="D1848">
        <f>28.70</f>
        <v/>
      </c>
    </row>
    <row r="1849">
      <c r="A1849" t="inlineStr">
        <is>
          <t>02/03/2024 07:59:39</t>
        </is>
      </c>
      <c r="B1849">
        <f>20</f>
        <v/>
      </c>
      <c r="C1849">
        <f>24.50</f>
        <v/>
      </c>
      <c r="D1849">
        <f>28.70</f>
        <v/>
      </c>
    </row>
    <row r="1850">
      <c r="A1850" t="inlineStr">
        <is>
          <t>02/03/2024 07:59:49</t>
        </is>
      </c>
      <c r="B1850">
        <f>20</f>
        <v/>
      </c>
      <c r="C1850">
        <f>24.50</f>
        <v/>
      </c>
      <c r="D1850">
        <f>28.60</f>
        <v/>
      </c>
    </row>
    <row r="1851">
      <c r="A1851" t="inlineStr">
        <is>
          <t>02/03/2024 07:59:59</t>
        </is>
      </c>
      <c r="B1851">
        <f>20</f>
        <v/>
      </c>
      <c r="C1851">
        <f>24.50</f>
        <v/>
      </c>
      <c r="D1851">
        <f>28.60</f>
        <v/>
      </c>
    </row>
    <row r="1852">
      <c r="A1852" t="inlineStr">
        <is>
          <t>02/03/2024 08:00:09</t>
        </is>
      </c>
      <c r="B1852">
        <f>20</f>
        <v/>
      </c>
      <c r="C1852">
        <f>24.50</f>
        <v/>
      </c>
      <c r="D1852">
        <f>28.60</f>
        <v/>
      </c>
    </row>
    <row r="1853">
      <c r="A1853" t="inlineStr">
        <is>
          <t>02/03/2024 08:00:19</t>
        </is>
      </c>
      <c r="B1853">
        <f>20</f>
        <v/>
      </c>
      <c r="C1853">
        <f>24.50</f>
        <v/>
      </c>
      <c r="D1853">
        <f>28.60</f>
        <v/>
      </c>
    </row>
    <row r="1854">
      <c r="A1854" t="inlineStr">
        <is>
          <t>02/03/2024 08:00:29</t>
        </is>
      </c>
      <c r="B1854">
        <f>20</f>
        <v/>
      </c>
      <c r="C1854">
        <f>24.50</f>
        <v/>
      </c>
      <c r="D1854">
        <f>28.60</f>
        <v/>
      </c>
    </row>
    <row r="1855">
      <c r="A1855" t="inlineStr">
        <is>
          <t>02/03/2024 08:00:39</t>
        </is>
      </c>
      <c r="B1855">
        <f>20</f>
        <v/>
      </c>
      <c r="C1855">
        <f>24.50</f>
        <v/>
      </c>
      <c r="D1855">
        <f>28.60</f>
        <v/>
      </c>
    </row>
    <row r="1856">
      <c r="A1856" t="inlineStr">
        <is>
          <t>02/03/2024 08:00:49</t>
        </is>
      </c>
      <c r="B1856">
        <f>20</f>
        <v/>
      </c>
      <c r="C1856">
        <f>24.70</f>
        <v/>
      </c>
      <c r="D1856">
        <f>28.60</f>
        <v/>
      </c>
    </row>
    <row r="1857">
      <c r="A1857" t="inlineStr">
        <is>
          <t>02/03/2024 08:00:59</t>
        </is>
      </c>
      <c r="B1857">
        <f>20</f>
        <v/>
      </c>
      <c r="C1857">
        <f>24.70</f>
        <v/>
      </c>
      <c r="D1857">
        <f>28.60</f>
        <v/>
      </c>
    </row>
    <row r="1858">
      <c r="A1858" t="inlineStr">
        <is>
          <t>02/03/2024 08:01:09</t>
        </is>
      </c>
      <c r="B1858">
        <f>20</f>
        <v/>
      </c>
      <c r="C1858">
        <f>24.50</f>
        <v/>
      </c>
      <c r="D1858">
        <f>28.40</f>
        <v/>
      </c>
    </row>
    <row r="1859">
      <c r="A1859" t="inlineStr">
        <is>
          <t>02/03/2024 08:01:19</t>
        </is>
      </c>
      <c r="B1859">
        <f>20</f>
        <v/>
      </c>
      <c r="C1859">
        <f>24.50</f>
        <v/>
      </c>
      <c r="D1859">
        <f>28.60</f>
        <v/>
      </c>
    </row>
    <row r="1860">
      <c r="A1860" t="inlineStr">
        <is>
          <t>02/03/2024 08:01:29</t>
        </is>
      </c>
      <c r="B1860">
        <f>20</f>
        <v/>
      </c>
      <c r="C1860">
        <f>24.50</f>
        <v/>
      </c>
      <c r="D1860">
        <f>28.40</f>
        <v/>
      </c>
    </row>
    <row r="1861">
      <c r="A1861" t="inlineStr">
        <is>
          <t>02/03/2024 08:01:39</t>
        </is>
      </c>
      <c r="B1861">
        <f>20</f>
        <v/>
      </c>
      <c r="C1861">
        <f>24.70</f>
        <v/>
      </c>
      <c r="D1861">
        <f>28.40</f>
        <v/>
      </c>
    </row>
    <row r="1862">
      <c r="A1862" t="inlineStr">
        <is>
          <t>02/03/2024 08:01:49</t>
        </is>
      </c>
      <c r="B1862">
        <f>20</f>
        <v/>
      </c>
      <c r="C1862">
        <f>24.70</f>
        <v/>
      </c>
      <c r="D1862">
        <f>28.40</f>
        <v/>
      </c>
    </row>
    <row r="1863">
      <c r="A1863" t="inlineStr">
        <is>
          <t>02/03/2024 08:01:59</t>
        </is>
      </c>
      <c r="B1863">
        <f>20</f>
        <v/>
      </c>
      <c r="C1863">
        <f>24.50</f>
        <v/>
      </c>
      <c r="D1863">
        <f>28.40</f>
        <v/>
      </c>
    </row>
    <row r="1864">
      <c r="A1864" t="inlineStr">
        <is>
          <t>02/03/2024 08:02:09</t>
        </is>
      </c>
      <c r="B1864">
        <f>20</f>
        <v/>
      </c>
      <c r="C1864">
        <f>24.70</f>
        <v/>
      </c>
      <c r="D1864">
        <f>28.40</f>
        <v/>
      </c>
    </row>
    <row r="1865">
      <c r="A1865" t="inlineStr">
        <is>
          <t>02/03/2024 08:02:19</t>
        </is>
      </c>
      <c r="B1865">
        <f>20</f>
        <v/>
      </c>
      <c r="C1865">
        <f>24.70</f>
        <v/>
      </c>
      <c r="D1865">
        <f>28.30</f>
        <v/>
      </c>
    </row>
    <row r="1866">
      <c r="A1866" t="inlineStr">
        <is>
          <t>02/03/2024 08:02:29</t>
        </is>
      </c>
      <c r="B1866">
        <f>20</f>
        <v/>
      </c>
      <c r="C1866">
        <f>24.70</f>
        <v/>
      </c>
      <c r="D1866">
        <f>28.30</f>
        <v/>
      </c>
    </row>
    <row r="1867">
      <c r="A1867" t="inlineStr">
        <is>
          <t>02/03/2024 08:02:39</t>
        </is>
      </c>
      <c r="B1867">
        <f>20</f>
        <v/>
      </c>
      <c r="C1867">
        <f>24.70</f>
        <v/>
      </c>
      <c r="D1867">
        <f>28.30</f>
        <v/>
      </c>
    </row>
    <row r="1868">
      <c r="A1868" t="inlineStr">
        <is>
          <t>02/03/2024 08:02:49</t>
        </is>
      </c>
      <c r="B1868">
        <f>20</f>
        <v/>
      </c>
      <c r="C1868">
        <f>24.70</f>
        <v/>
      </c>
      <c r="D1868">
        <f>28.30</f>
        <v/>
      </c>
    </row>
    <row r="1869">
      <c r="A1869" t="inlineStr">
        <is>
          <t>02/03/2024 08:02:59</t>
        </is>
      </c>
      <c r="B1869">
        <f>20</f>
        <v/>
      </c>
      <c r="C1869">
        <f>24.70</f>
        <v/>
      </c>
      <c r="D1869">
        <f>28.30</f>
        <v/>
      </c>
    </row>
    <row r="1870">
      <c r="A1870" t="inlineStr">
        <is>
          <t>02/03/2024 08:03:09</t>
        </is>
      </c>
      <c r="B1870">
        <f>20</f>
        <v/>
      </c>
      <c r="C1870">
        <f>24.70</f>
        <v/>
      </c>
      <c r="D1870">
        <f>28.30</f>
        <v/>
      </c>
    </row>
    <row r="1871">
      <c r="A1871" t="inlineStr">
        <is>
          <t>02/03/2024 08:03:19</t>
        </is>
      </c>
      <c r="B1871">
        <f>20</f>
        <v/>
      </c>
      <c r="C1871">
        <f>24.80</f>
        <v/>
      </c>
      <c r="D1871">
        <f>28.30</f>
        <v/>
      </c>
    </row>
    <row r="1872">
      <c r="A1872" t="inlineStr">
        <is>
          <t>02/03/2024 08:03:29</t>
        </is>
      </c>
      <c r="B1872">
        <f>20</f>
        <v/>
      </c>
      <c r="C1872">
        <f>24.70</f>
        <v/>
      </c>
      <c r="D1872">
        <f>28.30</f>
        <v/>
      </c>
    </row>
    <row r="1873">
      <c r="A1873" t="inlineStr">
        <is>
          <t>02/03/2024 08:03:39</t>
        </is>
      </c>
      <c r="B1873">
        <f>20</f>
        <v/>
      </c>
      <c r="C1873">
        <f>24.70</f>
        <v/>
      </c>
      <c r="D1873">
        <f>28.30</f>
        <v/>
      </c>
    </row>
    <row r="1874">
      <c r="A1874" t="inlineStr">
        <is>
          <t>02/03/2024 08:03:49</t>
        </is>
      </c>
      <c r="B1874">
        <f>20</f>
        <v/>
      </c>
      <c r="C1874">
        <f>24.70</f>
        <v/>
      </c>
      <c r="D1874">
        <f>28.30</f>
        <v/>
      </c>
    </row>
    <row r="1875">
      <c r="A1875" t="inlineStr">
        <is>
          <t>02/03/2024 08:03:59</t>
        </is>
      </c>
      <c r="B1875">
        <f>20</f>
        <v/>
      </c>
      <c r="C1875">
        <f>24.70</f>
        <v/>
      </c>
      <c r="D1875">
        <f>28.20</f>
        <v/>
      </c>
    </row>
    <row r="1876">
      <c r="A1876" t="inlineStr">
        <is>
          <t>02/03/2024 08:04:09</t>
        </is>
      </c>
      <c r="B1876">
        <f>20</f>
        <v/>
      </c>
      <c r="C1876">
        <f>24.80</f>
        <v/>
      </c>
      <c r="D1876">
        <f>28.20</f>
        <v/>
      </c>
    </row>
    <row r="1877">
      <c r="A1877" t="inlineStr">
        <is>
          <t>02/03/2024 08:04:19</t>
        </is>
      </c>
      <c r="B1877">
        <f>20</f>
        <v/>
      </c>
      <c r="C1877">
        <f>24.80</f>
        <v/>
      </c>
      <c r="D1877">
        <f>28.20</f>
        <v/>
      </c>
    </row>
    <row r="1878">
      <c r="A1878" t="inlineStr">
        <is>
          <t>02/03/2024 08:04:29</t>
        </is>
      </c>
      <c r="B1878">
        <f>20</f>
        <v/>
      </c>
      <c r="C1878">
        <f>24.70</f>
        <v/>
      </c>
      <c r="D1878">
        <f>28.20</f>
        <v/>
      </c>
    </row>
    <row r="1879">
      <c r="A1879" t="inlineStr">
        <is>
          <t>02/03/2024 08:04:39</t>
        </is>
      </c>
      <c r="B1879">
        <f>20</f>
        <v/>
      </c>
      <c r="C1879">
        <f>24.70</f>
        <v/>
      </c>
      <c r="D1879">
        <f>28.20</f>
        <v/>
      </c>
    </row>
    <row r="1880">
      <c r="A1880" t="inlineStr">
        <is>
          <t>02/03/2024 08:04:49</t>
        </is>
      </c>
      <c r="B1880">
        <f>20</f>
        <v/>
      </c>
      <c r="C1880">
        <f>24.70</f>
        <v/>
      </c>
      <c r="D1880">
        <f>28.20</f>
        <v/>
      </c>
    </row>
    <row r="1881">
      <c r="A1881" t="inlineStr">
        <is>
          <t>02/03/2024 08:04:59</t>
        </is>
      </c>
      <c r="B1881">
        <f>20</f>
        <v/>
      </c>
      <c r="C1881">
        <f>24.70</f>
        <v/>
      </c>
      <c r="D1881">
        <f>28.20</f>
        <v/>
      </c>
    </row>
    <row r="1882">
      <c r="A1882" t="inlineStr">
        <is>
          <t>02/03/2024 08:05:09</t>
        </is>
      </c>
      <c r="B1882">
        <f>20</f>
        <v/>
      </c>
      <c r="C1882">
        <f>24.80</f>
        <v/>
      </c>
      <c r="D1882">
        <f>28.20</f>
        <v/>
      </c>
    </row>
    <row r="1883">
      <c r="A1883" t="inlineStr">
        <is>
          <t>02/03/2024 08:05:19</t>
        </is>
      </c>
      <c r="B1883">
        <f>20</f>
        <v/>
      </c>
      <c r="C1883">
        <f>24.70</f>
        <v/>
      </c>
      <c r="D1883">
        <f>28.20</f>
        <v/>
      </c>
    </row>
    <row r="1884">
      <c r="A1884" t="inlineStr">
        <is>
          <t>02/03/2024 08:05:29</t>
        </is>
      </c>
      <c r="B1884">
        <f>20</f>
        <v/>
      </c>
      <c r="C1884">
        <f>24.80</f>
        <v/>
      </c>
      <c r="D1884">
        <f>28.10</f>
        <v/>
      </c>
    </row>
    <row r="1885">
      <c r="A1885" t="inlineStr">
        <is>
          <t>02/03/2024 08:05:39</t>
        </is>
      </c>
      <c r="B1885">
        <f>20</f>
        <v/>
      </c>
      <c r="C1885">
        <f>24.80</f>
        <v/>
      </c>
      <c r="D1885">
        <f>28.10</f>
        <v/>
      </c>
    </row>
    <row r="1886">
      <c r="A1886" t="inlineStr">
        <is>
          <t>02/03/2024 08:05:49</t>
        </is>
      </c>
      <c r="B1886">
        <f>20</f>
        <v/>
      </c>
      <c r="C1886">
        <f>24.80</f>
        <v/>
      </c>
      <c r="D1886">
        <f>28.10</f>
        <v/>
      </c>
    </row>
    <row r="1887">
      <c r="A1887" t="inlineStr">
        <is>
          <t>02/03/2024 08:05:59</t>
        </is>
      </c>
      <c r="B1887">
        <f>20</f>
        <v/>
      </c>
      <c r="C1887">
        <f>24.80</f>
        <v/>
      </c>
      <c r="D1887">
        <f>28.10</f>
        <v/>
      </c>
    </row>
    <row r="1888">
      <c r="A1888" t="inlineStr">
        <is>
          <t>02/03/2024 08:06:09</t>
        </is>
      </c>
      <c r="B1888">
        <f>20</f>
        <v/>
      </c>
      <c r="C1888">
        <f>24.80</f>
        <v/>
      </c>
      <c r="D1888">
        <f>28.10</f>
        <v/>
      </c>
    </row>
    <row r="1889">
      <c r="A1889" t="inlineStr">
        <is>
          <t>02/03/2024 08:06:19</t>
        </is>
      </c>
      <c r="B1889">
        <f>20</f>
        <v/>
      </c>
      <c r="C1889">
        <f>24.80</f>
        <v/>
      </c>
      <c r="D1889">
        <f>28.10</f>
        <v/>
      </c>
    </row>
    <row r="1890">
      <c r="A1890" t="inlineStr">
        <is>
          <t>02/03/2024 08:06:29</t>
        </is>
      </c>
      <c r="B1890">
        <f>20</f>
        <v/>
      </c>
      <c r="C1890">
        <f>24.80</f>
        <v/>
      </c>
      <c r="D1890">
        <f>28.10</f>
        <v/>
      </c>
    </row>
    <row r="1891">
      <c r="A1891" t="inlineStr">
        <is>
          <t>02/03/2024 08:06:39</t>
        </is>
      </c>
      <c r="B1891">
        <f>20</f>
        <v/>
      </c>
      <c r="C1891">
        <f>24.80</f>
        <v/>
      </c>
      <c r="D1891">
        <f>28.10</f>
        <v/>
      </c>
    </row>
    <row r="1892">
      <c r="A1892" t="inlineStr">
        <is>
          <t>02/03/2024 08:06:49</t>
        </is>
      </c>
      <c r="B1892">
        <f>20</f>
        <v/>
      </c>
      <c r="C1892">
        <f>24.80</f>
        <v/>
      </c>
      <c r="D1892">
        <f>28.10</f>
        <v/>
      </c>
    </row>
    <row r="1893">
      <c r="A1893" t="inlineStr">
        <is>
          <t>02/03/2024 08:06:59</t>
        </is>
      </c>
      <c r="B1893">
        <f>20</f>
        <v/>
      </c>
      <c r="C1893">
        <f>24.80</f>
        <v/>
      </c>
      <c r="D1893">
        <f>28.10</f>
        <v/>
      </c>
    </row>
    <row r="1894">
      <c r="A1894" t="inlineStr">
        <is>
          <t>02/03/2024 08:07:09</t>
        </is>
      </c>
      <c r="B1894">
        <f>20</f>
        <v/>
      </c>
      <c r="C1894">
        <f>24.80</f>
        <v/>
      </c>
      <c r="D1894">
        <f>27.90</f>
        <v/>
      </c>
    </row>
    <row r="1895">
      <c r="A1895" t="inlineStr">
        <is>
          <t>02/03/2024 08:07:19</t>
        </is>
      </c>
      <c r="B1895">
        <f>20</f>
        <v/>
      </c>
      <c r="C1895">
        <f>24.80</f>
        <v/>
      </c>
      <c r="D1895">
        <f>27.90</f>
        <v/>
      </c>
    </row>
    <row r="1896">
      <c r="A1896" t="inlineStr">
        <is>
          <t>02/03/2024 08:07:29</t>
        </is>
      </c>
      <c r="B1896">
        <f>20</f>
        <v/>
      </c>
      <c r="C1896">
        <f>24.80</f>
        <v/>
      </c>
      <c r="D1896">
        <f>27.90</f>
        <v/>
      </c>
    </row>
    <row r="1897">
      <c r="A1897" t="inlineStr">
        <is>
          <t>02/03/2024 08:07:39</t>
        </is>
      </c>
      <c r="B1897">
        <f>20</f>
        <v/>
      </c>
      <c r="C1897">
        <f>24.80</f>
        <v/>
      </c>
      <c r="D1897">
        <f>27.90</f>
        <v/>
      </c>
    </row>
    <row r="1898">
      <c r="A1898" t="inlineStr">
        <is>
          <t>02/03/2024 08:07:49</t>
        </is>
      </c>
      <c r="B1898">
        <f>20</f>
        <v/>
      </c>
      <c r="C1898">
        <f>24.80</f>
        <v/>
      </c>
      <c r="D1898">
        <f>27.90</f>
        <v/>
      </c>
    </row>
    <row r="1899">
      <c r="A1899" t="inlineStr">
        <is>
          <t>02/03/2024 08:07:59</t>
        </is>
      </c>
      <c r="B1899">
        <f>20</f>
        <v/>
      </c>
      <c r="C1899">
        <f>24.90</f>
        <v/>
      </c>
      <c r="D1899">
        <f>27.90</f>
        <v/>
      </c>
    </row>
    <row r="1900">
      <c r="A1900" t="inlineStr">
        <is>
          <t>02/03/2024 08:08:09</t>
        </is>
      </c>
      <c r="B1900">
        <f>20</f>
        <v/>
      </c>
      <c r="C1900">
        <f>24.90</f>
        <v/>
      </c>
      <c r="D1900">
        <f>27.90</f>
        <v/>
      </c>
    </row>
    <row r="1901">
      <c r="A1901" t="inlineStr">
        <is>
          <t>02/03/2024 08:08:19</t>
        </is>
      </c>
      <c r="B1901">
        <f>20</f>
        <v/>
      </c>
      <c r="C1901">
        <f>24.80</f>
        <v/>
      </c>
      <c r="D1901">
        <f>27.90</f>
        <v/>
      </c>
    </row>
    <row r="1902">
      <c r="A1902" t="inlineStr">
        <is>
          <t>02/03/2024 08:08:29</t>
        </is>
      </c>
      <c r="B1902">
        <f>20</f>
        <v/>
      </c>
      <c r="C1902">
        <f>24.80</f>
        <v/>
      </c>
      <c r="D1902">
        <f>27.90</f>
        <v/>
      </c>
    </row>
    <row r="1903">
      <c r="A1903" t="inlineStr">
        <is>
          <t>02/03/2024 08:08:39</t>
        </is>
      </c>
      <c r="B1903">
        <f>20</f>
        <v/>
      </c>
      <c r="C1903">
        <f>24.80</f>
        <v/>
      </c>
      <c r="D1903">
        <f>27.80</f>
        <v/>
      </c>
    </row>
    <row r="1904">
      <c r="A1904" t="inlineStr">
        <is>
          <t>02/03/2024 08:08:49</t>
        </is>
      </c>
      <c r="B1904">
        <f>20</f>
        <v/>
      </c>
      <c r="C1904">
        <f>24.80</f>
        <v/>
      </c>
      <c r="D1904">
        <f>27.90</f>
        <v/>
      </c>
    </row>
    <row r="1905">
      <c r="A1905" t="inlineStr">
        <is>
          <t>02/03/2024 08:08:59</t>
        </is>
      </c>
      <c r="B1905">
        <f>20</f>
        <v/>
      </c>
      <c r="C1905">
        <f>24.90</f>
        <v/>
      </c>
      <c r="D1905">
        <f>27.80</f>
        <v/>
      </c>
    </row>
    <row r="1906">
      <c r="A1906" t="inlineStr">
        <is>
          <t>02/03/2024 08:09:09</t>
        </is>
      </c>
      <c r="B1906">
        <f>20</f>
        <v/>
      </c>
      <c r="C1906">
        <f>24.80</f>
        <v/>
      </c>
      <c r="D1906">
        <f>27.80</f>
        <v/>
      </c>
    </row>
    <row r="1907">
      <c r="A1907" t="inlineStr">
        <is>
          <t>02/03/2024 08:09:19</t>
        </is>
      </c>
      <c r="B1907">
        <f>20</f>
        <v/>
      </c>
      <c r="C1907">
        <f>24.90</f>
        <v/>
      </c>
      <c r="D1907">
        <f>27.80</f>
        <v/>
      </c>
    </row>
    <row r="1908">
      <c r="A1908" t="inlineStr">
        <is>
          <t>02/03/2024 08:09:29</t>
        </is>
      </c>
      <c r="B1908">
        <f>20</f>
        <v/>
      </c>
      <c r="C1908">
        <f>24.90</f>
        <v/>
      </c>
      <c r="D1908">
        <f>27.80</f>
        <v/>
      </c>
    </row>
    <row r="1909">
      <c r="A1909" t="inlineStr">
        <is>
          <t>02/03/2024 08:09:39</t>
        </is>
      </c>
      <c r="B1909">
        <f>20</f>
        <v/>
      </c>
      <c r="C1909">
        <f>24.80</f>
        <v/>
      </c>
      <c r="D1909">
        <f>27.80</f>
        <v/>
      </c>
    </row>
    <row r="1910">
      <c r="A1910" t="inlineStr">
        <is>
          <t>02/03/2024 08:09:49</t>
        </is>
      </c>
      <c r="B1910">
        <f>20</f>
        <v/>
      </c>
      <c r="C1910">
        <f>24.90</f>
        <v/>
      </c>
      <c r="D1910">
        <f>27.80</f>
        <v/>
      </c>
    </row>
    <row r="1911">
      <c r="A1911" t="inlineStr">
        <is>
          <t>02/03/2024 08:09:59</t>
        </is>
      </c>
      <c r="B1911">
        <f>20</f>
        <v/>
      </c>
      <c r="C1911">
        <f>24.90</f>
        <v/>
      </c>
      <c r="D1911">
        <f>27.80</f>
        <v/>
      </c>
    </row>
    <row r="1912">
      <c r="A1912" t="inlineStr">
        <is>
          <t>02/03/2024 08:10:09</t>
        </is>
      </c>
      <c r="B1912">
        <f>20</f>
        <v/>
      </c>
      <c r="C1912">
        <f>24.90</f>
        <v/>
      </c>
      <c r="D1912">
        <f>27.80</f>
        <v/>
      </c>
    </row>
    <row r="1913">
      <c r="A1913" t="inlineStr">
        <is>
          <t>02/03/2024 08:10:19</t>
        </is>
      </c>
      <c r="B1913">
        <f>20</f>
        <v/>
      </c>
      <c r="C1913">
        <f>24.90</f>
        <v/>
      </c>
      <c r="D1913">
        <f>27.80</f>
        <v/>
      </c>
    </row>
    <row r="1914">
      <c r="A1914" t="inlineStr">
        <is>
          <t>02/03/2024 08:10:29</t>
        </is>
      </c>
      <c r="B1914">
        <f>20</f>
        <v/>
      </c>
      <c r="C1914">
        <f>24.90</f>
        <v/>
      </c>
      <c r="D1914">
        <f>27.70</f>
        <v/>
      </c>
    </row>
    <row r="1915">
      <c r="A1915" t="inlineStr">
        <is>
          <t>02/03/2024 08:10:39</t>
        </is>
      </c>
      <c r="B1915">
        <f>20</f>
        <v/>
      </c>
      <c r="C1915">
        <f>24.90</f>
        <v/>
      </c>
      <c r="D1915">
        <f>27.70</f>
        <v/>
      </c>
    </row>
    <row r="1916">
      <c r="A1916" t="inlineStr">
        <is>
          <t>02/03/2024 08:10:49</t>
        </is>
      </c>
      <c r="B1916">
        <f>20</f>
        <v/>
      </c>
      <c r="C1916">
        <f>24.90</f>
        <v/>
      </c>
      <c r="D1916">
        <f>27.70</f>
        <v/>
      </c>
    </row>
    <row r="1917">
      <c r="A1917" t="inlineStr">
        <is>
          <t>02/03/2024 08:10:59</t>
        </is>
      </c>
      <c r="B1917">
        <f>20</f>
        <v/>
      </c>
      <c r="C1917">
        <f>24.90</f>
        <v/>
      </c>
      <c r="D1917">
        <f>27.70</f>
        <v/>
      </c>
    </row>
    <row r="1918">
      <c r="A1918" t="inlineStr">
        <is>
          <t>02/03/2024 08:11:09</t>
        </is>
      </c>
      <c r="B1918">
        <f>20</f>
        <v/>
      </c>
      <c r="C1918">
        <f>24.90</f>
        <v/>
      </c>
      <c r="D1918">
        <f>27.70</f>
        <v/>
      </c>
    </row>
    <row r="1919">
      <c r="A1919" t="inlineStr">
        <is>
          <t>02/03/2024 08:11:19</t>
        </is>
      </c>
      <c r="B1919">
        <f>20</f>
        <v/>
      </c>
      <c r="C1919">
        <f>25.00</f>
        <v/>
      </c>
      <c r="D1919">
        <f>27.70</f>
        <v/>
      </c>
    </row>
    <row r="1920">
      <c r="A1920" t="inlineStr">
        <is>
          <t>02/03/2024 08:11:29</t>
        </is>
      </c>
      <c r="B1920">
        <f>20</f>
        <v/>
      </c>
      <c r="C1920">
        <f>24.90</f>
        <v/>
      </c>
      <c r="D1920">
        <f>27.70</f>
        <v/>
      </c>
    </row>
    <row r="1921">
      <c r="A1921" t="inlineStr">
        <is>
          <t>02/03/2024 08:11:39</t>
        </is>
      </c>
      <c r="B1921">
        <f>20</f>
        <v/>
      </c>
      <c r="C1921">
        <f>24.90</f>
        <v/>
      </c>
      <c r="D1921">
        <f>27.70</f>
        <v/>
      </c>
    </row>
    <row r="1922">
      <c r="A1922" t="inlineStr">
        <is>
          <t>02/03/2024 08:11:49</t>
        </is>
      </c>
      <c r="B1922">
        <f>20</f>
        <v/>
      </c>
      <c r="C1922">
        <f>24.90</f>
        <v/>
      </c>
      <c r="D1922">
        <f>27.70</f>
        <v/>
      </c>
    </row>
    <row r="1923">
      <c r="A1923" t="inlineStr">
        <is>
          <t>02/03/2024 08:11:59</t>
        </is>
      </c>
      <c r="B1923">
        <f>20</f>
        <v/>
      </c>
      <c r="C1923">
        <f>24.90</f>
        <v/>
      </c>
      <c r="D1923">
        <f>27.70</f>
        <v/>
      </c>
    </row>
    <row r="1924">
      <c r="A1924" t="inlineStr">
        <is>
          <t>02/03/2024 08:12:09</t>
        </is>
      </c>
      <c r="B1924">
        <f>20</f>
        <v/>
      </c>
      <c r="C1924">
        <f>25.00</f>
        <v/>
      </c>
      <c r="D1924">
        <f>27.70</f>
        <v/>
      </c>
    </row>
    <row r="1925">
      <c r="A1925" t="inlineStr">
        <is>
          <t>02/03/2024 08:12:19</t>
        </is>
      </c>
      <c r="B1925">
        <f>20</f>
        <v/>
      </c>
      <c r="C1925">
        <f>24.90</f>
        <v/>
      </c>
      <c r="D1925">
        <f>27.60</f>
        <v/>
      </c>
    </row>
    <row r="1926">
      <c r="A1926" t="inlineStr">
        <is>
          <t>02/03/2024 08:12:29</t>
        </is>
      </c>
      <c r="B1926">
        <f>20</f>
        <v/>
      </c>
      <c r="C1926">
        <f>24.90</f>
        <v/>
      </c>
      <c r="D1926">
        <f>27.60</f>
        <v/>
      </c>
    </row>
    <row r="1927">
      <c r="A1927" t="inlineStr">
        <is>
          <t>02/03/2024 08:12:39</t>
        </is>
      </c>
      <c r="B1927">
        <f>20</f>
        <v/>
      </c>
      <c r="C1927">
        <f>24.90</f>
        <v/>
      </c>
      <c r="D1927">
        <f>27.60</f>
        <v/>
      </c>
    </row>
    <row r="1928">
      <c r="A1928" t="inlineStr">
        <is>
          <t>02/03/2024 08:12:49</t>
        </is>
      </c>
      <c r="B1928">
        <f>20</f>
        <v/>
      </c>
      <c r="C1928">
        <f>25.00</f>
        <v/>
      </c>
      <c r="D1928">
        <f>27.60</f>
        <v/>
      </c>
    </row>
    <row r="1929">
      <c r="A1929" t="inlineStr">
        <is>
          <t>02/03/2024 08:12:59</t>
        </is>
      </c>
      <c r="B1929">
        <f>20</f>
        <v/>
      </c>
      <c r="C1929">
        <f>25.00</f>
        <v/>
      </c>
      <c r="D1929">
        <f>27.60</f>
        <v/>
      </c>
    </row>
    <row r="1930">
      <c r="A1930" t="inlineStr">
        <is>
          <t>02/03/2024 08:13:09</t>
        </is>
      </c>
      <c r="B1930">
        <f>20</f>
        <v/>
      </c>
      <c r="C1930">
        <f>24.90</f>
        <v/>
      </c>
      <c r="D1930">
        <f>27.60</f>
        <v/>
      </c>
    </row>
    <row r="1931">
      <c r="A1931" t="inlineStr">
        <is>
          <t>02/03/2024 08:13:19</t>
        </is>
      </c>
      <c r="B1931">
        <f>20</f>
        <v/>
      </c>
      <c r="C1931">
        <f>25.00</f>
        <v/>
      </c>
      <c r="D1931">
        <f>27.60</f>
        <v/>
      </c>
    </row>
    <row r="1932">
      <c r="A1932" t="inlineStr">
        <is>
          <t>02/03/2024 08:13:29</t>
        </is>
      </c>
      <c r="B1932">
        <f>20</f>
        <v/>
      </c>
      <c r="C1932">
        <f>24.90</f>
        <v/>
      </c>
      <c r="D1932">
        <f>27.60</f>
        <v/>
      </c>
    </row>
    <row r="1933">
      <c r="A1933" t="inlineStr">
        <is>
          <t>02/03/2024 08:13:39</t>
        </is>
      </c>
      <c r="B1933">
        <f>20</f>
        <v/>
      </c>
      <c r="C1933">
        <f>25.00</f>
        <v/>
      </c>
      <c r="D1933">
        <f>27.60</f>
        <v/>
      </c>
    </row>
    <row r="1934">
      <c r="A1934" t="inlineStr">
        <is>
          <t>02/03/2024 08:13:49</t>
        </is>
      </c>
      <c r="B1934">
        <f>20</f>
        <v/>
      </c>
      <c r="C1934">
        <f>25.00</f>
        <v/>
      </c>
      <c r="D1934">
        <f>27.60</f>
        <v/>
      </c>
    </row>
    <row r="1935">
      <c r="A1935" t="inlineStr">
        <is>
          <t>02/03/2024 08:13:59</t>
        </is>
      </c>
      <c r="B1935">
        <f>20</f>
        <v/>
      </c>
      <c r="C1935">
        <f>25.00</f>
        <v/>
      </c>
      <c r="D1935">
        <f>27.60</f>
        <v/>
      </c>
    </row>
    <row r="1936">
      <c r="A1936" t="inlineStr">
        <is>
          <t>02/03/2024 08:14:09</t>
        </is>
      </c>
      <c r="B1936">
        <f>20</f>
        <v/>
      </c>
      <c r="C1936">
        <f>25.00</f>
        <v/>
      </c>
      <c r="D1936">
        <f>27.60</f>
        <v/>
      </c>
    </row>
    <row r="1937">
      <c r="A1937" t="inlineStr">
        <is>
          <t>02/03/2024 08:14:19</t>
        </is>
      </c>
      <c r="B1937">
        <f>20</f>
        <v/>
      </c>
      <c r="C1937">
        <f>25.00</f>
        <v/>
      </c>
      <c r="D1937">
        <f>27.60</f>
        <v/>
      </c>
    </row>
    <row r="1938">
      <c r="A1938" t="inlineStr">
        <is>
          <t>02/03/2024 08:14:29</t>
        </is>
      </c>
      <c r="B1938">
        <f>20</f>
        <v/>
      </c>
      <c r="C1938">
        <f>25.00</f>
        <v/>
      </c>
      <c r="D1938">
        <f>27.60</f>
        <v/>
      </c>
    </row>
    <row r="1939">
      <c r="A1939" t="inlineStr">
        <is>
          <t>02/03/2024 08:14:39</t>
        </is>
      </c>
      <c r="B1939">
        <f>20</f>
        <v/>
      </c>
      <c r="C1939">
        <f>25.00</f>
        <v/>
      </c>
      <c r="D1939">
        <f>27.60</f>
        <v/>
      </c>
    </row>
    <row r="1940">
      <c r="A1940" t="inlineStr">
        <is>
          <t>02/03/2024 08:14:49</t>
        </is>
      </c>
      <c r="B1940">
        <f>20</f>
        <v/>
      </c>
      <c r="C1940">
        <f>25.00</f>
        <v/>
      </c>
      <c r="D1940">
        <f>27.40</f>
        <v/>
      </c>
    </row>
    <row r="1941">
      <c r="A1941" t="inlineStr">
        <is>
          <t>02/03/2024 08:14:59</t>
        </is>
      </c>
      <c r="B1941">
        <f>20</f>
        <v/>
      </c>
      <c r="C1941">
        <f>25.00</f>
        <v/>
      </c>
      <c r="D1941">
        <f>27.40</f>
        <v/>
      </c>
    </row>
    <row r="1942">
      <c r="A1942" t="inlineStr">
        <is>
          <t>02/03/2024 08:15:09</t>
        </is>
      </c>
      <c r="B1942">
        <f>20</f>
        <v/>
      </c>
      <c r="C1942">
        <f>25.00</f>
        <v/>
      </c>
      <c r="D1942">
        <f>27.40</f>
        <v/>
      </c>
    </row>
    <row r="1943">
      <c r="A1943" t="inlineStr">
        <is>
          <t>02/03/2024 08:15:19</t>
        </is>
      </c>
      <c r="B1943">
        <f>20</f>
        <v/>
      </c>
      <c r="C1943">
        <f>25.00</f>
        <v/>
      </c>
      <c r="D1943">
        <f>27.40</f>
        <v/>
      </c>
    </row>
    <row r="1944">
      <c r="A1944" t="inlineStr">
        <is>
          <t>02/03/2024 08:15:29</t>
        </is>
      </c>
      <c r="B1944">
        <f>20</f>
        <v/>
      </c>
      <c r="C1944">
        <f>25.00</f>
        <v/>
      </c>
      <c r="D1944">
        <f>27.40</f>
        <v/>
      </c>
    </row>
    <row r="1945">
      <c r="A1945" t="inlineStr">
        <is>
          <t>02/03/2024 08:15:39</t>
        </is>
      </c>
      <c r="B1945">
        <f>20</f>
        <v/>
      </c>
      <c r="C1945">
        <f>25.20</f>
        <v/>
      </c>
      <c r="D1945">
        <f>27.40</f>
        <v/>
      </c>
    </row>
    <row r="1946">
      <c r="A1946" t="inlineStr">
        <is>
          <t>02/03/2024 08:15:49</t>
        </is>
      </c>
      <c r="B1946">
        <f>20</f>
        <v/>
      </c>
      <c r="C1946">
        <f>25.00</f>
        <v/>
      </c>
      <c r="D1946">
        <f>27.40</f>
        <v/>
      </c>
    </row>
    <row r="1947">
      <c r="A1947" t="inlineStr">
        <is>
          <t>02/03/2024 08:15:59</t>
        </is>
      </c>
      <c r="B1947">
        <f>20</f>
        <v/>
      </c>
      <c r="C1947">
        <f>25.00</f>
        <v/>
      </c>
      <c r="D1947">
        <f>27.40</f>
        <v/>
      </c>
    </row>
    <row r="1948">
      <c r="A1948" t="inlineStr">
        <is>
          <t>02/03/2024 08:16:09</t>
        </is>
      </c>
      <c r="B1948">
        <f>20</f>
        <v/>
      </c>
      <c r="C1948">
        <f>25.00</f>
        <v/>
      </c>
      <c r="D1948">
        <f>27.30</f>
        <v/>
      </c>
    </row>
    <row r="1949">
      <c r="A1949" t="inlineStr">
        <is>
          <t>02/03/2024 08:16:19</t>
        </is>
      </c>
      <c r="B1949">
        <f>20</f>
        <v/>
      </c>
      <c r="C1949">
        <f>25.00</f>
        <v/>
      </c>
      <c r="D1949">
        <f>27.40</f>
        <v/>
      </c>
    </row>
    <row r="1950">
      <c r="A1950" t="inlineStr">
        <is>
          <t>02/03/2024 08:16:29</t>
        </is>
      </c>
      <c r="B1950">
        <f>20</f>
        <v/>
      </c>
      <c r="C1950">
        <f>25.00</f>
        <v/>
      </c>
      <c r="D1950">
        <f>27.30</f>
        <v/>
      </c>
    </row>
    <row r="1951">
      <c r="A1951" t="inlineStr">
        <is>
          <t>02/03/2024 08:16:39</t>
        </is>
      </c>
      <c r="B1951">
        <f>20</f>
        <v/>
      </c>
      <c r="C1951">
        <f>25.00</f>
        <v/>
      </c>
      <c r="D1951">
        <f>27.30</f>
        <v/>
      </c>
    </row>
    <row r="1952">
      <c r="A1952" t="inlineStr">
        <is>
          <t>02/03/2024 08:16:49</t>
        </is>
      </c>
      <c r="B1952">
        <f>20</f>
        <v/>
      </c>
      <c r="C1952">
        <f>25.00</f>
        <v/>
      </c>
      <c r="D1952">
        <f>27.40</f>
        <v/>
      </c>
    </row>
    <row r="1953">
      <c r="A1953" t="inlineStr">
        <is>
          <t>02/03/2024 08:16:59</t>
        </is>
      </c>
      <c r="B1953">
        <f>20</f>
        <v/>
      </c>
      <c r="C1953">
        <f>25.00</f>
        <v/>
      </c>
      <c r="D1953">
        <f>27.30</f>
        <v/>
      </c>
    </row>
    <row r="1954">
      <c r="A1954" t="inlineStr">
        <is>
          <t>02/03/2024 08:17:09</t>
        </is>
      </c>
      <c r="B1954">
        <f>20</f>
        <v/>
      </c>
      <c r="C1954">
        <f>25.00</f>
        <v/>
      </c>
      <c r="D1954">
        <f>27.30</f>
        <v/>
      </c>
    </row>
    <row r="1955">
      <c r="A1955" t="inlineStr">
        <is>
          <t>02/03/2024 08:17:19</t>
        </is>
      </c>
      <c r="B1955">
        <f>20</f>
        <v/>
      </c>
      <c r="C1955">
        <f>25.20</f>
        <v/>
      </c>
      <c r="D1955">
        <f>27.30</f>
        <v/>
      </c>
    </row>
    <row r="1956">
      <c r="A1956" t="inlineStr">
        <is>
          <t>02/03/2024 08:17:29</t>
        </is>
      </c>
      <c r="B1956">
        <f>20</f>
        <v/>
      </c>
      <c r="C1956">
        <f>25.00</f>
        <v/>
      </c>
      <c r="D1956">
        <f>27.30</f>
        <v/>
      </c>
    </row>
    <row r="1957">
      <c r="A1957" t="inlineStr">
        <is>
          <t>02/03/2024 08:17:39</t>
        </is>
      </c>
      <c r="B1957">
        <f>20</f>
        <v/>
      </c>
      <c r="C1957">
        <f>25.00</f>
        <v/>
      </c>
      <c r="D1957">
        <f>27.30</f>
        <v/>
      </c>
    </row>
    <row r="1958">
      <c r="A1958" t="inlineStr">
        <is>
          <t>02/03/2024 08:17:49</t>
        </is>
      </c>
      <c r="B1958">
        <f>20</f>
        <v/>
      </c>
      <c r="C1958">
        <f>25.00</f>
        <v/>
      </c>
      <c r="D1958">
        <f>27.30</f>
        <v/>
      </c>
    </row>
    <row r="1959">
      <c r="A1959" t="inlineStr">
        <is>
          <t>02/03/2024 08:17:59</t>
        </is>
      </c>
      <c r="B1959">
        <f>20</f>
        <v/>
      </c>
      <c r="C1959">
        <f>25.00</f>
        <v/>
      </c>
      <c r="D1959">
        <f>27.30</f>
        <v/>
      </c>
    </row>
    <row r="1960">
      <c r="A1960" t="inlineStr">
        <is>
          <t>02/03/2024 08:18:09</t>
        </is>
      </c>
      <c r="B1960">
        <f>20</f>
        <v/>
      </c>
      <c r="C1960">
        <f>25.20</f>
        <v/>
      </c>
      <c r="D1960">
        <f>27.30</f>
        <v/>
      </c>
    </row>
    <row r="1961">
      <c r="A1961" t="inlineStr">
        <is>
          <t>02/03/2024 08:18:19</t>
        </is>
      </c>
      <c r="B1961">
        <f>20</f>
        <v/>
      </c>
      <c r="C1961">
        <f>25.20</f>
        <v/>
      </c>
      <c r="D1961">
        <f>27.30</f>
        <v/>
      </c>
    </row>
    <row r="1962">
      <c r="A1962" t="inlineStr">
        <is>
          <t>02/03/2024 08:18:29</t>
        </is>
      </c>
      <c r="B1962">
        <f>20</f>
        <v/>
      </c>
      <c r="C1962">
        <f>25.20</f>
        <v/>
      </c>
      <c r="D1962">
        <f>27.30</f>
        <v/>
      </c>
    </row>
    <row r="1963">
      <c r="A1963" t="inlineStr">
        <is>
          <t>02/03/2024 08:18:39</t>
        </is>
      </c>
      <c r="B1963">
        <f>20</f>
        <v/>
      </c>
      <c r="C1963">
        <f>25.20</f>
        <v/>
      </c>
      <c r="D1963">
        <f>27.30</f>
        <v/>
      </c>
    </row>
    <row r="1964">
      <c r="A1964" t="inlineStr">
        <is>
          <t>02/03/2024 08:18:49</t>
        </is>
      </c>
      <c r="B1964">
        <f>20</f>
        <v/>
      </c>
      <c r="C1964">
        <f>25.20</f>
        <v/>
      </c>
      <c r="D1964">
        <f>27.30</f>
        <v/>
      </c>
    </row>
    <row r="1965">
      <c r="A1965" t="inlineStr">
        <is>
          <t>02/03/2024 08:18:59</t>
        </is>
      </c>
      <c r="B1965">
        <f>20</f>
        <v/>
      </c>
      <c r="C1965">
        <f>25.00</f>
        <v/>
      </c>
      <c r="D1965">
        <f>27.30</f>
        <v/>
      </c>
    </row>
    <row r="1966">
      <c r="A1966" t="inlineStr">
        <is>
          <t>02/03/2024 08:19:09</t>
        </is>
      </c>
      <c r="B1966">
        <f>20</f>
        <v/>
      </c>
      <c r="C1966">
        <f>25.20</f>
        <v/>
      </c>
      <c r="D1966">
        <f>27.20</f>
        <v/>
      </c>
    </row>
    <row r="1967">
      <c r="A1967" t="inlineStr">
        <is>
          <t>02/03/2024 08:19:19</t>
        </is>
      </c>
      <c r="B1967">
        <f>20</f>
        <v/>
      </c>
      <c r="C1967">
        <f>25.20</f>
        <v/>
      </c>
      <c r="D1967">
        <f>27.20</f>
        <v/>
      </c>
    </row>
    <row r="1968">
      <c r="A1968" t="inlineStr">
        <is>
          <t>02/03/2024 08:19:29</t>
        </is>
      </c>
      <c r="B1968">
        <f>20</f>
        <v/>
      </c>
      <c r="C1968">
        <f>25.20</f>
        <v/>
      </c>
      <c r="D1968">
        <f>27.20</f>
        <v/>
      </c>
    </row>
    <row r="1969">
      <c r="A1969" t="inlineStr">
        <is>
          <t>02/03/2024 08:19:39</t>
        </is>
      </c>
      <c r="B1969">
        <f>20</f>
        <v/>
      </c>
      <c r="C1969">
        <f>25.20</f>
        <v/>
      </c>
      <c r="D1969">
        <f>27.20</f>
        <v/>
      </c>
    </row>
    <row r="1970">
      <c r="A1970" t="inlineStr">
        <is>
          <t>02/03/2024 08:19:49</t>
        </is>
      </c>
      <c r="B1970">
        <f>20</f>
        <v/>
      </c>
      <c r="C1970">
        <f>25.20</f>
        <v/>
      </c>
      <c r="D1970">
        <f>27.20</f>
        <v/>
      </c>
    </row>
    <row r="1971">
      <c r="A1971" t="inlineStr">
        <is>
          <t>02/03/2024 08:19:59</t>
        </is>
      </c>
      <c r="B1971">
        <f>20</f>
        <v/>
      </c>
      <c r="C1971">
        <f>25.20</f>
        <v/>
      </c>
      <c r="D1971">
        <f>27.20</f>
        <v/>
      </c>
    </row>
    <row r="1972">
      <c r="A1972" t="inlineStr">
        <is>
          <t>02/03/2024 08:20:09</t>
        </is>
      </c>
      <c r="B1972">
        <f>20</f>
        <v/>
      </c>
      <c r="C1972">
        <f>25.20</f>
        <v/>
      </c>
      <c r="D1972">
        <f>27.20</f>
        <v/>
      </c>
    </row>
    <row r="1973">
      <c r="A1973" t="inlineStr">
        <is>
          <t>02/03/2024 08:20:19</t>
        </is>
      </c>
      <c r="B1973">
        <f>20</f>
        <v/>
      </c>
      <c r="C1973">
        <f>25.20</f>
        <v/>
      </c>
      <c r="D1973">
        <f>27.20</f>
        <v/>
      </c>
    </row>
    <row r="1974">
      <c r="A1974" t="inlineStr">
        <is>
          <t>02/03/2024 08:20:29</t>
        </is>
      </c>
      <c r="B1974">
        <f>20</f>
        <v/>
      </c>
      <c r="C1974">
        <f>25.30</f>
        <v/>
      </c>
      <c r="D1974">
        <f>27.20</f>
        <v/>
      </c>
    </row>
    <row r="1975">
      <c r="A1975" t="inlineStr">
        <is>
          <t>02/03/2024 08:20:39</t>
        </is>
      </c>
      <c r="B1975">
        <f>20</f>
        <v/>
      </c>
      <c r="C1975">
        <f>25.30</f>
        <v/>
      </c>
      <c r="D1975">
        <f>27.20</f>
        <v/>
      </c>
    </row>
    <row r="1976">
      <c r="A1976" t="inlineStr">
        <is>
          <t>02/03/2024 08:20:49</t>
        </is>
      </c>
      <c r="B1976">
        <f>20</f>
        <v/>
      </c>
      <c r="C1976">
        <f>25.30</f>
        <v/>
      </c>
      <c r="D1976">
        <f>27.20</f>
        <v/>
      </c>
    </row>
    <row r="1977">
      <c r="A1977" t="inlineStr">
        <is>
          <t>02/03/2024 08:20:59</t>
        </is>
      </c>
      <c r="B1977">
        <f>20</f>
        <v/>
      </c>
      <c r="C1977">
        <f>25.20</f>
        <v/>
      </c>
      <c r="D1977">
        <f>27.20</f>
        <v/>
      </c>
    </row>
    <row r="1978">
      <c r="A1978" t="inlineStr">
        <is>
          <t>02/03/2024 08:21:09</t>
        </is>
      </c>
      <c r="B1978">
        <f>20</f>
        <v/>
      </c>
      <c r="C1978">
        <f>25.30</f>
        <v/>
      </c>
      <c r="D1978">
        <f>27.20</f>
        <v/>
      </c>
    </row>
    <row r="1979">
      <c r="A1979" t="inlineStr">
        <is>
          <t>02/03/2024 08:21:19</t>
        </is>
      </c>
      <c r="B1979">
        <f>20</f>
        <v/>
      </c>
      <c r="C1979">
        <f>25.20</f>
        <v/>
      </c>
      <c r="D1979">
        <f>27.20</f>
        <v/>
      </c>
    </row>
    <row r="1980">
      <c r="A1980" t="inlineStr">
        <is>
          <t>02/03/2024 08:21:29</t>
        </is>
      </c>
      <c r="B1980">
        <f>20</f>
        <v/>
      </c>
      <c r="C1980">
        <f>25.20</f>
        <v/>
      </c>
      <c r="D1980">
        <f>27.20</f>
        <v/>
      </c>
    </row>
    <row r="1981">
      <c r="A1981" t="inlineStr">
        <is>
          <t>02/03/2024 08:21:39</t>
        </is>
      </c>
      <c r="B1981">
        <f>20</f>
        <v/>
      </c>
      <c r="C1981">
        <f>25.20</f>
        <v/>
      </c>
      <c r="D1981">
        <f>27.20</f>
        <v/>
      </c>
    </row>
    <row r="1982">
      <c r="A1982" t="inlineStr">
        <is>
          <t>02/03/2024 08:21:49</t>
        </is>
      </c>
      <c r="B1982">
        <f>20</f>
        <v/>
      </c>
      <c r="C1982">
        <f>25.20</f>
        <v/>
      </c>
      <c r="D1982">
        <f>27.10</f>
        <v/>
      </c>
    </row>
    <row r="1983">
      <c r="A1983" t="inlineStr">
        <is>
          <t>02/03/2024 08:21:59</t>
        </is>
      </c>
      <c r="B1983">
        <f>20</f>
        <v/>
      </c>
      <c r="C1983">
        <f>25.20</f>
        <v/>
      </c>
      <c r="D1983">
        <f>27.20</f>
        <v/>
      </c>
    </row>
    <row r="1984">
      <c r="A1984" t="inlineStr">
        <is>
          <t>02/03/2024 08:22:09</t>
        </is>
      </c>
      <c r="B1984">
        <f>20</f>
        <v/>
      </c>
      <c r="C1984">
        <f>25.20</f>
        <v/>
      </c>
      <c r="D1984">
        <f>27.20</f>
        <v/>
      </c>
    </row>
    <row r="1985">
      <c r="A1985" t="inlineStr">
        <is>
          <t>02/03/2024 08:22:19</t>
        </is>
      </c>
      <c r="B1985">
        <f>20</f>
        <v/>
      </c>
      <c r="C1985">
        <f>25.30</f>
        <v/>
      </c>
      <c r="D1985">
        <f>27.10</f>
        <v/>
      </c>
    </row>
    <row r="1986">
      <c r="A1986" t="inlineStr">
        <is>
          <t>02/03/2024 08:22:29</t>
        </is>
      </c>
      <c r="B1986">
        <f>20</f>
        <v/>
      </c>
      <c r="C1986">
        <f>25.20</f>
        <v/>
      </c>
      <c r="D1986">
        <f>27.10</f>
        <v/>
      </c>
    </row>
    <row r="1987">
      <c r="A1987" t="inlineStr">
        <is>
          <t>02/03/2024 08:22:39</t>
        </is>
      </c>
      <c r="B1987">
        <f>20</f>
        <v/>
      </c>
      <c r="C1987">
        <f>25.20</f>
        <v/>
      </c>
      <c r="D1987">
        <f>27.10</f>
        <v/>
      </c>
    </row>
    <row r="1988">
      <c r="A1988" t="inlineStr">
        <is>
          <t>02/03/2024 08:22:49</t>
        </is>
      </c>
      <c r="B1988">
        <f>20</f>
        <v/>
      </c>
      <c r="C1988">
        <f>25.20</f>
        <v/>
      </c>
      <c r="D1988">
        <f>27.10</f>
        <v/>
      </c>
    </row>
    <row r="1989">
      <c r="A1989" t="inlineStr">
        <is>
          <t>02/03/2024 08:22:59</t>
        </is>
      </c>
      <c r="B1989">
        <f>20</f>
        <v/>
      </c>
      <c r="C1989">
        <f>25.20</f>
        <v/>
      </c>
      <c r="D1989">
        <f>27.10</f>
        <v/>
      </c>
    </row>
    <row r="1990">
      <c r="A1990" t="inlineStr">
        <is>
          <t>02/03/2024 08:23:09</t>
        </is>
      </c>
      <c r="B1990">
        <f>20</f>
        <v/>
      </c>
      <c r="C1990">
        <f>25.20</f>
        <v/>
      </c>
      <c r="D1990">
        <f>27.10</f>
        <v/>
      </c>
    </row>
    <row r="1991">
      <c r="A1991" t="inlineStr">
        <is>
          <t>02/03/2024 08:23:19</t>
        </is>
      </c>
      <c r="B1991">
        <f>20</f>
        <v/>
      </c>
      <c r="C1991">
        <f>25.20</f>
        <v/>
      </c>
      <c r="D1991">
        <f>27.10</f>
        <v/>
      </c>
    </row>
    <row r="1992">
      <c r="A1992" t="inlineStr">
        <is>
          <t>02/03/2024 08:23:29</t>
        </is>
      </c>
      <c r="B1992">
        <f>20</f>
        <v/>
      </c>
      <c r="C1992">
        <f>25.20</f>
        <v/>
      </c>
      <c r="D1992">
        <f>26.90</f>
        <v/>
      </c>
    </row>
    <row r="1993">
      <c r="A1993" t="inlineStr">
        <is>
          <t>02/03/2024 08:23:39</t>
        </is>
      </c>
      <c r="B1993">
        <f>20</f>
        <v/>
      </c>
      <c r="C1993">
        <f>25.30</f>
        <v/>
      </c>
      <c r="D1993">
        <f>27.10</f>
        <v/>
      </c>
    </row>
    <row r="1994">
      <c r="A1994" t="inlineStr">
        <is>
          <t>02/03/2024 08:23:49</t>
        </is>
      </c>
      <c r="B1994">
        <f>20</f>
        <v/>
      </c>
      <c r="C1994">
        <f>25.20</f>
        <v/>
      </c>
      <c r="D1994">
        <f>26.90</f>
        <v/>
      </c>
    </row>
    <row r="1995">
      <c r="A1995" t="inlineStr">
        <is>
          <t>02/03/2024 08:23:59</t>
        </is>
      </c>
      <c r="B1995">
        <f>20</f>
        <v/>
      </c>
      <c r="C1995">
        <f>25.20</f>
        <v/>
      </c>
      <c r="D1995">
        <f>26.90</f>
        <v/>
      </c>
    </row>
    <row r="1996">
      <c r="A1996" t="inlineStr">
        <is>
          <t>02/03/2024 08:24:09</t>
        </is>
      </c>
      <c r="B1996">
        <f>20</f>
        <v/>
      </c>
      <c r="C1996">
        <f>25.30</f>
        <v/>
      </c>
      <c r="D1996">
        <f>26.90</f>
        <v/>
      </c>
    </row>
    <row r="1997">
      <c r="A1997" t="inlineStr">
        <is>
          <t>02/03/2024 08:24:19</t>
        </is>
      </c>
      <c r="B1997">
        <f>20</f>
        <v/>
      </c>
      <c r="C1997">
        <f>25.20</f>
        <v/>
      </c>
      <c r="D1997">
        <f>26.90</f>
        <v/>
      </c>
    </row>
    <row r="1998">
      <c r="A1998" t="inlineStr">
        <is>
          <t>02/03/2024 08:24:29</t>
        </is>
      </c>
      <c r="B1998">
        <f>20</f>
        <v/>
      </c>
      <c r="C1998">
        <f>25.30</f>
        <v/>
      </c>
      <c r="D1998">
        <f>26.90</f>
        <v/>
      </c>
    </row>
    <row r="1999">
      <c r="A1999" t="inlineStr">
        <is>
          <t>02/03/2024 08:24:39</t>
        </is>
      </c>
      <c r="B1999">
        <f>20</f>
        <v/>
      </c>
      <c r="C1999">
        <f>25.20</f>
        <v/>
      </c>
      <c r="D1999">
        <f>26.90</f>
        <v/>
      </c>
    </row>
    <row r="2000">
      <c r="A2000" t="inlineStr">
        <is>
          <t>02/03/2024 08:24:49</t>
        </is>
      </c>
      <c r="B2000">
        <f>20</f>
        <v/>
      </c>
      <c r="C2000">
        <f>25.20</f>
        <v/>
      </c>
      <c r="D2000">
        <f>26.90</f>
        <v/>
      </c>
    </row>
    <row r="2001">
      <c r="A2001" t="inlineStr">
        <is>
          <t>02/03/2024 08:24:59</t>
        </is>
      </c>
      <c r="B2001">
        <f>20</f>
        <v/>
      </c>
      <c r="C2001">
        <f>25.20</f>
        <v/>
      </c>
      <c r="D2001">
        <f>26.90</f>
        <v/>
      </c>
    </row>
    <row r="2002">
      <c r="A2002" t="inlineStr">
        <is>
          <t>02/03/2024 08:25:09</t>
        </is>
      </c>
      <c r="B2002">
        <f>20</f>
        <v/>
      </c>
      <c r="C2002">
        <f>25.30</f>
        <v/>
      </c>
      <c r="D2002">
        <f>26.90</f>
        <v/>
      </c>
    </row>
    <row r="2003">
      <c r="A2003" t="inlineStr">
        <is>
          <t>02/03/2024 08:25:19</t>
        </is>
      </c>
      <c r="B2003">
        <f>20</f>
        <v/>
      </c>
      <c r="C2003">
        <f>25.20</f>
        <v/>
      </c>
      <c r="D2003">
        <f>26.90</f>
        <v/>
      </c>
    </row>
    <row r="2004">
      <c r="A2004" t="inlineStr">
        <is>
          <t>02/03/2024 08:25:29</t>
        </is>
      </c>
      <c r="B2004">
        <f>20</f>
        <v/>
      </c>
      <c r="C2004">
        <f>25.20</f>
        <v/>
      </c>
      <c r="D2004">
        <f>26.90</f>
        <v/>
      </c>
    </row>
    <row r="2005">
      <c r="A2005" t="inlineStr">
        <is>
          <t>02/03/2024 08:25:39</t>
        </is>
      </c>
      <c r="B2005">
        <f>20</f>
        <v/>
      </c>
      <c r="C2005">
        <f>25.20</f>
        <v/>
      </c>
      <c r="D2005">
        <f>26.90</f>
        <v/>
      </c>
    </row>
    <row r="2006">
      <c r="A2006" t="inlineStr">
        <is>
          <t>02/03/2024 08:25:49</t>
        </is>
      </c>
      <c r="B2006">
        <f>20</f>
        <v/>
      </c>
      <c r="C2006">
        <f>25.20</f>
        <v/>
      </c>
      <c r="D2006">
        <f>26.90</f>
        <v/>
      </c>
    </row>
    <row r="2007">
      <c r="A2007" t="inlineStr">
        <is>
          <t>02/03/2024 08:25:59</t>
        </is>
      </c>
      <c r="B2007">
        <f>20</f>
        <v/>
      </c>
      <c r="C2007">
        <f>25.20</f>
        <v/>
      </c>
      <c r="D2007">
        <f>26.80</f>
        <v/>
      </c>
    </row>
    <row r="2008">
      <c r="A2008" t="inlineStr">
        <is>
          <t>02/03/2024 08:26:09</t>
        </is>
      </c>
      <c r="B2008">
        <f>20</f>
        <v/>
      </c>
      <c r="C2008">
        <f>25.30</f>
        <v/>
      </c>
      <c r="D2008">
        <f>26.90</f>
        <v/>
      </c>
    </row>
    <row r="2009">
      <c r="A2009" t="inlineStr">
        <is>
          <t>02/03/2024 08:26:19</t>
        </is>
      </c>
      <c r="B2009">
        <f>20</f>
        <v/>
      </c>
      <c r="C2009">
        <f>25.20</f>
        <v/>
      </c>
      <c r="D2009">
        <f>26.80</f>
        <v/>
      </c>
    </row>
    <row r="2010">
      <c r="A2010" t="inlineStr">
        <is>
          <t>02/03/2024 08:26:29</t>
        </is>
      </c>
      <c r="B2010">
        <f>20</f>
        <v/>
      </c>
      <c r="C2010">
        <f>25.20</f>
        <v/>
      </c>
      <c r="D2010">
        <f>26.80</f>
        <v/>
      </c>
    </row>
    <row r="2011">
      <c r="A2011" t="inlineStr">
        <is>
          <t>02/03/2024 08:26:39</t>
        </is>
      </c>
      <c r="B2011">
        <f>20</f>
        <v/>
      </c>
      <c r="C2011">
        <f>25.30</f>
        <v/>
      </c>
      <c r="D2011">
        <f>26.80</f>
        <v/>
      </c>
    </row>
    <row r="2012">
      <c r="A2012" t="inlineStr">
        <is>
          <t>02/03/2024 08:26:49</t>
        </is>
      </c>
      <c r="B2012">
        <f>20</f>
        <v/>
      </c>
      <c r="C2012">
        <f>25.30</f>
        <v/>
      </c>
      <c r="D2012">
        <f>26.80</f>
        <v/>
      </c>
    </row>
    <row r="2013">
      <c r="A2013" t="inlineStr">
        <is>
          <t>02/03/2024 08:26:59</t>
        </is>
      </c>
      <c r="B2013">
        <f>20</f>
        <v/>
      </c>
      <c r="C2013">
        <f>25.30</f>
        <v/>
      </c>
      <c r="D2013">
        <f>26.80</f>
        <v/>
      </c>
    </row>
    <row r="2014">
      <c r="A2014" t="inlineStr">
        <is>
          <t>02/03/2024 08:27:09</t>
        </is>
      </c>
      <c r="B2014">
        <f>20</f>
        <v/>
      </c>
      <c r="C2014">
        <f>25.30</f>
        <v/>
      </c>
      <c r="D2014">
        <f>26.90</f>
        <v/>
      </c>
    </row>
    <row r="2015">
      <c r="A2015" t="inlineStr">
        <is>
          <t>02/03/2024 08:27:19</t>
        </is>
      </c>
      <c r="B2015">
        <f>20</f>
        <v/>
      </c>
      <c r="C2015">
        <f>25.20</f>
        <v/>
      </c>
      <c r="D2015">
        <f>26.80</f>
        <v/>
      </c>
    </row>
    <row r="2016">
      <c r="A2016" t="inlineStr">
        <is>
          <t>02/03/2024 08:27:29</t>
        </is>
      </c>
      <c r="B2016">
        <f>20</f>
        <v/>
      </c>
      <c r="C2016">
        <f>25.20</f>
        <v/>
      </c>
      <c r="D2016">
        <f>26.80</f>
        <v/>
      </c>
    </row>
    <row r="2017">
      <c r="A2017" t="inlineStr">
        <is>
          <t>02/03/2024 08:27:39</t>
        </is>
      </c>
      <c r="B2017">
        <f>20</f>
        <v/>
      </c>
      <c r="C2017">
        <f>25.30</f>
        <v/>
      </c>
      <c r="D2017">
        <f>26.80</f>
        <v/>
      </c>
    </row>
    <row r="2018">
      <c r="A2018" t="inlineStr">
        <is>
          <t>02/03/2024 08:27:49</t>
        </is>
      </c>
      <c r="B2018">
        <f>20</f>
        <v/>
      </c>
      <c r="C2018">
        <f>25.20</f>
        <v/>
      </c>
      <c r="D2018">
        <f>26.80</f>
        <v/>
      </c>
    </row>
    <row r="2019">
      <c r="A2019" t="inlineStr">
        <is>
          <t>02/03/2024 08:27:59</t>
        </is>
      </c>
      <c r="B2019">
        <f>20</f>
        <v/>
      </c>
      <c r="C2019">
        <f>25.20</f>
        <v/>
      </c>
      <c r="D2019">
        <f>26.70</f>
        <v/>
      </c>
    </row>
    <row r="2020">
      <c r="A2020" t="inlineStr">
        <is>
          <t>02/03/2024 08:28:09</t>
        </is>
      </c>
      <c r="B2020">
        <f>20</f>
        <v/>
      </c>
      <c r="C2020">
        <f>25.30</f>
        <v/>
      </c>
      <c r="D2020">
        <f>26.80</f>
        <v/>
      </c>
    </row>
    <row r="2021">
      <c r="A2021" t="inlineStr">
        <is>
          <t>02/03/2024 08:28:19</t>
        </is>
      </c>
      <c r="B2021">
        <f>20</f>
        <v/>
      </c>
      <c r="C2021">
        <f>25.30</f>
        <v/>
      </c>
      <c r="D2021">
        <f>26.70</f>
        <v/>
      </c>
    </row>
    <row r="2022">
      <c r="A2022" t="inlineStr">
        <is>
          <t>02/03/2024 08:28:29</t>
        </is>
      </c>
      <c r="B2022">
        <f>20</f>
        <v/>
      </c>
      <c r="C2022">
        <f>25.30</f>
        <v/>
      </c>
      <c r="D2022">
        <f>26.80</f>
        <v/>
      </c>
    </row>
    <row r="2023">
      <c r="A2023" t="inlineStr">
        <is>
          <t>02/03/2024 08:28:39</t>
        </is>
      </c>
      <c r="B2023">
        <f>20</f>
        <v/>
      </c>
      <c r="C2023">
        <f>24.90</f>
        <v/>
      </c>
      <c r="D2023">
        <f>27.80</f>
        <v/>
      </c>
    </row>
    <row r="2024">
      <c r="A2024" t="inlineStr">
        <is>
          <t>02/03/2024 08:28:49</t>
        </is>
      </c>
      <c r="B2024">
        <f>20</f>
        <v/>
      </c>
      <c r="C2024">
        <f>22.80</f>
        <v/>
      </c>
      <c r="D2024">
        <f>33.20</f>
        <v/>
      </c>
    </row>
    <row r="2025">
      <c r="A2025" t="inlineStr">
        <is>
          <t>02/03/2024 08:28:59</t>
        </is>
      </c>
      <c r="B2025">
        <f>20</f>
        <v/>
      </c>
      <c r="C2025">
        <f>22.50</f>
        <v/>
      </c>
      <c r="D2025">
        <f>33.90</f>
        <v/>
      </c>
    </row>
    <row r="2026">
      <c r="A2026" t="inlineStr">
        <is>
          <t>02/03/2024 08:29:09</t>
        </is>
      </c>
      <c r="B2026">
        <f>20</f>
        <v/>
      </c>
      <c r="C2026">
        <f>22.40</f>
        <v/>
      </c>
      <c r="D2026">
        <f>34.00</f>
        <v/>
      </c>
    </row>
    <row r="2027">
      <c r="A2027" t="inlineStr">
        <is>
          <t>02/03/2024 08:29:19</t>
        </is>
      </c>
      <c r="B2027">
        <f>20</f>
        <v/>
      </c>
      <c r="C2027">
        <f>22.50</f>
        <v/>
      </c>
      <c r="D2027">
        <f>34.00</f>
        <v/>
      </c>
    </row>
    <row r="2028">
      <c r="A2028" t="inlineStr">
        <is>
          <t>02/03/2024 08:29:29</t>
        </is>
      </c>
      <c r="B2028">
        <f>20</f>
        <v/>
      </c>
      <c r="C2028">
        <f>22.50</f>
        <v/>
      </c>
      <c r="D2028">
        <f>33.90</f>
        <v/>
      </c>
    </row>
    <row r="2029">
      <c r="A2029" t="inlineStr">
        <is>
          <t>02/03/2024 08:29:39</t>
        </is>
      </c>
      <c r="B2029">
        <f>20</f>
        <v/>
      </c>
      <c r="C2029">
        <f>22.50</f>
        <v/>
      </c>
      <c r="D2029">
        <f>33.90</f>
        <v/>
      </c>
    </row>
    <row r="2030">
      <c r="A2030" t="inlineStr">
        <is>
          <t>02/03/2024 08:29:49</t>
        </is>
      </c>
      <c r="B2030">
        <f>20</f>
        <v/>
      </c>
      <c r="C2030">
        <f>22.50</f>
        <v/>
      </c>
      <c r="D2030">
        <f>33.90</f>
        <v/>
      </c>
    </row>
    <row r="2031">
      <c r="A2031" t="inlineStr">
        <is>
          <t>02/03/2024 08:29:59</t>
        </is>
      </c>
      <c r="B2031">
        <f>20</f>
        <v/>
      </c>
      <c r="C2031">
        <f>22.50</f>
        <v/>
      </c>
      <c r="D2031">
        <f>33.90</f>
        <v/>
      </c>
    </row>
    <row r="2032">
      <c r="A2032" t="inlineStr">
        <is>
          <t>02/03/2024 08:30:09</t>
        </is>
      </c>
      <c r="B2032">
        <f>20</f>
        <v/>
      </c>
      <c r="C2032">
        <f>22.50</f>
        <v/>
      </c>
      <c r="D2032">
        <f>33.90</f>
        <v/>
      </c>
    </row>
    <row r="2033">
      <c r="A2033" t="inlineStr">
        <is>
          <t>02/03/2024 08:30:19</t>
        </is>
      </c>
      <c r="B2033">
        <f>20</f>
        <v/>
      </c>
      <c r="C2033">
        <f>22.50</f>
        <v/>
      </c>
      <c r="D2033">
        <f>33.70</f>
        <v/>
      </c>
    </row>
    <row r="2034">
      <c r="A2034" t="inlineStr">
        <is>
          <t>02/03/2024 08:30:29</t>
        </is>
      </c>
      <c r="B2034">
        <f>20</f>
        <v/>
      </c>
      <c r="C2034">
        <f>22.50</f>
        <v/>
      </c>
      <c r="D2034">
        <f>33.60</f>
        <v/>
      </c>
    </row>
    <row r="2035">
      <c r="A2035" t="inlineStr">
        <is>
          <t>02/03/2024 08:30:39</t>
        </is>
      </c>
      <c r="B2035">
        <f>20</f>
        <v/>
      </c>
      <c r="C2035">
        <f>22.50</f>
        <v/>
      </c>
      <c r="D2035">
        <f>33.70</f>
        <v/>
      </c>
    </row>
    <row r="2036">
      <c r="A2036" t="inlineStr">
        <is>
          <t>02/03/2024 08:30:49</t>
        </is>
      </c>
      <c r="B2036">
        <f>20</f>
        <v/>
      </c>
      <c r="C2036">
        <f>22.50</f>
        <v/>
      </c>
      <c r="D2036">
        <f>33.60</f>
        <v/>
      </c>
    </row>
    <row r="2037">
      <c r="A2037" t="inlineStr">
        <is>
          <t>02/03/2024 08:30:59</t>
        </is>
      </c>
      <c r="B2037">
        <f>20</f>
        <v/>
      </c>
      <c r="C2037">
        <f>22.50</f>
        <v/>
      </c>
      <c r="D2037">
        <f>33.50</f>
        <v/>
      </c>
    </row>
    <row r="2038">
      <c r="A2038" t="inlineStr">
        <is>
          <t>02/03/2024 08:31:09</t>
        </is>
      </c>
      <c r="B2038">
        <f>20</f>
        <v/>
      </c>
      <c r="C2038">
        <f>22.50</f>
        <v/>
      </c>
      <c r="D2038">
        <f>33.50</f>
        <v/>
      </c>
    </row>
    <row r="2039">
      <c r="A2039" t="inlineStr">
        <is>
          <t>02/03/2024 08:31:19</t>
        </is>
      </c>
      <c r="B2039">
        <f>20</f>
        <v/>
      </c>
      <c r="C2039">
        <f>22.50</f>
        <v/>
      </c>
      <c r="D2039">
        <f>33.40</f>
        <v/>
      </c>
    </row>
    <row r="2040">
      <c r="A2040" t="inlineStr">
        <is>
          <t>02/03/2024 08:31:29</t>
        </is>
      </c>
      <c r="B2040">
        <f>20</f>
        <v/>
      </c>
      <c r="C2040">
        <f>22.50</f>
        <v/>
      </c>
      <c r="D2040">
        <f>33.40</f>
        <v/>
      </c>
    </row>
    <row r="2041">
      <c r="A2041" t="inlineStr">
        <is>
          <t>02/03/2024 08:31:39</t>
        </is>
      </c>
      <c r="B2041">
        <f>20</f>
        <v/>
      </c>
      <c r="C2041">
        <f>22.50</f>
        <v/>
      </c>
      <c r="D2041">
        <f>33.40</f>
        <v/>
      </c>
    </row>
    <row r="2042">
      <c r="A2042" t="inlineStr">
        <is>
          <t>02/03/2024 08:31:49</t>
        </is>
      </c>
      <c r="B2042">
        <f>20</f>
        <v/>
      </c>
      <c r="C2042">
        <f>22.50</f>
        <v/>
      </c>
      <c r="D2042">
        <f>33.20</f>
        <v/>
      </c>
    </row>
    <row r="2043">
      <c r="A2043" t="inlineStr">
        <is>
          <t>02/03/2024 08:31:59</t>
        </is>
      </c>
      <c r="B2043">
        <f>20</f>
        <v/>
      </c>
      <c r="C2043">
        <f>22.50</f>
        <v/>
      </c>
      <c r="D2043">
        <f>33.20</f>
        <v/>
      </c>
    </row>
    <row r="2044">
      <c r="A2044" t="inlineStr">
        <is>
          <t>02/03/2024 08:32:09</t>
        </is>
      </c>
      <c r="B2044">
        <f>20</f>
        <v/>
      </c>
      <c r="C2044">
        <f>22.50</f>
        <v/>
      </c>
      <c r="D2044">
        <f>33.10</f>
        <v/>
      </c>
    </row>
    <row r="2045">
      <c r="A2045" t="inlineStr">
        <is>
          <t>02/03/2024 08:32:19</t>
        </is>
      </c>
      <c r="B2045">
        <f>20</f>
        <v/>
      </c>
      <c r="C2045">
        <f>22.50</f>
        <v/>
      </c>
      <c r="D2045">
        <f>33.10</f>
        <v/>
      </c>
    </row>
    <row r="2046">
      <c r="A2046" t="inlineStr">
        <is>
          <t>02/03/2024 08:32:29</t>
        </is>
      </c>
      <c r="B2046">
        <f>20</f>
        <v/>
      </c>
      <c r="C2046">
        <f>22.50</f>
        <v/>
      </c>
      <c r="D2046">
        <f>33.10</f>
        <v/>
      </c>
    </row>
    <row r="2047">
      <c r="A2047" t="inlineStr">
        <is>
          <t>02/03/2024 08:32:39</t>
        </is>
      </c>
      <c r="B2047">
        <f>20</f>
        <v/>
      </c>
      <c r="C2047">
        <f>22.50</f>
        <v/>
      </c>
      <c r="D2047">
        <f>33.00</f>
        <v/>
      </c>
    </row>
    <row r="2048">
      <c r="A2048" t="inlineStr">
        <is>
          <t>02/03/2024 08:32:49</t>
        </is>
      </c>
      <c r="B2048">
        <f>20</f>
        <v/>
      </c>
      <c r="C2048">
        <f>22.50</f>
        <v/>
      </c>
      <c r="D2048">
        <f>33.00</f>
        <v/>
      </c>
    </row>
    <row r="2049">
      <c r="A2049" t="inlineStr">
        <is>
          <t>02/03/2024 08:32:59</t>
        </is>
      </c>
      <c r="B2049">
        <f>20</f>
        <v/>
      </c>
      <c r="C2049">
        <f>22.50</f>
        <v/>
      </c>
      <c r="D2049">
        <f>32.90</f>
        <v/>
      </c>
    </row>
    <row r="2050">
      <c r="A2050" t="inlineStr">
        <is>
          <t>02/03/2024 08:33:09</t>
        </is>
      </c>
      <c r="B2050">
        <f>20</f>
        <v/>
      </c>
      <c r="C2050">
        <f>22.50</f>
        <v/>
      </c>
      <c r="D2050">
        <f>32.90</f>
        <v/>
      </c>
    </row>
    <row r="2051">
      <c r="A2051" t="inlineStr">
        <is>
          <t>02/03/2024 08:33:19</t>
        </is>
      </c>
      <c r="B2051">
        <f>20</f>
        <v/>
      </c>
      <c r="C2051">
        <f>22.50</f>
        <v/>
      </c>
      <c r="D2051">
        <f>32.90</f>
        <v/>
      </c>
    </row>
    <row r="2052">
      <c r="A2052" t="inlineStr">
        <is>
          <t>02/03/2024 08:33:29</t>
        </is>
      </c>
      <c r="B2052">
        <f>20</f>
        <v/>
      </c>
      <c r="C2052">
        <f>22.50</f>
        <v/>
      </c>
      <c r="D2052">
        <f>32.90</f>
        <v/>
      </c>
    </row>
    <row r="2053">
      <c r="A2053" t="inlineStr">
        <is>
          <t>02/03/2024 08:33:39</t>
        </is>
      </c>
      <c r="B2053">
        <f>20</f>
        <v/>
      </c>
      <c r="C2053">
        <f>22.50</f>
        <v/>
      </c>
      <c r="D2053">
        <f>32.90</f>
        <v/>
      </c>
    </row>
    <row r="2054">
      <c r="A2054" t="inlineStr">
        <is>
          <t>02/03/2024 08:33:49</t>
        </is>
      </c>
      <c r="B2054">
        <f>20</f>
        <v/>
      </c>
      <c r="C2054">
        <f>22.50</f>
        <v/>
      </c>
      <c r="D2054">
        <f>32.70</f>
        <v/>
      </c>
    </row>
    <row r="2055">
      <c r="A2055" t="inlineStr">
        <is>
          <t>02/03/2024 08:33:59</t>
        </is>
      </c>
      <c r="B2055">
        <f>20</f>
        <v/>
      </c>
      <c r="C2055">
        <f>22.50</f>
        <v/>
      </c>
      <c r="D2055">
        <f>32.70</f>
        <v/>
      </c>
    </row>
    <row r="2056">
      <c r="A2056" t="inlineStr">
        <is>
          <t>02/03/2024 08:34:09</t>
        </is>
      </c>
      <c r="B2056">
        <f>20</f>
        <v/>
      </c>
      <c r="C2056">
        <f>22.50</f>
        <v/>
      </c>
      <c r="D2056">
        <f>32.60</f>
        <v/>
      </c>
    </row>
    <row r="2057">
      <c r="A2057" t="inlineStr">
        <is>
          <t>02/03/2024 08:34:19</t>
        </is>
      </c>
      <c r="B2057">
        <f>20</f>
        <v/>
      </c>
      <c r="C2057">
        <f>22.50</f>
        <v/>
      </c>
      <c r="D2057">
        <f>32.60</f>
        <v/>
      </c>
    </row>
    <row r="2058">
      <c r="A2058" t="inlineStr">
        <is>
          <t>02/03/2024 08:34:29</t>
        </is>
      </c>
      <c r="B2058">
        <f>20</f>
        <v/>
      </c>
      <c r="C2058">
        <f>22.50</f>
        <v/>
      </c>
      <c r="D2058">
        <f>32.50</f>
        <v/>
      </c>
    </row>
    <row r="2059">
      <c r="A2059" t="inlineStr">
        <is>
          <t>02/03/2024 08:34:39</t>
        </is>
      </c>
      <c r="B2059">
        <f>20</f>
        <v/>
      </c>
      <c r="C2059">
        <f>22.50</f>
        <v/>
      </c>
      <c r="D2059">
        <f>32.50</f>
        <v/>
      </c>
    </row>
    <row r="2060">
      <c r="A2060" t="inlineStr">
        <is>
          <t>02/03/2024 08:34:49</t>
        </is>
      </c>
      <c r="B2060">
        <f>20</f>
        <v/>
      </c>
      <c r="C2060">
        <f>22.50</f>
        <v/>
      </c>
      <c r="D2060">
        <f>32.50</f>
        <v/>
      </c>
    </row>
    <row r="2061">
      <c r="A2061" t="inlineStr">
        <is>
          <t>02/03/2024 08:34:59</t>
        </is>
      </c>
      <c r="B2061">
        <f>20</f>
        <v/>
      </c>
      <c r="C2061">
        <f>22.50</f>
        <v/>
      </c>
      <c r="D2061">
        <f>32.50</f>
        <v/>
      </c>
    </row>
    <row r="2062">
      <c r="A2062" t="inlineStr">
        <is>
          <t>02/03/2024 08:35:09</t>
        </is>
      </c>
      <c r="B2062">
        <f>20</f>
        <v/>
      </c>
      <c r="C2062">
        <f>22.50</f>
        <v/>
      </c>
      <c r="D2062">
        <f>32.30</f>
        <v/>
      </c>
    </row>
    <row r="2063">
      <c r="A2063" t="inlineStr">
        <is>
          <t>02/03/2024 08:35:19</t>
        </is>
      </c>
      <c r="B2063">
        <f>20</f>
        <v/>
      </c>
      <c r="C2063">
        <f>22.50</f>
        <v/>
      </c>
      <c r="D2063">
        <f>32.30</f>
        <v/>
      </c>
    </row>
    <row r="2064">
      <c r="A2064" t="inlineStr">
        <is>
          <t>02/03/2024 08:35:29</t>
        </is>
      </c>
      <c r="B2064">
        <f>20</f>
        <v/>
      </c>
      <c r="C2064">
        <f>22.50</f>
        <v/>
      </c>
      <c r="D2064">
        <f>32.30</f>
        <v/>
      </c>
    </row>
    <row r="2065">
      <c r="A2065" t="inlineStr">
        <is>
          <t>02/03/2024 08:35:39</t>
        </is>
      </c>
      <c r="B2065">
        <f>20</f>
        <v/>
      </c>
      <c r="C2065">
        <f>22.50</f>
        <v/>
      </c>
      <c r="D2065">
        <f>32.20</f>
        <v/>
      </c>
    </row>
    <row r="2066">
      <c r="A2066" t="inlineStr">
        <is>
          <t>02/03/2024 08:35:49</t>
        </is>
      </c>
      <c r="B2066">
        <f>20</f>
        <v/>
      </c>
      <c r="C2066">
        <f>22.50</f>
        <v/>
      </c>
      <c r="D2066">
        <f>32.20</f>
        <v/>
      </c>
    </row>
    <row r="2067">
      <c r="A2067" t="inlineStr">
        <is>
          <t>02/03/2024 08:35:59</t>
        </is>
      </c>
      <c r="B2067">
        <f>20</f>
        <v/>
      </c>
      <c r="C2067">
        <f>22.50</f>
        <v/>
      </c>
      <c r="D2067">
        <f>32.20</f>
        <v/>
      </c>
    </row>
    <row r="2068">
      <c r="A2068" t="inlineStr">
        <is>
          <t>02/03/2024 08:36:09</t>
        </is>
      </c>
      <c r="B2068">
        <f>20</f>
        <v/>
      </c>
      <c r="C2068">
        <f>22.50</f>
        <v/>
      </c>
      <c r="D2068">
        <f>32.10</f>
        <v/>
      </c>
    </row>
    <row r="2069">
      <c r="A2069" t="inlineStr">
        <is>
          <t>02/03/2024 08:36:19</t>
        </is>
      </c>
      <c r="B2069">
        <f>20</f>
        <v/>
      </c>
      <c r="C2069">
        <f>22.60</f>
        <v/>
      </c>
      <c r="D2069">
        <f>32.10</f>
        <v/>
      </c>
    </row>
    <row r="2070">
      <c r="A2070" t="inlineStr">
        <is>
          <t>02/03/2024 08:36:29</t>
        </is>
      </c>
      <c r="B2070">
        <f>20</f>
        <v/>
      </c>
      <c r="C2070">
        <f>22.50</f>
        <v/>
      </c>
      <c r="D2070">
        <f>32.10</f>
        <v/>
      </c>
    </row>
    <row r="2071">
      <c r="A2071" t="inlineStr">
        <is>
          <t>02/03/2024 08:36:39</t>
        </is>
      </c>
      <c r="B2071">
        <f>20</f>
        <v/>
      </c>
      <c r="C2071">
        <f>22.50</f>
        <v/>
      </c>
      <c r="D2071">
        <f>32.00</f>
        <v/>
      </c>
    </row>
    <row r="2072">
      <c r="A2072" t="inlineStr">
        <is>
          <t>02/03/2024 08:36:49</t>
        </is>
      </c>
      <c r="B2072">
        <f>20</f>
        <v/>
      </c>
      <c r="C2072">
        <f>22.60</f>
        <v/>
      </c>
      <c r="D2072">
        <f>32.10</f>
        <v/>
      </c>
    </row>
    <row r="2073">
      <c r="A2073" t="inlineStr">
        <is>
          <t>02/03/2024 08:36:59</t>
        </is>
      </c>
      <c r="B2073">
        <f>20</f>
        <v/>
      </c>
      <c r="C2073">
        <f>22.60</f>
        <v/>
      </c>
      <c r="D2073">
        <f>32.00</f>
        <v/>
      </c>
    </row>
    <row r="2074">
      <c r="A2074" t="inlineStr">
        <is>
          <t>02/03/2024 08:37:09</t>
        </is>
      </c>
      <c r="B2074">
        <f>20</f>
        <v/>
      </c>
      <c r="C2074">
        <f>22.80</f>
        <v/>
      </c>
      <c r="D2074">
        <f>31.80</f>
        <v/>
      </c>
    </row>
    <row r="2075">
      <c r="A2075" t="inlineStr">
        <is>
          <t>02/03/2024 08:37:19</t>
        </is>
      </c>
      <c r="B2075">
        <f>20</f>
        <v/>
      </c>
      <c r="C2075">
        <f>22.60</f>
        <v/>
      </c>
      <c r="D2075">
        <f>31.80</f>
        <v/>
      </c>
    </row>
    <row r="2076">
      <c r="A2076" t="inlineStr">
        <is>
          <t>02/03/2024 08:37:29</t>
        </is>
      </c>
      <c r="B2076">
        <f>20</f>
        <v/>
      </c>
      <c r="C2076">
        <f>22.60</f>
        <v/>
      </c>
      <c r="D2076">
        <f>31.80</f>
        <v/>
      </c>
    </row>
    <row r="2077">
      <c r="A2077" t="inlineStr">
        <is>
          <t>02/03/2024 08:37:39</t>
        </is>
      </c>
      <c r="B2077">
        <f>20</f>
        <v/>
      </c>
      <c r="C2077">
        <f>22.60</f>
        <v/>
      </c>
      <c r="D2077">
        <f>31.80</f>
        <v/>
      </c>
    </row>
    <row r="2078">
      <c r="A2078" t="inlineStr">
        <is>
          <t>02/03/2024 08:37:49</t>
        </is>
      </c>
      <c r="B2078">
        <f>20</f>
        <v/>
      </c>
      <c r="C2078">
        <f>22.80</f>
        <v/>
      </c>
      <c r="D2078">
        <f>31.80</f>
        <v/>
      </c>
    </row>
    <row r="2079">
      <c r="A2079" t="inlineStr">
        <is>
          <t>02/03/2024 08:37:59</t>
        </is>
      </c>
      <c r="B2079">
        <f>20</f>
        <v/>
      </c>
      <c r="C2079">
        <f>22.60</f>
        <v/>
      </c>
      <c r="D2079">
        <f>31.70</f>
        <v/>
      </c>
    </row>
    <row r="2080">
      <c r="A2080" t="inlineStr">
        <is>
          <t>02/03/2024 08:38:09</t>
        </is>
      </c>
      <c r="B2080">
        <f>20</f>
        <v/>
      </c>
      <c r="C2080">
        <f>22.80</f>
        <v/>
      </c>
      <c r="D2080">
        <f>31.70</f>
        <v/>
      </c>
    </row>
    <row r="2081">
      <c r="A2081" t="inlineStr">
        <is>
          <t>02/03/2024 08:38:19</t>
        </is>
      </c>
      <c r="B2081">
        <f>20</f>
        <v/>
      </c>
      <c r="C2081">
        <f>22.80</f>
        <v/>
      </c>
      <c r="D2081">
        <f>31.70</f>
        <v/>
      </c>
    </row>
    <row r="2082">
      <c r="A2082" t="inlineStr">
        <is>
          <t>02/03/2024 08:38:29</t>
        </is>
      </c>
      <c r="B2082">
        <f>20</f>
        <v/>
      </c>
      <c r="C2082">
        <f>22.90</f>
        <v/>
      </c>
      <c r="D2082">
        <f>31.60</f>
        <v/>
      </c>
    </row>
    <row r="2083">
      <c r="A2083" t="inlineStr">
        <is>
          <t>02/03/2024 08:38:39</t>
        </is>
      </c>
      <c r="B2083">
        <f>20</f>
        <v/>
      </c>
      <c r="C2083">
        <f>22.80</f>
        <v/>
      </c>
      <c r="D2083">
        <f>31.60</f>
        <v/>
      </c>
    </row>
    <row r="2084">
      <c r="A2084" t="inlineStr">
        <is>
          <t>02/03/2024 08:38:49</t>
        </is>
      </c>
      <c r="B2084">
        <f>20</f>
        <v/>
      </c>
      <c r="C2084">
        <f>22.90</f>
        <v/>
      </c>
      <c r="D2084">
        <f>31.60</f>
        <v/>
      </c>
    </row>
    <row r="2085">
      <c r="A2085" t="inlineStr">
        <is>
          <t>02/03/2024 08:38:59</t>
        </is>
      </c>
      <c r="B2085">
        <f>20</f>
        <v/>
      </c>
      <c r="C2085">
        <f>22.80</f>
        <v/>
      </c>
      <c r="D2085">
        <f>31.60</f>
        <v/>
      </c>
    </row>
    <row r="2086">
      <c r="A2086" t="inlineStr">
        <is>
          <t>02/03/2024 08:39:09</t>
        </is>
      </c>
      <c r="B2086">
        <f>20</f>
        <v/>
      </c>
      <c r="C2086">
        <f>22.80</f>
        <v/>
      </c>
      <c r="D2086">
        <f>31.50</f>
        <v/>
      </c>
    </row>
    <row r="2087">
      <c r="A2087" t="inlineStr">
        <is>
          <t>02/03/2024 08:39:19</t>
        </is>
      </c>
      <c r="B2087">
        <f>20</f>
        <v/>
      </c>
      <c r="C2087">
        <f>22.80</f>
        <v/>
      </c>
      <c r="D2087">
        <f>31.50</f>
        <v/>
      </c>
    </row>
    <row r="2088">
      <c r="A2088" t="inlineStr">
        <is>
          <t>02/03/2024 08:39:29</t>
        </is>
      </c>
      <c r="B2088">
        <f>20</f>
        <v/>
      </c>
      <c r="C2088">
        <f>22.90</f>
        <v/>
      </c>
      <c r="D2088">
        <f>31.30</f>
        <v/>
      </c>
    </row>
    <row r="2089">
      <c r="A2089" t="inlineStr">
        <is>
          <t>02/03/2024 08:39:39</t>
        </is>
      </c>
      <c r="B2089">
        <f>20</f>
        <v/>
      </c>
      <c r="C2089">
        <f>22.90</f>
        <v/>
      </c>
      <c r="D2089">
        <f>31.30</f>
        <v/>
      </c>
    </row>
    <row r="2090">
      <c r="A2090" t="inlineStr">
        <is>
          <t>02/03/2024 08:39:49</t>
        </is>
      </c>
      <c r="B2090">
        <f>20</f>
        <v/>
      </c>
      <c r="C2090">
        <f>22.90</f>
        <v/>
      </c>
      <c r="D2090">
        <f>31.30</f>
        <v/>
      </c>
    </row>
    <row r="2091">
      <c r="A2091" t="inlineStr">
        <is>
          <t>02/03/2024 08:39:59</t>
        </is>
      </c>
      <c r="B2091">
        <f>20</f>
        <v/>
      </c>
      <c r="C2091">
        <f>22.90</f>
        <v/>
      </c>
      <c r="D2091">
        <f>31.20</f>
        <v/>
      </c>
    </row>
    <row r="2092">
      <c r="A2092" t="inlineStr">
        <is>
          <t>02/03/2024 08:40:09</t>
        </is>
      </c>
      <c r="B2092">
        <f>20</f>
        <v/>
      </c>
      <c r="C2092">
        <f>22.90</f>
        <v/>
      </c>
      <c r="D2092">
        <f>31.20</f>
        <v/>
      </c>
    </row>
    <row r="2093">
      <c r="A2093" t="inlineStr">
        <is>
          <t>02/03/2024 08:40:19</t>
        </is>
      </c>
      <c r="B2093">
        <f>20</f>
        <v/>
      </c>
      <c r="C2093">
        <f>22.90</f>
        <v/>
      </c>
      <c r="D2093">
        <f>31.20</f>
        <v/>
      </c>
    </row>
    <row r="2094">
      <c r="A2094" t="inlineStr">
        <is>
          <t>02/03/2024 08:40:29</t>
        </is>
      </c>
      <c r="B2094">
        <f>20</f>
        <v/>
      </c>
      <c r="C2094">
        <f>22.90</f>
        <v/>
      </c>
      <c r="D2094">
        <f>31.20</f>
        <v/>
      </c>
    </row>
    <row r="2095">
      <c r="A2095" t="inlineStr">
        <is>
          <t>02/03/2024 08:40:39</t>
        </is>
      </c>
      <c r="B2095">
        <f>20</f>
        <v/>
      </c>
      <c r="C2095">
        <f>22.90</f>
        <v/>
      </c>
      <c r="D2095">
        <f>31.20</f>
        <v/>
      </c>
    </row>
    <row r="2096">
      <c r="A2096" t="inlineStr">
        <is>
          <t>02/03/2024 08:40:49</t>
        </is>
      </c>
      <c r="B2096">
        <f>20</f>
        <v/>
      </c>
      <c r="C2096">
        <f>23.00</f>
        <v/>
      </c>
      <c r="D2096">
        <f>31.10</f>
        <v/>
      </c>
    </row>
    <row r="2097">
      <c r="A2097" t="inlineStr">
        <is>
          <t>02/03/2024 08:40:59</t>
        </is>
      </c>
      <c r="B2097">
        <f>20</f>
        <v/>
      </c>
      <c r="C2097">
        <f>23.00</f>
        <v/>
      </c>
      <c r="D2097">
        <f>31.10</f>
        <v/>
      </c>
    </row>
    <row r="2098">
      <c r="A2098" t="inlineStr">
        <is>
          <t>02/03/2024 08:41:09</t>
        </is>
      </c>
      <c r="B2098">
        <f>20</f>
        <v/>
      </c>
      <c r="C2098">
        <f>23.00</f>
        <v/>
      </c>
      <c r="D2098">
        <f>31.10</f>
        <v/>
      </c>
    </row>
    <row r="2099">
      <c r="A2099" t="inlineStr">
        <is>
          <t>02/03/2024 08:41:19</t>
        </is>
      </c>
      <c r="B2099">
        <f>20</f>
        <v/>
      </c>
      <c r="C2099">
        <f>23.00</f>
        <v/>
      </c>
      <c r="D2099">
        <f>31.00</f>
        <v/>
      </c>
    </row>
    <row r="2100">
      <c r="A2100" t="inlineStr">
        <is>
          <t>02/03/2024 08:41:29</t>
        </is>
      </c>
      <c r="B2100">
        <f>20</f>
        <v/>
      </c>
      <c r="C2100">
        <f>23.00</f>
        <v/>
      </c>
      <c r="D2100">
        <f>31.00</f>
        <v/>
      </c>
    </row>
    <row r="2101">
      <c r="A2101" t="inlineStr">
        <is>
          <t>02/03/2024 08:41:39</t>
        </is>
      </c>
      <c r="B2101">
        <f>20</f>
        <v/>
      </c>
      <c r="C2101">
        <f>23.00</f>
        <v/>
      </c>
      <c r="D2101">
        <f>31.00</f>
        <v/>
      </c>
    </row>
    <row r="2102">
      <c r="A2102" t="inlineStr">
        <is>
          <t>02/03/2024 08:41:49</t>
        </is>
      </c>
      <c r="B2102">
        <f>20</f>
        <v/>
      </c>
      <c r="C2102">
        <f>23.00</f>
        <v/>
      </c>
      <c r="D2102">
        <f>30.80</f>
        <v/>
      </c>
    </row>
    <row r="2103">
      <c r="A2103" t="inlineStr">
        <is>
          <t>02/03/2024 08:41:59</t>
        </is>
      </c>
      <c r="B2103">
        <f>20</f>
        <v/>
      </c>
      <c r="C2103">
        <f>23.00</f>
        <v/>
      </c>
      <c r="D2103">
        <f>30.80</f>
        <v/>
      </c>
    </row>
    <row r="2104">
      <c r="A2104" t="inlineStr">
        <is>
          <t>02/03/2024 08:42:09</t>
        </is>
      </c>
      <c r="B2104">
        <f>20</f>
        <v/>
      </c>
      <c r="C2104">
        <f>23.00</f>
        <v/>
      </c>
      <c r="D2104">
        <f>31.00</f>
        <v/>
      </c>
    </row>
    <row r="2105">
      <c r="A2105" t="inlineStr">
        <is>
          <t>02/03/2024 08:42:19</t>
        </is>
      </c>
      <c r="B2105">
        <f>20</f>
        <v/>
      </c>
      <c r="C2105">
        <f>23.00</f>
        <v/>
      </c>
      <c r="D2105">
        <f>30.80</f>
        <v/>
      </c>
    </row>
    <row r="2106">
      <c r="A2106" t="inlineStr">
        <is>
          <t>02/03/2024 08:42:29</t>
        </is>
      </c>
      <c r="B2106">
        <f>20</f>
        <v/>
      </c>
      <c r="C2106">
        <f>23.20</f>
        <v/>
      </c>
      <c r="D2106">
        <f>30.70</f>
        <v/>
      </c>
    </row>
    <row r="2107">
      <c r="A2107" t="inlineStr">
        <is>
          <t>02/03/2024 08:42:39</t>
        </is>
      </c>
      <c r="B2107">
        <f>20</f>
        <v/>
      </c>
      <c r="C2107">
        <f>23.20</f>
        <v/>
      </c>
      <c r="D2107">
        <f>30.70</f>
        <v/>
      </c>
    </row>
    <row r="2108">
      <c r="A2108" t="inlineStr">
        <is>
          <t>02/03/2024 08:42:49</t>
        </is>
      </c>
      <c r="B2108">
        <f>20</f>
        <v/>
      </c>
      <c r="C2108">
        <f>23.20</f>
        <v/>
      </c>
      <c r="D2108">
        <f>30.70</f>
        <v/>
      </c>
    </row>
    <row r="2109">
      <c r="A2109" t="inlineStr">
        <is>
          <t>02/03/2024 08:42:59</t>
        </is>
      </c>
      <c r="B2109">
        <f>20</f>
        <v/>
      </c>
      <c r="C2109">
        <f>23.20</f>
        <v/>
      </c>
      <c r="D2109">
        <f>30.60</f>
        <v/>
      </c>
    </row>
    <row r="2110">
      <c r="A2110" t="inlineStr">
        <is>
          <t>02/03/2024 08:43:09</t>
        </is>
      </c>
      <c r="B2110">
        <f>20</f>
        <v/>
      </c>
      <c r="C2110">
        <f>23.20</f>
        <v/>
      </c>
      <c r="D2110">
        <f>30.60</f>
        <v/>
      </c>
    </row>
    <row r="2111">
      <c r="A2111" t="inlineStr">
        <is>
          <t>02/03/2024 08:43:19</t>
        </is>
      </c>
      <c r="B2111">
        <f>20</f>
        <v/>
      </c>
      <c r="C2111">
        <f>23.20</f>
        <v/>
      </c>
      <c r="D2111">
        <f>30.60</f>
        <v/>
      </c>
    </row>
    <row r="2112">
      <c r="A2112" t="inlineStr">
        <is>
          <t>02/03/2024 08:43:29</t>
        </is>
      </c>
      <c r="B2112">
        <f>20</f>
        <v/>
      </c>
      <c r="C2112">
        <f>23.20</f>
        <v/>
      </c>
      <c r="D2112">
        <f>30.70</f>
        <v/>
      </c>
    </row>
    <row r="2113">
      <c r="A2113" t="inlineStr">
        <is>
          <t>02/03/2024 08:43:39</t>
        </is>
      </c>
      <c r="B2113">
        <f>20</f>
        <v/>
      </c>
      <c r="C2113">
        <f>23.30</f>
        <v/>
      </c>
      <c r="D2113">
        <f>30.60</f>
        <v/>
      </c>
    </row>
    <row r="2114">
      <c r="A2114" t="inlineStr">
        <is>
          <t>02/03/2024 08:43:49</t>
        </is>
      </c>
      <c r="B2114">
        <f>20</f>
        <v/>
      </c>
      <c r="C2114">
        <f>23.20</f>
        <v/>
      </c>
      <c r="D2114">
        <f>30.60</f>
        <v/>
      </c>
    </row>
    <row r="2115">
      <c r="A2115" t="inlineStr">
        <is>
          <t>02/03/2024 08:43:59</t>
        </is>
      </c>
      <c r="B2115">
        <f>20</f>
        <v/>
      </c>
      <c r="C2115">
        <f>23.20</f>
        <v/>
      </c>
      <c r="D2115">
        <f>30.50</f>
        <v/>
      </c>
    </row>
    <row r="2116">
      <c r="A2116" t="inlineStr">
        <is>
          <t>02/03/2024 08:44:09</t>
        </is>
      </c>
      <c r="B2116">
        <f>20</f>
        <v/>
      </c>
      <c r="C2116">
        <f>23.30</f>
        <v/>
      </c>
      <c r="D2116">
        <f>30.50</f>
        <v/>
      </c>
    </row>
    <row r="2117">
      <c r="A2117" t="inlineStr">
        <is>
          <t>02/03/2024 08:44:19</t>
        </is>
      </c>
      <c r="B2117">
        <f>20</f>
        <v/>
      </c>
      <c r="C2117">
        <f>23.30</f>
        <v/>
      </c>
      <c r="D2117">
        <f>30.50</f>
        <v/>
      </c>
    </row>
    <row r="2118">
      <c r="A2118" t="inlineStr">
        <is>
          <t>02/03/2024 08:44:29</t>
        </is>
      </c>
      <c r="B2118">
        <f>20</f>
        <v/>
      </c>
      <c r="C2118">
        <f>23.30</f>
        <v/>
      </c>
      <c r="D2118">
        <f>30.50</f>
        <v/>
      </c>
    </row>
    <row r="2119">
      <c r="A2119" t="inlineStr">
        <is>
          <t>02/03/2024 08:44:39</t>
        </is>
      </c>
      <c r="B2119">
        <f>20</f>
        <v/>
      </c>
      <c r="C2119">
        <f>23.30</f>
        <v/>
      </c>
      <c r="D2119">
        <f>30.30</f>
        <v/>
      </c>
    </row>
    <row r="2120">
      <c r="A2120" t="inlineStr">
        <is>
          <t>02/03/2024 08:44:49</t>
        </is>
      </c>
      <c r="B2120">
        <f>20</f>
        <v/>
      </c>
      <c r="C2120">
        <f>23.30</f>
        <v/>
      </c>
      <c r="D2120">
        <f>30.30</f>
        <v/>
      </c>
    </row>
    <row r="2121">
      <c r="A2121" t="inlineStr">
        <is>
          <t>02/03/2024 08:44:59</t>
        </is>
      </c>
      <c r="B2121">
        <f>20</f>
        <v/>
      </c>
      <c r="C2121">
        <f>23.30</f>
        <v/>
      </c>
      <c r="D2121">
        <f>30.30</f>
        <v/>
      </c>
    </row>
    <row r="2122">
      <c r="A2122" t="inlineStr">
        <is>
          <t>02/03/2024 08:45:09</t>
        </is>
      </c>
      <c r="B2122">
        <f>20</f>
        <v/>
      </c>
      <c r="C2122">
        <f>23.30</f>
        <v/>
      </c>
      <c r="D2122">
        <f>30.30</f>
        <v/>
      </c>
    </row>
    <row r="2123">
      <c r="A2123" t="inlineStr">
        <is>
          <t>02/03/2024 08:45:19</t>
        </is>
      </c>
      <c r="B2123">
        <f>20</f>
        <v/>
      </c>
      <c r="C2123">
        <f>23.30</f>
        <v/>
      </c>
      <c r="D2123">
        <f>30.20</f>
        <v/>
      </c>
    </row>
    <row r="2124">
      <c r="A2124" t="inlineStr">
        <is>
          <t>02/03/2024 08:45:29</t>
        </is>
      </c>
      <c r="B2124">
        <f>20</f>
        <v/>
      </c>
      <c r="C2124">
        <f>23.30</f>
        <v/>
      </c>
      <c r="D2124">
        <f>30.20</f>
        <v/>
      </c>
    </row>
    <row r="2125">
      <c r="A2125" t="inlineStr">
        <is>
          <t>02/03/2024 08:45:39</t>
        </is>
      </c>
      <c r="B2125">
        <f>20</f>
        <v/>
      </c>
      <c r="C2125">
        <f>23.30</f>
        <v/>
      </c>
      <c r="D2125">
        <f>30.20</f>
        <v/>
      </c>
    </row>
    <row r="2126">
      <c r="A2126" t="inlineStr">
        <is>
          <t>02/03/2024 08:45:49</t>
        </is>
      </c>
      <c r="B2126">
        <f>20</f>
        <v/>
      </c>
      <c r="C2126">
        <f>22.50</f>
        <v/>
      </c>
      <c r="D2126">
        <f>34.90</f>
        <v/>
      </c>
    </row>
    <row r="2127">
      <c r="A2127" t="inlineStr">
        <is>
          <t>02/03/2024 08:45:59</t>
        </is>
      </c>
      <c r="B2127">
        <f>20</f>
        <v/>
      </c>
      <c r="C2127">
        <f>22.30</f>
        <v/>
      </c>
      <c r="D2127">
        <f>38.10</f>
        <v/>
      </c>
    </row>
    <row r="2128">
      <c r="A2128" t="inlineStr">
        <is>
          <t>02/03/2024 08:46:09</t>
        </is>
      </c>
      <c r="B2128">
        <f>20</f>
        <v/>
      </c>
      <c r="C2128">
        <f>22.10</f>
        <v/>
      </c>
      <c r="D2128">
        <f>38.50</f>
        <v/>
      </c>
    </row>
    <row r="2129">
      <c r="A2129" t="inlineStr">
        <is>
          <t>02/03/2024 08:46:19</t>
        </is>
      </c>
      <c r="B2129">
        <f>20</f>
        <v/>
      </c>
      <c r="C2129">
        <f>22.10</f>
        <v/>
      </c>
      <c r="D2129">
        <f>38.50</f>
        <v/>
      </c>
    </row>
    <row r="2130">
      <c r="A2130" t="inlineStr">
        <is>
          <t>02/03/2024 08:46:29</t>
        </is>
      </c>
      <c r="B2130">
        <f>20</f>
        <v/>
      </c>
      <c r="C2130">
        <f>22.10</f>
        <v/>
      </c>
      <c r="D2130">
        <f>40.00</f>
        <v/>
      </c>
    </row>
    <row r="2131">
      <c r="A2131" t="inlineStr">
        <is>
          <t>02/03/2024 08:46:39</t>
        </is>
      </c>
      <c r="B2131">
        <f>20</f>
        <v/>
      </c>
      <c r="C2131">
        <f>22.60</f>
        <v/>
      </c>
      <c r="D2131">
        <f>40.70</f>
        <v/>
      </c>
    </row>
    <row r="2132">
      <c r="A2132" t="inlineStr">
        <is>
          <t>02/03/2024 08:46:49</t>
        </is>
      </c>
      <c r="B2132">
        <f>20</f>
        <v/>
      </c>
      <c r="C2132">
        <f>23.40</f>
        <v/>
      </c>
      <c r="D2132">
        <f>40.80</f>
        <v/>
      </c>
    </row>
    <row r="2133">
      <c r="A2133" t="inlineStr">
        <is>
          <t>02/03/2024 08:46:59</t>
        </is>
      </c>
      <c r="B2133">
        <f>20</f>
        <v/>
      </c>
      <c r="C2133">
        <f>24.50</f>
        <v/>
      </c>
      <c r="D2133">
        <f>40.70</f>
        <v/>
      </c>
    </row>
    <row r="2134">
      <c r="A2134" t="inlineStr">
        <is>
          <t>02/03/2024 08:47:09</t>
        </is>
      </c>
      <c r="B2134">
        <f>30</f>
        <v/>
      </c>
      <c r="C2134">
        <f>25.80</f>
        <v/>
      </c>
      <c r="D2134">
        <f>40.70</f>
        <v/>
      </c>
    </row>
    <row r="2135">
      <c r="A2135" t="inlineStr">
        <is>
          <t>02/03/2024 08:47:19</t>
        </is>
      </c>
      <c r="B2135">
        <f>30</f>
        <v/>
      </c>
      <c r="C2135">
        <f>26.30</f>
        <v/>
      </c>
      <c r="D2135">
        <f>40.40</f>
        <v/>
      </c>
    </row>
    <row r="2136">
      <c r="A2136" t="inlineStr">
        <is>
          <t>02/03/2024 08:47:29</t>
        </is>
      </c>
      <c r="B2136">
        <f>30</f>
        <v/>
      </c>
      <c r="C2136">
        <f>26.20</f>
        <v/>
      </c>
      <c r="D2136">
        <f>40.20</f>
        <v/>
      </c>
    </row>
    <row r="2137">
      <c r="A2137" t="inlineStr">
        <is>
          <t>02/03/2024 08:47:39</t>
        </is>
      </c>
      <c r="B2137">
        <f>30</f>
        <v/>
      </c>
      <c r="C2137">
        <f>26.30</f>
        <v/>
      </c>
      <c r="D2137">
        <f>39.80</f>
        <v/>
      </c>
    </row>
    <row r="2138">
      <c r="A2138" t="inlineStr">
        <is>
          <t>02/03/2024 08:47:49</t>
        </is>
      </c>
      <c r="B2138">
        <f>30</f>
        <v/>
      </c>
      <c r="C2138">
        <f>26.30</f>
        <v/>
      </c>
      <c r="D2138">
        <f>39.70</f>
        <v/>
      </c>
    </row>
    <row r="2139">
      <c r="A2139" t="inlineStr">
        <is>
          <t>02/03/2024 08:48:00</t>
        </is>
      </c>
      <c r="B2139">
        <f>30</f>
        <v/>
      </c>
      <c r="C2139">
        <f>26.30</f>
        <v/>
      </c>
      <c r="D2139">
        <f>39.40</f>
        <v/>
      </c>
    </row>
    <row r="2140">
      <c r="A2140" t="inlineStr">
        <is>
          <t>02/03/2024 08:48:09</t>
        </is>
      </c>
      <c r="B2140">
        <f>30</f>
        <v/>
      </c>
      <c r="C2140">
        <f>26.30</f>
        <v/>
      </c>
      <c r="D2140">
        <f>39.20</f>
        <v/>
      </c>
    </row>
    <row r="2141">
      <c r="A2141" t="inlineStr">
        <is>
          <t>02/03/2024 08:48:19</t>
        </is>
      </c>
      <c r="B2141">
        <f>30</f>
        <v/>
      </c>
      <c r="C2141">
        <f>26.30</f>
        <v/>
      </c>
      <c r="D2141">
        <f>38.90</f>
        <v/>
      </c>
    </row>
    <row r="2142">
      <c r="A2142" t="inlineStr">
        <is>
          <t>02/03/2024 08:48:29</t>
        </is>
      </c>
      <c r="B2142">
        <f>30</f>
        <v/>
      </c>
      <c r="C2142">
        <f>26.30</f>
        <v/>
      </c>
      <c r="D2142">
        <f>38.60</f>
        <v/>
      </c>
    </row>
    <row r="2143">
      <c r="A2143" t="inlineStr">
        <is>
          <t>02/03/2024 08:48:39</t>
        </is>
      </c>
      <c r="B2143">
        <f>30</f>
        <v/>
      </c>
      <c r="C2143">
        <f>26.30</f>
        <v/>
      </c>
      <c r="D2143">
        <f>38.60</f>
        <v/>
      </c>
    </row>
    <row r="2144">
      <c r="A2144" t="inlineStr">
        <is>
          <t>02/03/2024 08:48:49</t>
        </is>
      </c>
      <c r="B2144">
        <f>30</f>
        <v/>
      </c>
      <c r="C2144">
        <f>26.20</f>
        <v/>
      </c>
      <c r="D2144">
        <f>38.40</f>
        <v/>
      </c>
    </row>
    <row r="2145">
      <c r="A2145" t="inlineStr">
        <is>
          <t>02/03/2024 08:49:00</t>
        </is>
      </c>
      <c r="B2145">
        <f>30</f>
        <v/>
      </c>
      <c r="C2145">
        <f>26.30</f>
        <v/>
      </c>
      <c r="D2145">
        <f>38.40</f>
        <v/>
      </c>
    </row>
    <row r="2146">
      <c r="A2146" t="inlineStr">
        <is>
          <t>02/03/2024 08:49:09</t>
        </is>
      </c>
      <c r="B2146">
        <f>30</f>
        <v/>
      </c>
      <c r="C2146">
        <f>26.20</f>
        <v/>
      </c>
      <c r="D2146">
        <f>38.30</f>
        <v/>
      </c>
    </row>
    <row r="2147">
      <c r="A2147" t="inlineStr">
        <is>
          <t>02/03/2024 08:49:19</t>
        </is>
      </c>
      <c r="B2147">
        <f>30</f>
        <v/>
      </c>
      <c r="C2147">
        <f>26.30</f>
        <v/>
      </c>
      <c r="D2147">
        <f>38.10</f>
        <v/>
      </c>
    </row>
    <row r="2148">
      <c r="A2148" t="inlineStr">
        <is>
          <t>02/03/2024 08:49:29</t>
        </is>
      </c>
      <c r="B2148">
        <f>30</f>
        <v/>
      </c>
      <c r="C2148">
        <f>26.20</f>
        <v/>
      </c>
      <c r="D2148">
        <f>38.00</f>
        <v/>
      </c>
    </row>
    <row r="2149">
      <c r="A2149" t="inlineStr">
        <is>
          <t>02/03/2024 08:49:39</t>
        </is>
      </c>
      <c r="B2149">
        <f>30</f>
        <v/>
      </c>
      <c r="C2149">
        <f>26.20</f>
        <v/>
      </c>
      <c r="D2149">
        <f>37.90</f>
        <v/>
      </c>
    </row>
    <row r="2150">
      <c r="A2150" t="inlineStr">
        <is>
          <t>02/03/2024 08:49:50</t>
        </is>
      </c>
      <c r="B2150">
        <f>30</f>
        <v/>
      </c>
      <c r="C2150">
        <f>26.20</f>
        <v/>
      </c>
      <c r="D2150">
        <f>37.80</f>
        <v/>
      </c>
    </row>
    <row r="2151">
      <c r="A2151" t="inlineStr">
        <is>
          <t>02/03/2024 08:49:59</t>
        </is>
      </c>
      <c r="B2151">
        <f>30</f>
        <v/>
      </c>
      <c r="C2151">
        <f>26.20</f>
        <v/>
      </c>
      <c r="D2151">
        <f>37.60</f>
        <v/>
      </c>
    </row>
    <row r="2152">
      <c r="A2152" t="inlineStr">
        <is>
          <t>02/03/2024 08:50:09</t>
        </is>
      </c>
      <c r="B2152">
        <f>30</f>
        <v/>
      </c>
      <c r="C2152">
        <f>26.20</f>
        <v/>
      </c>
      <c r="D2152">
        <f>37.50</f>
        <v/>
      </c>
    </row>
    <row r="2153">
      <c r="A2153" t="inlineStr">
        <is>
          <t>02/03/2024 08:50:19</t>
        </is>
      </c>
      <c r="B2153">
        <f>30</f>
        <v/>
      </c>
      <c r="C2153">
        <f>26.00</f>
        <v/>
      </c>
      <c r="D2153">
        <f>37.40</f>
        <v/>
      </c>
    </row>
    <row r="2154">
      <c r="A2154" t="inlineStr">
        <is>
          <t>02/03/2024 08:50:29</t>
        </is>
      </c>
      <c r="B2154">
        <f>30</f>
        <v/>
      </c>
      <c r="C2154">
        <f>26.00</f>
        <v/>
      </c>
      <c r="D2154">
        <f>37.40</f>
        <v/>
      </c>
    </row>
    <row r="2155">
      <c r="A2155" t="inlineStr">
        <is>
          <t>02/03/2024 08:50:39</t>
        </is>
      </c>
      <c r="B2155">
        <f>30</f>
        <v/>
      </c>
      <c r="C2155">
        <f>26.00</f>
        <v/>
      </c>
      <c r="D2155">
        <f>37.30</f>
        <v/>
      </c>
    </row>
    <row r="2156">
      <c r="A2156" t="inlineStr">
        <is>
          <t>02/03/2024 08:50:49</t>
        </is>
      </c>
      <c r="B2156">
        <f>30</f>
        <v/>
      </c>
      <c r="C2156">
        <f>26.00</f>
        <v/>
      </c>
      <c r="D2156">
        <f>37.10</f>
        <v/>
      </c>
    </row>
    <row r="2157">
      <c r="A2157" t="inlineStr">
        <is>
          <t>02/03/2024 08:50:59</t>
        </is>
      </c>
      <c r="B2157">
        <f>30</f>
        <v/>
      </c>
      <c r="C2157">
        <f>26.00</f>
        <v/>
      </c>
      <c r="D2157">
        <f>37.00</f>
        <v/>
      </c>
    </row>
    <row r="2158">
      <c r="A2158" t="inlineStr">
        <is>
          <t>02/03/2024 08:51:10</t>
        </is>
      </c>
      <c r="B2158">
        <f>30</f>
        <v/>
      </c>
      <c r="C2158">
        <f>26.00</f>
        <v/>
      </c>
      <c r="D2158">
        <f>37.00</f>
        <v/>
      </c>
    </row>
    <row r="2159">
      <c r="A2159" t="inlineStr">
        <is>
          <t>02/03/2024 08:51:19</t>
        </is>
      </c>
      <c r="B2159">
        <f>30</f>
        <v/>
      </c>
      <c r="C2159">
        <f>26.00</f>
        <v/>
      </c>
      <c r="D2159">
        <f>36.90</f>
        <v/>
      </c>
    </row>
    <row r="2160">
      <c r="A2160" t="inlineStr">
        <is>
          <t>02/03/2024 08:51:30</t>
        </is>
      </c>
      <c r="B2160">
        <f>30</f>
        <v/>
      </c>
      <c r="C2160">
        <f>26.00</f>
        <v/>
      </c>
      <c r="D2160">
        <f>36.80</f>
        <v/>
      </c>
    </row>
    <row r="2161">
      <c r="A2161" t="inlineStr">
        <is>
          <t>02/03/2024 08:51:39</t>
        </is>
      </c>
      <c r="B2161">
        <f>30</f>
        <v/>
      </c>
      <c r="C2161">
        <f>25.90</f>
        <v/>
      </c>
      <c r="D2161">
        <f>36.80</f>
        <v/>
      </c>
    </row>
    <row r="2162">
      <c r="A2162" t="inlineStr">
        <is>
          <t>02/03/2024 08:51:49</t>
        </is>
      </c>
      <c r="B2162">
        <f>30</f>
        <v/>
      </c>
      <c r="C2162">
        <f>25.90</f>
        <v/>
      </c>
      <c r="D2162">
        <f>36.60</f>
        <v/>
      </c>
    </row>
    <row r="2163">
      <c r="A2163" t="inlineStr">
        <is>
          <t>02/03/2024 08:52:00</t>
        </is>
      </c>
      <c r="B2163">
        <f>30</f>
        <v/>
      </c>
      <c r="C2163">
        <f>25.90</f>
        <v/>
      </c>
      <c r="D2163">
        <f>36.60</f>
        <v/>
      </c>
    </row>
    <row r="2164">
      <c r="A2164" t="inlineStr">
        <is>
          <t>02/03/2024 08:52:09</t>
        </is>
      </c>
      <c r="B2164">
        <f>30</f>
        <v/>
      </c>
      <c r="C2164">
        <f>26.00</f>
        <v/>
      </c>
      <c r="D2164">
        <f>36.50</f>
        <v/>
      </c>
    </row>
    <row r="2165">
      <c r="A2165" t="inlineStr">
        <is>
          <t>02/03/2024 08:52:20</t>
        </is>
      </c>
      <c r="B2165">
        <f>30</f>
        <v/>
      </c>
      <c r="C2165">
        <f>25.90</f>
        <v/>
      </c>
      <c r="D2165">
        <f>36.40</f>
        <v/>
      </c>
    </row>
    <row r="2166">
      <c r="A2166" t="inlineStr">
        <is>
          <t>02/03/2024 08:52:30</t>
        </is>
      </c>
      <c r="B2166">
        <f>30</f>
        <v/>
      </c>
      <c r="C2166">
        <f>25.90</f>
        <v/>
      </c>
      <c r="D2166">
        <f>36.40</f>
        <v/>
      </c>
    </row>
    <row r="2167">
      <c r="A2167" t="inlineStr">
        <is>
          <t>02/03/2024 08:52:39</t>
        </is>
      </c>
      <c r="B2167">
        <f>30</f>
        <v/>
      </c>
      <c r="C2167">
        <f>25.90</f>
        <v/>
      </c>
      <c r="D2167">
        <f>36.30</f>
        <v/>
      </c>
    </row>
    <row r="2168">
      <c r="A2168" t="inlineStr">
        <is>
          <t>02/03/2024 08:52:50</t>
        </is>
      </c>
      <c r="B2168">
        <f>30</f>
        <v/>
      </c>
      <c r="C2168">
        <f>25.90</f>
        <v/>
      </c>
      <c r="D2168">
        <f>36.10</f>
        <v/>
      </c>
    </row>
    <row r="2169">
      <c r="A2169" t="inlineStr">
        <is>
          <t>02/03/2024 08:52:59</t>
        </is>
      </c>
      <c r="B2169">
        <f>30</f>
        <v/>
      </c>
      <c r="C2169">
        <f>25.90</f>
        <v/>
      </c>
      <c r="D2169">
        <f>36.10</f>
        <v/>
      </c>
    </row>
    <row r="2170">
      <c r="A2170" t="inlineStr">
        <is>
          <t>02/03/2024 08:53:10</t>
        </is>
      </c>
      <c r="B2170">
        <f>30</f>
        <v/>
      </c>
      <c r="C2170">
        <f>25.90</f>
        <v/>
      </c>
      <c r="D2170">
        <f>36.10</f>
        <v/>
      </c>
    </row>
    <row r="2171">
      <c r="A2171" t="inlineStr">
        <is>
          <t>02/03/2024 08:53:20</t>
        </is>
      </c>
      <c r="B2171">
        <f>30</f>
        <v/>
      </c>
      <c r="C2171">
        <f>25.90</f>
        <v/>
      </c>
      <c r="D2171">
        <f>35.90</f>
        <v/>
      </c>
    </row>
    <row r="2172">
      <c r="A2172" t="inlineStr">
        <is>
          <t>02/03/2024 08:53:30</t>
        </is>
      </c>
      <c r="B2172">
        <f>30</f>
        <v/>
      </c>
      <c r="C2172">
        <f>25.80</f>
        <v/>
      </c>
      <c r="D2172">
        <f>35.90</f>
        <v/>
      </c>
    </row>
    <row r="2173">
      <c r="A2173" t="inlineStr">
        <is>
          <t>02/03/2024 08:53:40</t>
        </is>
      </c>
      <c r="B2173">
        <f>30</f>
        <v/>
      </c>
      <c r="C2173">
        <f>25.80</f>
        <v/>
      </c>
      <c r="D2173">
        <f>35.70</f>
        <v/>
      </c>
    </row>
    <row r="2174">
      <c r="A2174" t="inlineStr">
        <is>
          <t>02/03/2024 08:53:50</t>
        </is>
      </c>
      <c r="B2174">
        <f>30</f>
        <v/>
      </c>
      <c r="C2174">
        <f>25.90</f>
        <v/>
      </c>
      <c r="D2174">
        <f>35.70</f>
        <v/>
      </c>
    </row>
    <row r="2175">
      <c r="A2175" t="inlineStr">
        <is>
          <t>02/03/2024 08:54:00</t>
        </is>
      </c>
      <c r="B2175">
        <f>30</f>
        <v/>
      </c>
      <c r="C2175">
        <f>25.80</f>
        <v/>
      </c>
      <c r="D2175">
        <f>35.60</f>
        <v/>
      </c>
    </row>
    <row r="2176">
      <c r="A2176" t="inlineStr">
        <is>
          <t>02/03/2024 08:54:09</t>
        </is>
      </c>
      <c r="B2176">
        <f>30</f>
        <v/>
      </c>
      <c r="C2176">
        <f>25.80</f>
        <v/>
      </c>
      <c r="D2176">
        <f>35.50</f>
        <v/>
      </c>
    </row>
    <row r="2177">
      <c r="A2177" t="inlineStr">
        <is>
          <t>02/03/2024 08:54:20</t>
        </is>
      </c>
      <c r="B2177">
        <f>30</f>
        <v/>
      </c>
      <c r="C2177">
        <f>25.80</f>
        <v/>
      </c>
      <c r="D2177">
        <f>35.60</f>
        <v/>
      </c>
    </row>
    <row r="2178">
      <c r="A2178" t="inlineStr">
        <is>
          <t>02/03/2024 08:54:30</t>
        </is>
      </c>
      <c r="B2178">
        <f>30</f>
        <v/>
      </c>
      <c r="C2178">
        <f>25.80</f>
        <v/>
      </c>
      <c r="D2178">
        <f>35.40</f>
        <v/>
      </c>
    </row>
    <row r="2179">
      <c r="A2179" t="inlineStr">
        <is>
          <t>02/03/2024 08:54:40</t>
        </is>
      </c>
      <c r="B2179">
        <f>30</f>
        <v/>
      </c>
      <c r="C2179">
        <f>25.80</f>
        <v/>
      </c>
      <c r="D2179">
        <f>35.40</f>
        <v/>
      </c>
    </row>
    <row r="2180">
      <c r="A2180" t="inlineStr">
        <is>
          <t>02/03/2024 08:54:50</t>
        </is>
      </c>
      <c r="B2180">
        <f>30</f>
        <v/>
      </c>
      <c r="C2180">
        <f>25.80</f>
        <v/>
      </c>
      <c r="D2180">
        <f>35.40</f>
        <v/>
      </c>
    </row>
    <row r="2181">
      <c r="A2181" t="inlineStr">
        <is>
          <t>02/03/2024 08:55:00</t>
        </is>
      </c>
      <c r="B2181">
        <f>30</f>
        <v/>
      </c>
      <c r="C2181">
        <f>25.80</f>
        <v/>
      </c>
      <c r="D2181">
        <f>35.20</f>
        <v/>
      </c>
    </row>
    <row r="2182">
      <c r="A2182" t="inlineStr">
        <is>
          <t>02/03/2024 08:55:09</t>
        </is>
      </c>
      <c r="B2182">
        <f>30</f>
        <v/>
      </c>
      <c r="C2182">
        <f>25.80</f>
        <v/>
      </c>
      <c r="D2182">
        <f>35.10</f>
        <v/>
      </c>
    </row>
    <row r="2183">
      <c r="A2183" t="inlineStr">
        <is>
          <t>02/03/2024 08:55:19</t>
        </is>
      </c>
      <c r="B2183">
        <f>30</f>
        <v/>
      </c>
      <c r="C2183">
        <f>25.80</f>
        <v/>
      </c>
      <c r="D2183">
        <f>35.10</f>
        <v/>
      </c>
    </row>
    <row r="2184">
      <c r="A2184" t="inlineStr">
        <is>
          <t>02/03/2024 08:55:30</t>
        </is>
      </c>
      <c r="B2184">
        <f>30</f>
        <v/>
      </c>
      <c r="C2184">
        <f>25.70</f>
        <v/>
      </c>
      <c r="D2184">
        <f>35.00</f>
        <v/>
      </c>
    </row>
    <row r="2185">
      <c r="A2185" t="inlineStr">
        <is>
          <t>02/03/2024 08:55:40</t>
        </is>
      </c>
      <c r="B2185">
        <f>30</f>
        <v/>
      </c>
      <c r="C2185">
        <f>25.80</f>
        <v/>
      </c>
      <c r="D2185">
        <f>35.00</f>
        <v/>
      </c>
    </row>
    <row r="2186">
      <c r="A2186" t="inlineStr">
        <is>
          <t>02/03/2024 08:55:50</t>
        </is>
      </c>
      <c r="B2186">
        <f>30</f>
        <v/>
      </c>
      <c r="C2186">
        <f>25.70</f>
        <v/>
      </c>
      <c r="D2186">
        <f>34.90</f>
        <v/>
      </c>
    </row>
    <row r="2187">
      <c r="A2187" t="inlineStr">
        <is>
          <t>02/03/2024 08:56:00</t>
        </is>
      </c>
      <c r="B2187">
        <f>30</f>
        <v/>
      </c>
      <c r="C2187">
        <f>25.70</f>
        <v/>
      </c>
      <c r="D2187">
        <f>34.90</f>
        <v/>
      </c>
    </row>
    <row r="2188">
      <c r="A2188" t="inlineStr">
        <is>
          <t>02/03/2024 08:56:10</t>
        </is>
      </c>
      <c r="B2188">
        <f>30</f>
        <v/>
      </c>
      <c r="C2188">
        <f>25.70</f>
        <v/>
      </c>
      <c r="D2188">
        <f>34.70</f>
        <v/>
      </c>
    </row>
    <row r="2189">
      <c r="A2189" t="inlineStr">
        <is>
          <t>02/03/2024 08:56:19</t>
        </is>
      </c>
      <c r="B2189">
        <f>30</f>
        <v/>
      </c>
      <c r="C2189">
        <f>25.70</f>
        <v/>
      </c>
      <c r="D2189">
        <f>34.60</f>
        <v/>
      </c>
    </row>
    <row r="2190">
      <c r="A2190" t="inlineStr">
        <is>
          <t>02/03/2024 08:56:30</t>
        </is>
      </c>
      <c r="B2190">
        <f>30</f>
        <v/>
      </c>
      <c r="C2190">
        <f>25.70</f>
        <v/>
      </c>
      <c r="D2190">
        <f>34.60</f>
        <v/>
      </c>
    </row>
    <row r="2191">
      <c r="A2191" t="inlineStr">
        <is>
          <t>02/03/2024 08:56:40</t>
        </is>
      </c>
      <c r="B2191">
        <f>30</f>
        <v/>
      </c>
      <c r="C2191">
        <f>25.70</f>
        <v/>
      </c>
      <c r="D2191">
        <f>34.50</f>
        <v/>
      </c>
    </row>
    <row r="2192">
      <c r="A2192" t="inlineStr">
        <is>
          <t>02/03/2024 08:56:50</t>
        </is>
      </c>
      <c r="B2192">
        <f>30</f>
        <v/>
      </c>
      <c r="C2192">
        <f>25.70</f>
        <v/>
      </c>
      <c r="D2192">
        <f>34.50</f>
        <v/>
      </c>
    </row>
    <row r="2193">
      <c r="A2193" t="inlineStr">
        <is>
          <t>02/03/2024 08:57:00</t>
        </is>
      </c>
      <c r="B2193">
        <f>30</f>
        <v/>
      </c>
      <c r="C2193">
        <f>25.70</f>
        <v/>
      </c>
      <c r="D2193">
        <f>34.50</f>
        <v/>
      </c>
    </row>
    <row r="2194">
      <c r="A2194" t="inlineStr">
        <is>
          <t>02/03/2024 08:57:10</t>
        </is>
      </c>
      <c r="B2194">
        <f>30</f>
        <v/>
      </c>
      <c r="C2194">
        <f>25.50</f>
        <v/>
      </c>
      <c r="D2194">
        <f>34.40</f>
        <v/>
      </c>
    </row>
    <row r="2195">
      <c r="A2195" t="inlineStr">
        <is>
          <t>02/03/2024 08:57:20</t>
        </is>
      </c>
      <c r="B2195">
        <f>30</f>
        <v/>
      </c>
      <c r="C2195">
        <f>25.50</f>
        <v/>
      </c>
      <c r="D2195">
        <f>34.40</f>
        <v/>
      </c>
    </row>
    <row r="2196">
      <c r="A2196" t="inlineStr">
        <is>
          <t>02/03/2024 08:57:30</t>
        </is>
      </c>
      <c r="B2196">
        <f>30</f>
        <v/>
      </c>
      <c r="C2196">
        <f>25.50</f>
        <v/>
      </c>
      <c r="D2196">
        <f>34.20</f>
        <v/>
      </c>
    </row>
    <row r="2197">
      <c r="A2197" t="inlineStr">
        <is>
          <t>02/03/2024 08:57:40</t>
        </is>
      </c>
      <c r="B2197">
        <f>30</f>
        <v/>
      </c>
      <c r="C2197">
        <f>25.50</f>
        <v/>
      </c>
      <c r="D2197">
        <f>34.20</f>
        <v/>
      </c>
    </row>
    <row r="2198">
      <c r="A2198" t="inlineStr">
        <is>
          <t>02/03/2024 08:57:50</t>
        </is>
      </c>
      <c r="B2198">
        <f>30</f>
        <v/>
      </c>
      <c r="C2198">
        <f>25.50</f>
        <v/>
      </c>
      <c r="D2198">
        <f>34.10</f>
        <v/>
      </c>
    </row>
    <row r="2199">
      <c r="A2199" t="inlineStr">
        <is>
          <t>02/03/2024 08:58:00</t>
        </is>
      </c>
      <c r="B2199">
        <f>30</f>
        <v/>
      </c>
      <c r="C2199">
        <f>25.50</f>
        <v/>
      </c>
      <c r="D2199">
        <f>34.10</f>
        <v/>
      </c>
    </row>
    <row r="2200">
      <c r="A2200" t="inlineStr">
        <is>
          <t>02/03/2024 08:58:09</t>
        </is>
      </c>
      <c r="B2200">
        <f>30</f>
        <v/>
      </c>
      <c r="C2200">
        <f>25.50</f>
        <v/>
      </c>
      <c r="D2200">
        <f>34.00</f>
        <v/>
      </c>
    </row>
    <row r="2201">
      <c r="A2201" t="inlineStr">
        <is>
          <t>02/03/2024 08:58:20</t>
        </is>
      </c>
      <c r="B2201">
        <f>30</f>
        <v/>
      </c>
      <c r="C2201">
        <f>25.50</f>
        <v/>
      </c>
      <c r="D2201">
        <f>34.00</f>
        <v/>
      </c>
    </row>
    <row r="2202">
      <c r="A2202" t="inlineStr">
        <is>
          <t>02/03/2024 08:58:30</t>
        </is>
      </c>
      <c r="B2202">
        <f>30</f>
        <v/>
      </c>
      <c r="C2202">
        <f>25.50</f>
        <v/>
      </c>
      <c r="D2202">
        <f>33.90</f>
        <v/>
      </c>
    </row>
    <row r="2203">
      <c r="A2203" t="inlineStr">
        <is>
          <t>02/03/2024 08:58:40</t>
        </is>
      </c>
      <c r="B2203">
        <f>30</f>
        <v/>
      </c>
      <c r="C2203">
        <f>25.50</f>
        <v/>
      </c>
      <c r="D2203">
        <f>33.90</f>
        <v/>
      </c>
    </row>
    <row r="2204">
      <c r="A2204" t="inlineStr">
        <is>
          <t>02/03/2024 08:58:50</t>
        </is>
      </c>
      <c r="B2204">
        <f>30</f>
        <v/>
      </c>
      <c r="C2204">
        <f>25.50</f>
        <v/>
      </c>
      <c r="D2204">
        <f>33.90</f>
        <v/>
      </c>
    </row>
    <row r="2205">
      <c r="A2205" t="inlineStr">
        <is>
          <t>02/03/2024 08:58:59</t>
        </is>
      </c>
      <c r="B2205">
        <f>30</f>
        <v/>
      </c>
      <c r="C2205">
        <f>25.50</f>
        <v/>
      </c>
      <c r="D2205">
        <f>33.70</f>
        <v/>
      </c>
    </row>
    <row r="2206">
      <c r="A2206" t="inlineStr">
        <is>
          <t>02/03/2024 08:59:10</t>
        </is>
      </c>
      <c r="B2206">
        <f>30</f>
        <v/>
      </c>
      <c r="C2206">
        <f>25.50</f>
        <v/>
      </c>
      <c r="D2206">
        <f>33.70</f>
        <v/>
      </c>
    </row>
    <row r="2207">
      <c r="A2207" t="inlineStr">
        <is>
          <t>02/03/2024 08:59:20</t>
        </is>
      </c>
      <c r="B2207">
        <f>30</f>
        <v/>
      </c>
      <c r="C2207">
        <f>25.40</f>
        <v/>
      </c>
      <c r="D2207">
        <f>33.60</f>
        <v/>
      </c>
    </row>
    <row r="2208">
      <c r="A2208" t="inlineStr">
        <is>
          <t>02/03/2024 08:59:30</t>
        </is>
      </c>
      <c r="B2208">
        <f>30</f>
        <v/>
      </c>
      <c r="C2208">
        <f>25.50</f>
        <v/>
      </c>
      <c r="D2208">
        <f>33.50</f>
        <v/>
      </c>
    </row>
    <row r="2209">
      <c r="A2209" t="inlineStr">
        <is>
          <t>02/03/2024 08:59:40</t>
        </is>
      </c>
      <c r="B2209">
        <f>30</f>
        <v/>
      </c>
      <c r="C2209">
        <f>25.40</f>
        <v/>
      </c>
      <c r="D2209">
        <f>33.50</f>
        <v/>
      </c>
    </row>
    <row r="2210">
      <c r="A2210" t="inlineStr">
        <is>
          <t>02/03/2024 08:59:50</t>
        </is>
      </c>
      <c r="B2210">
        <f>30</f>
        <v/>
      </c>
      <c r="C2210">
        <f>25.50</f>
        <v/>
      </c>
      <c r="D2210">
        <f>33.40</f>
        <v/>
      </c>
    </row>
    <row r="2211">
      <c r="A2211" t="inlineStr">
        <is>
          <t>02/03/2024 09:00:00</t>
        </is>
      </c>
      <c r="B2211">
        <f>30</f>
        <v/>
      </c>
      <c r="C2211">
        <f>25.40</f>
        <v/>
      </c>
      <c r="D2211">
        <f>33.40</f>
        <v/>
      </c>
    </row>
    <row r="2212">
      <c r="A2212" t="inlineStr">
        <is>
          <t>02/03/2024 09:00:10</t>
        </is>
      </c>
      <c r="B2212">
        <f>30</f>
        <v/>
      </c>
      <c r="C2212">
        <f>25.40</f>
        <v/>
      </c>
      <c r="D2212">
        <f>33.40</f>
        <v/>
      </c>
    </row>
    <row r="2213">
      <c r="A2213" t="inlineStr">
        <is>
          <t>02/03/2024 09:00:20</t>
        </is>
      </c>
      <c r="B2213">
        <f>30</f>
        <v/>
      </c>
      <c r="C2213">
        <f>25.40</f>
        <v/>
      </c>
      <c r="D2213">
        <f>33.20</f>
        <v/>
      </c>
    </row>
    <row r="2214">
      <c r="A2214" t="inlineStr">
        <is>
          <t>02/03/2024 09:00:30</t>
        </is>
      </c>
      <c r="B2214">
        <f>30</f>
        <v/>
      </c>
      <c r="C2214">
        <f>25.40</f>
        <v/>
      </c>
      <c r="D2214">
        <f>33.20</f>
        <v/>
      </c>
    </row>
    <row r="2215">
      <c r="A2215" t="inlineStr">
        <is>
          <t>02/03/2024 09:00:40</t>
        </is>
      </c>
      <c r="B2215">
        <f>30</f>
        <v/>
      </c>
      <c r="C2215">
        <f>25.40</f>
        <v/>
      </c>
      <c r="D2215">
        <f>33.10</f>
        <v/>
      </c>
    </row>
    <row r="2216">
      <c r="A2216" t="inlineStr">
        <is>
          <t>02/03/2024 09:00:50</t>
        </is>
      </c>
      <c r="B2216">
        <f>30</f>
        <v/>
      </c>
      <c r="C2216">
        <f>25.40</f>
        <v/>
      </c>
      <c r="D2216">
        <f>33.10</f>
        <v/>
      </c>
    </row>
    <row r="2217">
      <c r="A2217" t="inlineStr">
        <is>
          <t>02/03/2024 09:01:00</t>
        </is>
      </c>
      <c r="B2217">
        <f>30</f>
        <v/>
      </c>
      <c r="C2217">
        <f>25.40</f>
        <v/>
      </c>
      <c r="D2217">
        <f>33.10</f>
        <v/>
      </c>
    </row>
    <row r="2218">
      <c r="A2218" t="inlineStr">
        <is>
          <t>02/03/2024 09:01:10</t>
        </is>
      </c>
      <c r="B2218">
        <f>30</f>
        <v/>
      </c>
      <c r="C2218">
        <f>25.40</f>
        <v/>
      </c>
      <c r="D2218">
        <f>33.00</f>
        <v/>
      </c>
    </row>
    <row r="2219">
      <c r="A2219" t="inlineStr">
        <is>
          <t>02/03/2024 09:01:20</t>
        </is>
      </c>
      <c r="B2219">
        <f>30</f>
        <v/>
      </c>
      <c r="C2219">
        <f>25.40</f>
        <v/>
      </c>
      <c r="D2219">
        <f>33.00</f>
        <v/>
      </c>
    </row>
    <row r="2220">
      <c r="A2220" t="inlineStr">
        <is>
          <t>02/03/2024 09:01:30</t>
        </is>
      </c>
      <c r="B2220">
        <f>30</f>
        <v/>
      </c>
      <c r="C2220">
        <f>25.30</f>
        <v/>
      </c>
      <c r="D2220">
        <f>33.00</f>
        <v/>
      </c>
    </row>
    <row r="2221">
      <c r="A2221" t="inlineStr">
        <is>
          <t>02/03/2024 09:01:40</t>
        </is>
      </c>
      <c r="B2221">
        <f>30</f>
        <v/>
      </c>
      <c r="C2221">
        <f>25.30</f>
        <v/>
      </c>
      <c r="D2221">
        <f>33.00</f>
        <v/>
      </c>
    </row>
    <row r="2222">
      <c r="A2222" t="inlineStr">
        <is>
          <t>02/03/2024 09:01:50</t>
        </is>
      </c>
      <c r="B2222">
        <f>30</f>
        <v/>
      </c>
      <c r="C2222">
        <f>25.30</f>
        <v/>
      </c>
      <c r="D2222">
        <f>32.90</f>
        <v/>
      </c>
    </row>
    <row r="2223">
      <c r="A2223" t="inlineStr">
        <is>
          <t>02/03/2024 09:02:00</t>
        </is>
      </c>
      <c r="B2223">
        <f>30</f>
        <v/>
      </c>
      <c r="C2223">
        <f>25.40</f>
        <v/>
      </c>
      <c r="D2223">
        <f>32.90</f>
        <v/>
      </c>
    </row>
    <row r="2224">
      <c r="A2224" t="inlineStr">
        <is>
          <t>02/03/2024 09:02:10</t>
        </is>
      </c>
      <c r="B2224">
        <f>30</f>
        <v/>
      </c>
      <c r="C2224">
        <f>25.30</f>
        <v/>
      </c>
      <c r="D2224">
        <f>32.70</f>
        <v/>
      </c>
    </row>
    <row r="2225">
      <c r="A2225" t="inlineStr">
        <is>
          <t>02/03/2024 09:02:20</t>
        </is>
      </c>
      <c r="B2225">
        <f>30</f>
        <v/>
      </c>
      <c r="C2225">
        <f>25.30</f>
        <v/>
      </c>
      <c r="D2225">
        <f>32.70</f>
        <v/>
      </c>
    </row>
    <row r="2226">
      <c r="A2226" t="inlineStr">
        <is>
          <t>02/03/2024 09:02:30</t>
        </is>
      </c>
      <c r="B2226">
        <f>30</f>
        <v/>
      </c>
      <c r="C2226">
        <f>25.40</f>
        <v/>
      </c>
      <c r="D2226">
        <f>32.60</f>
        <v/>
      </c>
    </row>
    <row r="2227">
      <c r="A2227" t="inlineStr">
        <is>
          <t>02/03/2024 09:02:40</t>
        </is>
      </c>
      <c r="B2227">
        <f>30</f>
        <v/>
      </c>
      <c r="C2227">
        <f>25.40</f>
        <v/>
      </c>
      <c r="D2227">
        <f>32.60</f>
        <v/>
      </c>
    </row>
    <row r="2228">
      <c r="A2228" t="inlineStr">
        <is>
          <t>02/03/2024 09:02:50</t>
        </is>
      </c>
      <c r="B2228">
        <f>30</f>
        <v/>
      </c>
      <c r="C2228">
        <f>25.30</f>
        <v/>
      </c>
      <c r="D2228">
        <f>32.50</f>
        <v/>
      </c>
    </row>
    <row r="2229">
      <c r="A2229" t="inlineStr">
        <is>
          <t>02/03/2024 09:03:00</t>
        </is>
      </c>
      <c r="B2229">
        <f>30</f>
        <v/>
      </c>
      <c r="C2229">
        <f>25.30</f>
        <v/>
      </c>
      <c r="D2229">
        <f>32.50</f>
        <v/>
      </c>
    </row>
    <row r="2230">
      <c r="A2230" t="inlineStr">
        <is>
          <t>02/03/2024 09:03:10</t>
        </is>
      </c>
      <c r="B2230">
        <f>30</f>
        <v/>
      </c>
      <c r="C2230">
        <f>25.30</f>
        <v/>
      </c>
      <c r="D2230">
        <f>32.50</f>
        <v/>
      </c>
    </row>
    <row r="2231">
      <c r="A2231" t="inlineStr">
        <is>
          <t>02/03/2024 09:03:20</t>
        </is>
      </c>
      <c r="B2231">
        <f>30</f>
        <v/>
      </c>
      <c r="C2231">
        <f>25.30</f>
        <v/>
      </c>
      <c r="D2231">
        <f>32.30</f>
        <v/>
      </c>
    </row>
    <row r="2232">
      <c r="A2232" t="inlineStr">
        <is>
          <t>02/03/2024 09:03:30</t>
        </is>
      </c>
      <c r="B2232">
        <f>30</f>
        <v/>
      </c>
      <c r="C2232">
        <f>25.30</f>
        <v/>
      </c>
      <c r="D2232">
        <f>32.30</f>
        <v/>
      </c>
    </row>
    <row r="2233">
      <c r="A2233" t="inlineStr">
        <is>
          <t>02/03/2024 09:03:40</t>
        </is>
      </c>
      <c r="B2233">
        <f>30</f>
        <v/>
      </c>
      <c r="C2233">
        <f>25.30</f>
        <v/>
      </c>
      <c r="D2233">
        <f>32.30</f>
        <v/>
      </c>
    </row>
    <row r="2234">
      <c r="A2234" t="inlineStr">
        <is>
          <t>02/03/2024 09:03:50</t>
        </is>
      </c>
      <c r="B2234">
        <f>30</f>
        <v/>
      </c>
      <c r="C2234">
        <f>25.30</f>
        <v/>
      </c>
      <c r="D2234">
        <f>32.30</f>
        <v/>
      </c>
    </row>
    <row r="2235">
      <c r="A2235" t="inlineStr">
        <is>
          <t>02/03/2024 09:04:00</t>
        </is>
      </c>
      <c r="B2235">
        <f>30</f>
        <v/>
      </c>
      <c r="C2235">
        <f>25.30</f>
        <v/>
      </c>
      <c r="D2235">
        <f>32.20</f>
        <v/>
      </c>
    </row>
    <row r="2236">
      <c r="A2236" t="inlineStr">
        <is>
          <t>02/03/2024 09:04:10</t>
        </is>
      </c>
      <c r="B2236">
        <f>30</f>
        <v/>
      </c>
      <c r="C2236">
        <f>25.20</f>
        <v/>
      </c>
      <c r="D2236">
        <f>32.20</f>
        <v/>
      </c>
    </row>
    <row r="2237">
      <c r="A2237" t="inlineStr">
        <is>
          <t>02/03/2024 09:04:20</t>
        </is>
      </c>
      <c r="B2237">
        <f>30</f>
        <v/>
      </c>
      <c r="C2237">
        <f>25.30</f>
        <v/>
      </c>
      <c r="D2237">
        <f>32.20</f>
        <v/>
      </c>
    </row>
    <row r="2238">
      <c r="A2238" t="inlineStr">
        <is>
          <t>02/03/2024 09:04:30</t>
        </is>
      </c>
      <c r="B2238">
        <f>30</f>
        <v/>
      </c>
      <c r="C2238">
        <f>25.20</f>
        <v/>
      </c>
      <c r="D2238">
        <f>32.10</f>
        <v/>
      </c>
    </row>
    <row r="2239">
      <c r="A2239" t="inlineStr">
        <is>
          <t>02/03/2024 09:04:40</t>
        </is>
      </c>
      <c r="B2239">
        <f>30</f>
        <v/>
      </c>
      <c r="C2239">
        <f>25.20</f>
        <v/>
      </c>
      <c r="D2239">
        <f>32.10</f>
        <v/>
      </c>
    </row>
    <row r="2240">
      <c r="A2240" t="inlineStr">
        <is>
          <t>02/03/2024 09:04:50</t>
        </is>
      </c>
      <c r="B2240">
        <f>30</f>
        <v/>
      </c>
      <c r="C2240">
        <f>25.20</f>
        <v/>
      </c>
      <c r="D2240">
        <f>32.00</f>
        <v/>
      </c>
    </row>
    <row r="2241">
      <c r="A2241" t="inlineStr">
        <is>
          <t>02/03/2024 09:05:00</t>
        </is>
      </c>
      <c r="B2241">
        <f>30</f>
        <v/>
      </c>
      <c r="C2241">
        <f>25.20</f>
        <v/>
      </c>
      <c r="D2241">
        <f>32.00</f>
        <v/>
      </c>
    </row>
    <row r="2242">
      <c r="A2242" t="inlineStr">
        <is>
          <t>02/03/2024 09:05:10</t>
        </is>
      </c>
      <c r="B2242">
        <f>30</f>
        <v/>
      </c>
      <c r="C2242">
        <f>25.20</f>
        <v/>
      </c>
      <c r="D2242">
        <f>32.00</f>
        <v/>
      </c>
    </row>
    <row r="2243">
      <c r="A2243" t="inlineStr">
        <is>
          <t>02/03/2024 09:05:20</t>
        </is>
      </c>
      <c r="B2243">
        <f>30</f>
        <v/>
      </c>
      <c r="C2243">
        <f>25.20</f>
        <v/>
      </c>
      <c r="D2243">
        <f>31.80</f>
        <v/>
      </c>
    </row>
    <row r="2244">
      <c r="A2244" t="inlineStr">
        <is>
          <t>02/03/2024 09:05:30</t>
        </is>
      </c>
      <c r="B2244">
        <f>30</f>
        <v/>
      </c>
      <c r="C2244">
        <f>25.30</f>
        <v/>
      </c>
      <c r="D2244">
        <f>31.80</f>
        <v/>
      </c>
    </row>
    <row r="2245">
      <c r="A2245" t="inlineStr">
        <is>
          <t>02/03/2024 09:05:40</t>
        </is>
      </c>
      <c r="B2245">
        <f>30</f>
        <v/>
      </c>
      <c r="C2245">
        <f>25.20</f>
        <v/>
      </c>
      <c r="D2245">
        <f>31.80</f>
        <v/>
      </c>
    </row>
    <row r="2246">
      <c r="A2246" t="inlineStr">
        <is>
          <t>02/03/2024 09:05:50</t>
        </is>
      </c>
      <c r="B2246">
        <f>30</f>
        <v/>
      </c>
      <c r="C2246">
        <f>25.20</f>
        <v/>
      </c>
      <c r="D2246">
        <f>31.80</f>
        <v/>
      </c>
    </row>
    <row r="2247">
      <c r="A2247" t="inlineStr">
        <is>
          <t>02/03/2024 09:06:00</t>
        </is>
      </c>
      <c r="B2247">
        <f>30</f>
        <v/>
      </c>
      <c r="C2247">
        <f>25.20</f>
        <v/>
      </c>
      <c r="D2247">
        <f>31.70</f>
        <v/>
      </c>
    </row>
    <row r="2248">
      <c r="A2248" t="inlineStr">
        <is>
          <t>02/03/2024 09:06:10</t>
        </is>
      </c>
      <c r="B2248">
        <f>30</f>
        <v/>
      </c>
      <c r="C2248">
        <f>25.20</f>
        <v/>
      </c>
      <c r="D2248">
        <f>31.70</f>
        <v/>
      </c>
    </row>
    <row r="2249">
      <c r="A2249" t="inlineStr">
        <is>
          <t>02/03/2024 09:06:20</t>
        </is>
      </c>
      <c r="B2249">
        <f>30</f>
        <v/>
      </c>
      <c r="C2249">
        <f>25.20</f>
        <v/>
      </c>
      <c r="D2249">
        <f>31.60</f>
        <v/>
      </c>
    </row>
    <row r="2250">
      <c r="A2250" t="inlineStr">
        <is>
          <t>02/03/2024 09:06:30</t>
        </is>
      </c>
      <c r="B2250">
        <f>30</f>
        <v/>
      </c>
      <c r="C2250">
        <f>25.20</f>
        <v/>
      </c>
      <c r="D2250">
        <f>31.60</f>
        <v/>
      </c>
    </row>
    <row r="2251">
      <c r="A2251" t="inlineStr">
        <is>
          <t>02/03/2024 09:06:40</t>
        </is>
      </c>
      <c r="B2251">
        <f>30</f>
        <v/>
      </c>
      <c r="C2251">
        <f>25.20</f>
        <v/>
      </c>
      <c r="D2251">
        <f>31.60</f>
        <v/>
      </c>
    </row>
    <row r="2252">
      <c r="A2252" t="inlineStr">
        <is>
          <t>02/03/2024 09:06:50</t>
        </is>
      </c>
      <c r="B2252">
        <f>30</f>
        <v/>
      </c>
      <c r="C2252">
        <f>25.00</f>
        <v/>
      </c>
      <c r="D2252">
        <f>31.50</f>
        <v/>
      </c>
    </row>
    <row r="2253">
      <c r="A2253" t="inlineStr">
        <is>
          <t>02/03/2024 09:07:00</t>
        </is>
      </c>
      <c r="B2253">
        <f>30</f>
        <v/>
      </c>
      <c r="C2253">
        <f>25.20</f>
        <v/>
      </c>
      <c r="D2253">
        <f>31.50</f>
        <v/>
      </c>
    </row>
    <row r="2254">
      <c r="A2254" t="inlineStr">
        <is>
          <t>02/03/2024 09:07:10</t>
        </is>
      </c>
      <c r="B2254">
        <f>40</f>
        <v/>
      </c>
      <c r="C2254">
        <f>26.60</f>
        <v/>
      </c>
      <c r="D2254">
        <f>36.10</f>
        <v/>
      </c>
    </row>
    <row r="2255">
      <c r="A2255" t="inlineStr">
        <is>
          <t>02/03/2024 09:07:20</t>
        </is>
      </c>
      <c r="B2255">
        <f>40</f>
        <v/>
      </c>
      <c r="C2255">
        <f>32.60</f>
        <v/>
      </c>
      <c r="D2255">
        <f>38.60</f>
        <v/>
      </c>
    </row>
    <row r="2256">
      <c r="A2256" t="inlineStr">
        <is>
          <t>02/03/2024 09:07:30</t>
        </is>
      </c>
      <c r="B2256">
        <f>40</f>
        <v/>
      </c>
      <c r="C2256">
        <f>37.90</f>
        <v/>
      </c>
      <c r="D2256">
        <f>39.50</f>
        <v/>
      </c>
    </row>
    <row r="2257">
      <c r="A2257" t="inlineStr">
        <is>
          <t>02/03/2024 09:07:40</t>
        </is>
      </c>
      <c r="B2257">
        <f>40</f>
        <v/>
      </c>
      <c r="C2257">
        <f>43.30</f>
        <v/>
      </c>
      <c r="D2257">
        <f>40.20</f>
        <v/>
      </c>
    </row>
    <row r="2258">
      <c r="A2258" t="inlineStr">
        <is>
          <t>02/03/2024 09:07:50</t>
        </is>
      </c>
      <c r="B2258">
        <f>40</f>
        <v/>
      </c>
      <c r="C2258">
        <f>47.30</f>
        <v/>
      </c>
      <c r="D2258">
        <f>40.70</f>
        <v/>
      </c>
    </row>
    <row r="2259">
      <c r="A2259" t="inlineStr">
        <is>
          <t>02/03/2024 09:08:00</t>
        </is>
      </c>
      <c r="B2259">
        <f>40</f>
        <v/>
      </c>
      <c r="C2259">
        <f>49.40</f>
        <v/>
      </c>
      <c r="D2259">
        <f>41.20</f>
        <v/>
      </c>
    </row>
    <row r="2260">
      <c r="A2260" t="inlineStr">
        <is>
          <t>02/03/2024 09:08:10</t>
        </is>
      </c>
      <c r="B2260">
        <f>40</f>
        <v/>
      </c>
      <c r="C2260">
        <f>50.50</f>
        <v/>
      </c>
      <c r="D2260">
        <f>41.70</f>
        <v/>
      </c>
    </row>
    <row r="2261">
      <c r="A2261" t="inlineStr">
        <is>
          <t>02/03/2024 09:08:20</t>
        </is>
      </c>
      <c r="B2261">
        <f>40</f>
        <v/>
      </c>
      <c r="C2261">
        <f>51.20</f>
        <v/>
      </c>
      <c r="D2261">
        <f>41.90</f>
        <v/>
      </c>
    </row>
    <row r="2262">
      <c r="A2262" t="inlineStr">
        <is>
          <t>02/03/2024 09:08:30</t>
        </is>
      </c>
      <c r="B2262">
        <f>40</f>
        <v/>
      </c>
      <c r="C2262">
        <f>51.80</f>
        <v/>
      </c>
      <c r="D2262">
        <f>42.20</f>
        <v/>
      </c>
    </row>
    <row r="2263">
      <c r="A2263" t="inlineStr">
        <is>
          <t>02/03/2024 09:08:40</t>
        </is>
      </c>
      <c r="B2263">
        <f>40</f>
        <v/>
      </c>
      <c r="C2263">
        <f>52.00</f>
        <v/>
      </c>
      <c r="D2263">
        <f>42.30</f>
        <v/>
      </c>
    </row>
    <row r="2264">
      <c r="A2264" t="inlineStr">
        <is>
          <t>02/03/2024 09:08:50</t>
        </is>
      </c>
      <c r="B2264">
        <f>40</f>
        <v/>
      </c>
      <c r="C2264">
        <f>52.30</f>
        <v/>
      </c>
      <c r="D2264">
        <f>42.40</f>
        <v/>
      </c>
    </row>
    <row r="2265">
      <c r="A2265" t="inlineStr">
        <is>
          <t>02/03/2024 09:09:00</t>
        </is>
      </c>
      <c r="B2265">
        <f>40</f>
        <v/>
      </c>
      <c r="C2265">
        <f>52.40</f>
        <v/>
      </c>
      <c r="D2265">
        <f>42.70</f>
        <v/>
      </c>
    </row>
    <row r="2266">
      <c r="A2266" t="inlineStr">
        <is>
          <t>02/03/2024 09:09:10</t>
        </is>
      </c>
      <c r="B2266">
        <f>40</f>
        <v/>
      </c>
      <c r="C2266">
        <f>52.50</f>
        <v/>
      </c>
      <c r="D2266">
        <f>42.70</f>
        <v/>
      </c>
    </row>
    <row r="2267">
      <c r="A2267" t="inlineStr">
        <is>
          <t>02/03/2024 09:09:20</t>
        </is>
      </c>
      <c r="B2267">
        <f>40</f>
        <v/>
      </c>
      <c r="C2267">
        <f>52.50</f>
        <v/>
      </c>
      <c r="D2267">
        <f>42.90</f>
        <v/>
      </c>
    </row>
    <row r="2268">
      <c r="A2268" t="inlineStr">
        <is>
          <t>02/03/2024 09:09:30</t>
        </is>
      </c>
      <c r="B2268">
        <f>40</f>
        <v/>
      </c>
      <c r="C2268">
        <f>52.50</f>
        <v/>
      </c>
      <c r="D2268">
        <f>43.10</f>
        <v/>
      </c>
    </row>
    <row r="2269">
      <c r="A2269" t="inlineStr">
        <is>
          <t>02/03/2024 09:09:40</t>
        </is>
      </c>
      <c r="B2269">
        <f>40</f>
        <v/>
      </c>
      <c r="C2269">
        <f>52.50</f>
        <v/>
      </c>
      <c r="D2269">
        <f>43.30</f>
        <v/>
      </c>
    </row>
    <row r="2270">
      <c r="A2270" t="inlineStr">
        <is>
          <t>02/03/2024 09:09:50</t>
        </is>
      </c>
      <c r="B2270">
        <f>40</f>
        <v/>
      </c>
      <c r="C2270">
        <f>52.50</f>
        <v/>
      </c>
      <c r="D2270">
        <f>43.70</f>
        <v/>
      </c>
    </row>
    <row r="2271">
      <c r="A2271" t="inlineStr">
        <is>
          <t>02/03/2024 09:10:00</t>
        </is>
      </c>
      <c r="B2271">
        <f>40</f>
        <v/>
      </c>
      <c r="C2271">
        <f>52.60</f>
        <v/>
      </c>
      <c r="D2271">
        <f>44.20</f>
        <v/>
      </c>
    </row>
    <row r="2272">
      <c r="A2272" t="inlineStr">
        <is>
          <t>02/03/2024 09:10:10</t>
        </is>
      </c>
      <c r="B2272">
        <f>40</f>
        <v/>
      </c>
      <c r="C2272">
        <f>52.60</f>
        <v/>
      </c>
      <c r="D2272">
        <f>44.90</f>
        <v/>
      </c>
    </row>
    <row r="2273">
      <c r="A2273" t="inlineStr">
        <is>
          <t>02/03/2024 09:10:20</t>
        </is>
      </c>
      <c r="B2273">
        <f>40</f>
        <v/>
      </c>
      <c r="C2273">
        <f>52.60</f>
        <v/>
      </c>
      <c r="D2273">
        <f>45.80</f>
        <v/>
      </c>
    </row>
    <row r="2274">
      <c r="A2274" t="inlineStr">
        <is>
          <t>02/03/2024 09:10:30</t>
        </is>
      </c>
      <c r="B2274">
        <f>40</f>
        <v/>
      </c>
      <c r="C2274">
        <f>52.50</f>
        <v/>
      </c>
      <c r="D2274">
        <f>46.70</f>
        <v/>
      </c>
    </row>
    <row r="2275">
      <c r="A2275" t="inlineStr">
        <is>
          <t>02/03/2024 09:10:40</t>
        </is>
      </c>
      <c r="B2275">
        <f>40</f>
        <v/>
      </c>
      <c r="C2275">
        <f>52.60</f>
        <v/>
      </c>
      <c r="D2275">
        <f>47.60</f>
        <v/>
      </c>
    </row>
    <row r="2276">
      <c r="A2276" t="inlineStr">
        <is>
          <t>02/03/2024 09:10:50</t>
        </is>
      </c>
      <c r="B2276">
        <f>40</f>
        <v/>
      </c>
      <c r="C2276">
        <f>52.50</f>
        <v/>
      </c>
      <c r="D2276">
        <f>48.50</f>
        <v/>
      </c>
    </row>
    <row r="2277">
      <c r="A2277" t="inlineStr">
        <is>
          <t>02/03/2024 09:11:00</t>
        </is>
      </c>
      <c r="B2277">
        <f>40</f>
        <v/>
      </c>
      <c r="C2277">
        <f>52.50</f>
        <v/>
      </c>
      <c r="D2277">
        <f>49.10</f>
        <v/>
      </c>
    </row>
    <row r="2278">
      <c r="A2278" t="inlineStr">
        <is>
          <t>02/03/2024 09:11:10</t>
        </is>
      </c>
      <c r="B2278">
        <f>40</f>
        <v/>
      </c>
      <c r="C2278">
        <f>52.50</f>
        <v/>
      </c>
      <c r="D2278">
        <f>49.60</f>
        <v/>
      </c>
    </row>
    <row r="2279">
      <c r="A2279" t="inlineStr">
        <is>
          <t>02/03/2024 09:11:20</t>
        </is>
      </c>
      <c r="B2279">
        <f>40</f>
        <v/>
      </c>
      <c r="C2279">
        <f>52.50</f>
        <v/>
      </c>
      <c r="D2279">
        <f>50.00</f>
        <v/>
      </c>
    </row>
    <row r="2280">
      <c r="A2280" t="inlineStr">
        <is>
          <t>02/03/2024 09:11:30</t>
        </is>
      </c>
      <c r="B2280">
        <f>40</f>
        <v/>
      </c>
      <c r="C2280">
        <f>52.50</f>
        <v/>
      </c>
      <c r="D2280">
        <f>50.20</f>
        <v/>
      </c>
    </row>
    <row r="2281">
      <c r="A2281" t="inlineStr">
        <is>
          <t>02/03/2024 09:11:40</t>
        </is>
      </c>
      <c r="B2281">
        <f>40</f>
        <v/>
      </c>
      <c r="C2281">
        <f>52.40</f>
        <v/>
      </c>
      <c r="D2281">
        <f>50.60</f>
        <v/>
      </c>
    </row>
    <row r="2282">
      <c r="A2282" t="inlineStr">
        <is>
          <t>02/03/2024 09:11:50</t>
        </is>
      </c>
      <c r="B2282">
        <f>40</f>
        <v/>
      </c>
      <c r="C2282">
        <f>52.40</f>
        <v/>
      </c>
      <c r="D2282">
        <f>50.70</f>
        <v/>
      </c>
    </row>
    <row r="2283">
      <c r="A2283" t="inlineStr">
        <is>
          <t>02/03/2024 09:12:00</t>
        </is>
      </c>
      <c r="B2283">
        <f>40</f>
        <v/>
      </c>
      <c r="C2283">
        <f>52.40</f>
        <v/>
      </c>
      <c r="D2283">
        <f>50.90</f>
        <v/>
      </c>
    </row>
    <row r="2284">
      <c r="A2284" t="inlineStr">
        <is>
          <t>02/03/2024 09:12:10</t>
        </is>
      </c>
      <c r="B2284">
        <f>20</f>
        <v/>
      </c>
      <c r="C2284">
        <f>52.40</f>
        <v/>
      </c>
      <c r="D2284">
        <f>51.00</f>
        <v/>
      </c>
    </row>
    <row r="2285">
      <c r="A2285" t="inlineStr">
        <is>
          <t>02/03/2024 09:12:20</t>
        </is>
      </c>
      <c r="B2285">
        <f>20</f>
        <v/>
      </c>
      <c r="C2285">
        <f>52.30</f>
        <v/>
      </c>
      <c r="D2285">
        <f>50.90</f>
        <v/>
      </c>
    </row>
    <row r="2286">
      <c r="A2286" t="inlineStr">
        <is>
          <t>02/03/2024 09:12:30</t>
        </is>
      </c>
      <c r="B2286">
        <f>20</f>
        <v/>
      </c>
      <c r="C2286">
        <f>52.10</f>
        <v/>
      </c>
      <c r="D2286">
        <f>50.70</f>
        <v/>
      </c>
    </row>
    <row r="2287">
      <c r="A2287" t="inlineStr">
        <is>
          <t>02/03/2024 09:12:40</t>
        </is>
      </c>
      <c r="B2287">
        <f>20</f>
        <v/>
      </c>
      <c r="C2287">
        <f>52.00</f>
        <v/>
      </c>
      <c r="D2287">
        <f>50.50</f>
        <v/>
      </c>
    </row>
    <row r="2288">
      <c r="A2288" t="inlineStr">
        <is>
          <t>02/03/2024 09:12:50</t>
        </is>
      </c>
      <c r="B2288">
        <f>20</f>
        <v/>
      </c>
      <c r="C2288">
        <f>51.90</f>
        <v/>
      </c>
      <c r="D2288">
        <f>50.40</f>
        <v/>
      </c>
    </row>
    <row r="2289">
      <c r="A2289" t="inlineStr">
        <is>
          <t>02/03/2024 09:13:00</t>
        </is>
      </c>
      <c r="B2289">
        <f>20</f>
        <v/>
      </c>
      <c r="C2289">
        <f>51.90</f>
        <v/>
      </c>
      <c r="D2289">
        <f>50.10</f>
        <v/>
      </c>
    </row>
    <row r="2290">
      <c r="A2290" t="inlineStr">
        <is>
          <t>02/03/2024 09:13:10</t>
        </is>
      </c>
      <c r="B2290">
        <f>20</f>
        <v/>
      </c>
      <c r="C2290">
        <f>51.80</f>
        <v/>
      </c>
      <c r="D2290">
        <f>49.90</f>
        <v/>
      </c>
    </row>
    <row r="2291">
      <c r="A2291" t="inlineStr">
        <is>
          <t>02/03/2024 09:13:20</t>
        </is>
      </c>
      <c r="B2291">
        <f>20</f>
        <v/>
      </c>
      <c r="C2291">
        <f>51.60</f>
        <v/>
      </c>
      <c r="D2291">
        <f>49.70</f>
        <v/>
      </c>
    </row>
    <row r="2292">
      <c r="A2292" t="inlineStr">
        <is>
          <t>02/03/2024 09:13:30</t>
        </is>
      </c>
      <c r="B2292">
        <f>20</f>
        <v/>
      </c>
      <c r="C2292">
        <f>51.40</f>
        <v/>
      </c>
      <c r="D2292">
        <f>49.50</f>
        <v/>
      </c>
    </row>
    <row r="2293">
      <c r="A2293" t="inlineStr">
        <is>
          <t>02/03/2024 09:13:40</t>
        </is>
      </c>
      <c r="B2293">
        <f>20</f>
        <v/>
      </c>
      <c r="C2293">
        <f>51.40</f>
        <v/>
      </c>
      <c r="D2293">
        <f>49.40</f>
        <v/>
      </c>
    </row>
    <row r="2294">
      <c r="A2294" t="inlineStr">
        <is>
          <t>02/03/2024 09:13:50</t>
        </is>
      </c>
      <c r="B2294">
        <f>20</f>
        <v/>
      </c>
      <c r="C2294">
        <f>51.20</f>
        <v/>
      </c>
      <c r="D2294">
        <f>49.10</f>
        <v/>
      </c>
    </row>
    <row r="2295">
      <c r="A2295" t="inlineStr">
        <is>
          <t>02/03/2024 09:14:00</t>
        </is>
      </c>
      <c r="B2295">
        <f>20</f>
        <v/>
      </c>
      <c r="C2295">
        <f>51.10</f>
        <v/>
      </c>
      <c r="D2295">
        <f>49.00</f>
        <v/>
      </c>
    </row>
    <row r="2296">
      <c r="A2296" t="inlineStr">
        <is>
          <t>02/03/2024 09:14:10</t>
        </is>
      </c>
      <c r="B2296">
        <f>20</f>
        <v/>
      </c>
      <c r="C2296">
        <f>51.00</f>
        <v/>
      </c>
      <c r="D2296">
        <f>48.70</f>
        <v/>
      </c>
    </row>
    <row r="2297">
      <c r="A2297" t="inlineStr">
        <is>
          <t>02/03/2024 09:14:20</t>
        </is>
      </c>
      <c r="B2297">
        <f>20</f>
        <v/>
      </c>
      <c r="C2297">
        <f>50.90</f>
        <v/>
      </c>
      <c r="D2297">
        <f>48.60</f>
        <v/>
      </c>
    </row>
    <row r="2298">
      <c r="A2298" t="inlineStr">
        <is>
          <t>02/03/2024 09:14:30</t>
        </is>
      </c>
      <c r="B2298">
        <f>20</f>
        <v/>
      </c>
      <c r="C2298">
        <f>50.70</f>
        <v/>
      </c>
      <c r="D2298">
        <f>48.50</f>
        <v/>
      </c>
    </row>
    <row r="2299">
      <c r="A2299" t="inlineStr">
        <is>
          <t>02/03/2024 09:14:40</t>
        </is>
      </c>
      <c r="B2299">
        <f>20</f>
        <v/>
      </c>
      <c r="C2299">
        <f>50.60</f>
        <v/>
      </c>
      <c r="D2299">
        <f>48.20</f>
        <v/>
      </c>
    </row>
    <row r="2300">
      <c r="A2300" t="inlineStr">
        <is>
          <t>02/03/2024 09:14:50</t>
        </is>
      </c>
      <c r="B2300">
        <f>20</f>
        <v/>
      </c>
      <c r="C2300">
        <f>50.50</f>
        <v/>
      </c>
      <c r="D2300">
        <f>48.10</f>
        <v/>
      </c>
    </row>
    <row r="2301">
      <c r="A2301" t="inlineStr">
        <is>
          <t>02/03/2024 09:15:00</t>
        </is>
      </c>
      <c r="B2301">
        <f>20</f>
        <v/>
      </c>
      <c r="C2301">
        <f>50.40</f>
        <v/>
      </c>
      <c r="D2301">
        <f>48.00</f>
        <v/>
      </c>
    </row>
    <row r="2302">
      <c r="A2302" t="inlineStr">
        <is>
          <t>02/03/2024 09:15:10</t>
        </is>
      </c>
      <c r="B2302">
        <f>20</f>
        <v/>
      </c>
      <c r="C2302">
        <f>50.20</f>
        <v/>
      </c>
      <c r="D2302">
        <f>47.70</f>
        <v/>
      </c>
    </row>
    <row r="2303">
      <c r="A2303" t="inlineStr">
        <is>
          <t>02/03/2024 09:15:20</t>
        </is>
      </c>
      <c r="B2303">
        <f>20</f>
        <v/>
      </c>
      <c r="C2303">
        <f>50.20</f>
        <v/>
      </c>
      <c r="D2303">
        <f>47.60</f>
        <v/>
      </c>
    </row>
    <row r="2304">
      <c r="A2304" t="inlineStr">
        <is>
          <t>02/03/2024 09:15:30</t>
        </is>
      </c>
      <c r="B2304">
        <f>20</f>
        <v/>
      </c>
      <c r="C2304">
        <f>50.00</f>
        <v/>
      </c>
      <c r="D2304">
        <f>47.50</f>
        <v/>
      </c>
    </row>
    <row r="2305">
      <c r="A2305" t="inlineStr">
        <is>
          <t>02/03/2024 09:15:40</t>
        </is>
      </c>
      <c r="B2305">
        <f>20</f>
        <v/>
      </c>
      <c r="C2305">
        <f>49.90</f>
        <v/>
      </c>
      <c r="D2305">
        <f>47.20</f>
        <v/>
      </c>
    </row>
    <row r="2306">
      <c r="A2306" t="inlineStr">
        <is>
          <t>02/03/2024 09:15:50</t>
        </is>
      </c>
      <c r="B2306">
        <f>20</f>
        <v/>
      </c>
      <c r="C2306">
        <f>49.70</f>
        <v/>
      </c>
      <c r="D2306">
        <f>47.10</f>
        <v/>
      </c>
    </row>
    <row r="2307">
      <c r="A2307" t="inlineStr">
        <is>
          <t>02/03/2024 09:16:00</t>
        </is>
      </c>
      <c r="B2307">
        <f>20</f>
        <v/>
      </c>
      <c r="C2307">
        <f>49.60</f>
        <v/>
      </c>
      <c r="D2307">
        <f>47.00</f>
        <v/>
      </c>
    </row>
    <row r="2308">
      <c r="A2308" t="inlineStr">
        <is>
          <t>02/03/2024 09:16:10</t>
        </is>
      </c>
      <c r="B2308">
        <f>20</f>
        <v/>
      </c>
      <c r="C2308">
        <f>49.50</f>
        <v/>
      </c>
      <c r="D2308">
        <f>46.80</f>
        <v/>
      </c>
    </row>
    <row r="2309">
      <c r="A2309" t="inlineStr">
        <is>
          <t>02/03/2024 09:16:20</t>
        </is>
      </c>
      <c r="B2309">
        <f>20</f>
        <v/>
      </c>
      <c r="C2309">
        <f>49.40</f>
        <v/>
      </c>
      <c r="D2309">
        <f>46.70</f>
        <v/>
      </c>
    </row>
    <row r="2310">
      <c r="A2310" t="inlineStr">
        <is>
          <t>02/03/2024 09:16:30</t>
        </is>
      </c>
      <c r="B2310">
        <f>20</f>
        <v/>
      </c>
      <c r="C2310">
        <f>49.20</f>
        <v/>
      </c>
      <c r="D2310">
        <f>46.50</f>
        <v/>
      </c>
    </row>
    <row r="2311">
      <c r="A2311" t="inlineStr">
        <is>
          <t>02/03/2024 09:16:40</t>
        </is>
      </c>
      <c r="B2311">
        <f>20</f>
        <v/>
      </c>
      <c r="C2311">
        <f>49.10</f>
        <v/>
      </c>
      <c r="D2311">
        <f>46.50</f>
        <v/>
      </c>
    </row>
    <row r="2312">
      <c r="A2312" t="inlineStr">
        <is>
          <t>02/03/2024 09:16:50</t>
        </is>
      </c>
      <c r="B2312">
        <f>20</f>
        <v/>
      </c>
      <c r="C2312">
        <f>49.10</f>
        <v/>
      </c>
      <c r="D2312">
        <f>46.20</f>
        <v/>
      </c>
    </row>
    <row r="2313">
      <c r="A2313" t="inlineStr">
        <is>
          <t>02/03/2024 09:17:00</t>
        </is>
      </c>
      <c r="B2313">
        <f>20</f>
        <v/>
      </c>
      <c r="C2313">
        <f>48.90</f>
        <v/>
      </c>
      <c r="D2313">
        <f>46.10</f>
        <v/>
      </c>
    </row>
    <row r="2314">
      <c r="A2314" t="inlineStr">
        <is>
          <t>02/03/2024 09:17:10</t>
        </is>
      </c>
      <c r="B2314">
        <f>20</f>
        <v/>
      </c>
      <c r="C2314">
        <f>48.70</f>
        <v/>
      </c>
      <c r="D2314">
        <f>46.10</f>
        <v/>
      </c>
    </row>
    <row r="2315">
      <c r="A2315" t="inlineStr">
        <is>
          <t>02/03/2024 09:17:20</t>
        </is>
      </c>
      <c r="B2315">
        <f>20</f>
        <v/>
      </c>
      <c r="C2315">
        <f>48.60</f>
        <v/>
      </c>
      <c r="D2315">
        <f>46.00</f>
        <v/>
      </c>
    </row>
    <row r="2316">
      <c r="A2316" t="inlineStr">
        <is>
          <t>02/03/2024 09:17:30</t>
        </is>
      </c>
      <c r="B2316">
        <f>20</f>
        <v/>
      </c>
      <c r="C2316">
        <f>48.50</f>
        <v/>
      </c>
      <c r="D2316">
        <f>45.70</f>
        <v/>
      </c>
    </row>
    <row r="2317">
      <c r="A2317" t="inlineStr">
        <is>
          <t>02/03/2024 09:17:40</t>
        </is>
      </c>
      <c r="B2317">
        <f>20</f>
        <v/>
      </c>
      <c r="C2317">
        <f>48.50</f>
        <v/>
      </c>
      <c r="D2317">
        <f>45.60</f>
        <v/>
      </c>
    </row>
    <row r="2318">
      <c r="A2318" t="inlineStr">
        <is>
          <t>02/03/2024 09:17:50</t>
        </is>
      </c>
      <c r="B2318">
        <f>20</f>
        <v/>
      </c>
      <c r="C2318">
        <f>48.50</f>
        <v/>
      </c>
      <c r="D2318">
        <f>45.50</f>
        <v/>
      </c>
    </row>
    <row r="2319">
      <c r="A2319" t="inlineStr">
        <is>
          <t>02/03/2024 09:18:00</t>
        </is>
      </c>
      <c r="B2319">
        <f>20</f>
        <v/>
      </c>
      <c r="C2319">
        <f>48.30</f>
        <v/>
      </c>
      <c r="D2319">
        <f>45.30</f>
        <v/>
      </c>
    </row>
    <row r="2320">
      <c r="A2320" t="inlineStr">
        <is>
          <t>02/03/2024 09:18:10</t>
        </is>
      </c>
      <c r="B2320">
        <f>20</f>
        <v/>
      </c>
      <c r="C2320">
        <f>48.10</f>
        <v/>
      </c>
      <c r="D2320">
        <f>45.20</f>
        <v/>
      </c>
    </row>
    <row r="2321">
      <c r="A2321" t="inlineStr">
        <is>
          <t>02/03/2024 09:18:20</t>
        </is>
      </c>
      <c r="B2321">
        <f>20</f>
        <v/>
      </c>
      <c r="C2321">
        <f>48.00</f>
        <v/>
      </c>
      <c r="D2321">
        <f>45.10</f>
        <v/>
      </c>
    </row>
    <row r="2322">
      <c r="A2322" t="inlineStr">
        <is>
          <t>02/03/2024 09:18:30</t>
        </is>
      </c>
      <c r="B2322">
        <f>20</f>
        <v/>
      </c>
      <c r="C2322">
        <f>47.80</f>
        <v/>
      </c>
      <c r="D2322">
        <f>44.90</f>
        <v/>
      </c>
    </row>
    <row r="2323">
      <c r="A2323" t="inlineStr">
        <is>
          <t>02/03/2024 09:18:40</t>
        </is>
      </c>
      <c r="B2323">
        <f>20</f>
        <v/>
      </c>
      <c r="C2323">
        <f>47.80</f>
        <v/>
      </c>
      <c r="D2323">
        <f>44.80</f>
        <v/>
      </c>
    </row>
    <row r="2324">
      <c r="A2324" t="inlineStr">
        <is>
          <t>02/03/2024 09:18:50</t>
        </is>
      </c>
      <c r="B2324">
        <f>20</f>
        <v/>
      </c>
      <c r="C2324">
        <f>47.60</f>
        <v/>
      </c>
      <c r="D2324">
        <f>44.70</f>
        <v/>
      </c>
    </row>
    <row r="2325">
      <c r="A2325" t="inlineStr">
        <is>
          <t>02/03/2024 09:19:00</t>
        </is>
      </c>
      <c r="B2325">
        <f>20</f>
        <v/>
      </c>
      <c r="C2325">
        <f>47.60</f>
        <v/>
      </c>
      <c r="D2325">
        <f>44.40</f>
        <v/>
      </c>
    </row>
    <row r="2326">
      <c r="A2326" t="inlineStr">
        <is>
          <t>02/03/2024 09:19:10</t>
        </is>
      </c>
      <c r="B2326">
        <f>20</f>
        <v/>
      </c>
      <c r="C2326">
        <f>47.50</f>
        <v/>
      </c>
      <c r="D2326">
        <f>44.40</f>
        <v/>
      </c>
    </row>
    <row r="2327">
      <c r="A2327" t="inlineStr">
        <is>
          <t>02/03/2024 09:19:20</t>
        </is>
      </c>
      <c r="B2327">
        <f>20</f>
        <v/>
      </c>
      <c r="C2327">
        <f>47.30</f>
        <v/>
      </c>
      <c r="D2327">
        <f>44.30</f>
        <v/>
      </c>
    </row>
    <row r="2328">
      <c r="A2328" t="inlineStr">
        <is>
          <t>02/03/2024 09:19:30</t>
        </is>
      </c>
      <c r="B2328">
        <f>20</f>
        <v/>
      </c>
      <c r="C2328">
        <f>47.20</f>
        <v/>
      </c>
      <c r="D2328">
        <f>44.20</f>
        <v/>
      </c>
    </row>
    <row r="2329">
      <c r="A2329" t="inlineStr">
        <is>
          <t>02/03/2024 09:19:40</t>
        </is>
      </c>
      <c r="B2329">
        <f>20</f>
        <v/>
      </c>
      <c r="C2329">
        <f>47.20</f>
        <v/>
      </c>
      <c r="D2329">
        <f>44.10</f>
        <v/>
      </c>
    </row>
    <row r="2330">
      <c r="A2330" t="inlineStr">
        <is>
          <t>02/03/2024 09:19:50</t>
        </is>
      </c>
      <c r="B2330">
        <f>20</f>
        <v/>
      </c>
      <c r="C2330">
        <f>47.00</f>
        <v/>
      </c>
      <c r="D2330">
        <f>43.90</f>
        <v/>
      </c>
    </row>
    <row r="2331">
      <c r="A2331" t="inlineStr">
        <is>
          <t>02/03/2024 09:20:00</t>
        </is>
      </c>
      <c r="B2331">
        <f>20</f>
        <v/>
      </c>
      <c r="C2331">
        <f>47.00</f>
        <v/>
      </c>
      <c r="D2331">
        <f>43.90</f>
        <v/>
      </c>
    </row>
    <row r="2332">
      <c r="A2332" t="inlineStr">
        <is>
          <t>02/03/2024 09:20:10</t>
        </is>
      </c>
      <c r="B2332">
        <f>20</f>
        <v/>
      </c>
      <c r="C2332">
        <f>47.00</f>
        <v/>
      </c>
      <c r="D2332">
        <f>43.70</f>
        <v/>
      </c>
    </row>
    <row r="2333">
      <c r="A2333" t="inlineStr">
        <is>
          <t>02/03/2024 09:20:20</t>
        </is>
      </c>
      <c r="B2333">
        <f>20</f>
        <v/>
      </c>
      <c r="C2333">
        <f>46.70</f>
        <v/>
      </c>
      <c r="D2333">
        <f>43.60</f>
        <v/>
      </c>
    </row>
    <row r="2334">
      <c r="A2334" t="inlineStr">
        <is>
          <t>02/03/2024 09:20:30</t>
        </is>
      </c>
      <c r="B2334">
        <f>20</f>
        <v/>
      </c>
      <c r="C2334">
        <f>46.60</f>
        <v/>
      </c>
      <c r="D2334">
        <f>43.60</f>
        <v/>
      </c>
    </row>
    <row r="2335">
      <c r="A2335" t="inlineStr">
        <is>
          <t>02/03/2024 09:20:40</t>
        </is>
      </c>
      <c r="B2335">
        <f>20</f>
        <v/>
      </c>
      <c r="C2335">
        <f>46.60</f>
        <v/>
      </c>
      <c r="D2335">
        <f>43.40</f>
        <v/>
      </c>
    </row>
    <row r="2336">
      <c r="A2336" t="inlineStr">
        <is>
          <t>02/03/2024 09:20:50</t>
        </is>
      </c>
      <c r="B2336">
        <f>20</f>
        <v/>
      </c>
      <c r="C2336">
        <f>46.50</f>
        <v/>
      </c>
      <c r="D2336">
        <f>43.30</f>
        <v/>
      </c>
    </row>
    <row r="2337">
      <c r="A2337" t="inlineStr">
        <is>
          <t>02/03/2024 09:21:00</t>
        </is>
      </c>
      <c r="B2337">
        <f>20</f>
        <v/>
      </c>
      <c r="C2337">
        <f>46.30</f>
        <v/>
      </c>
      <c r="D2337">
        <f>43.20</f>
        <v/>
      </c>
    </row>
    <row r="2338">
      <c r="A2338" t="inlineStr">
        <is>
          <t>02/03/2024 09:21:10</t>
        </is>
      </c>
      <c r="B2338">
        <f>20</f>
        <v/>
      </c>
      <c r="C2338">
        <f>46.30</f>
        <v/>
      </c>
      <c r="D2338">
        <f>43.10</f>
        <v/>
      </c>
    </row>
    <row r="2339">
      <c r="A2339" t="inlineStr">
        <is>
          <t>02/03/2024 09:21:20</t>
        </is>
      </c>
      <c r="B2339">
        <f>20</f>
        <v/>
      </c>
      <c r="C2339">
        <f>46.20</f>
        <v/>
      </c>
      <c r="D2339">
        <f>42.90</f>
        <v/>
      </c>
    </row>
    <row r="2340">
      <c r="A2340" t="inlineStr">
        <is>
          <t>02/03/2024 09:21:30</t>
        </is>
      </c>
      <c r="B2340">
        <f>20</f>
        <v/>
      </c>
      <c r="C2340">
        <f>46.10</f>
        <v/>
      </c>
      <c r="D2340">
        <f>42.80</f>
        <v/>
      </c>
    </row>
    <row r="2341">
      <c r="A2341" t="inlineStr">
        <is>
          <t>02/03/2024 09:21:40</t>
        </is>
      </c>
      <c r="B2341">
        <f>20</f>
        <v/>
      </c>
      <c r="C2341">
        <f>46.10</f>
        <v/>
      </c>
      <c r="D2341">
        <f>42.70</f>
        <v/>
      </c>
    </row>
    <row r="2342">
      <c r="A2342" t="inlineStr">
        <is>
          <t>02/03/2024 09:21:50</t>
        </is>
      </c>
      <c r="B2342">
        <f>20</f>
        <v/>
      </c>
      <c r="C2342">
        <f>46.00</f>
        <v/>
      </c>
      <c r="D2342">
        <f>42.70</f>
        <v/>
      </c>
    </row>
    <row r="2343">
      <c r="A2343" t="inlineStr">
        <is>
          <t>02/03/2024 09:22:00</t>
        </is>
      </c>
      <c r="B2343">
        <f>20</f>
        <v/>
      </c>
      <c r="C2343">
        <f>45.80</f>
        <v/>
      </c>
      <c r="D2343">
        <f>42.60</f>
        <v/>
      </c>
    </row>
    <row r="2344">
      <c r="A2344" t="inlineStr">
        <is>
          <t>02/03/2024 09:22:10</t>
        </is>
      </c>
      <c r="B2344">
        <f>20</f>
        <v/>
      </c>
      <c r="C2344">
        <f>45.60</f>
        <v/>
      </c>
      <c r="D2344">
        <f>42.60</f>
        <v/>
      </c>
    </row>
    <row r="2345">
      <c r="A2345" t="inlineStr">
        <is>
          <t>02/03/2024 09:22:20</t>
        </is>
      </c>
      <c r="B2345">
        <f>20</f>
        <v/>
      </c>
      <c r="C2345">
        <f>45.60</f>
        <v/>
      </c>
      <c r="D2345">
        <f>42.40</f>
        <v/>
      </c>
    </row>
    <row r="2346">
      <c r="A2346" t="inlineStr">
        <is>
          <t>02/03/2024 09:22:30</t>
        </is>
      </c>
      <c r="B2346">
        <f>20</f>
        <v/>
      </c>
      <c r="C2346">
        <f>45.50</f>
        <v/>
      </c>
      <c r="D2346">
        <f>42.30</f>
        <v/>
      </c>
    </row>
    <row r="2347">
      <c r="A2347" t="inlineStr">
        <is>
          <t>02/03/2024 09:22:40</t>
        </is>
      </c>
      <c r="B2347">
        <f>20</f>
        <v/>
      </c>
      <c r="C2347">
        <f>45.50</f>
        <v/>
      </c>
      <c r="D2347">
        <f>42.20</f>
        <v/>
      </c>
    </row>
    <row r="2348">
      <c r="A2348" t="inlineStr">
        <is>
          <t>02/03/2024 09:22:50</t>
        </is>
      </c>
      <c r="B2348">
        <f>20</f>
        <v/>
      </c>
      <c r="C2348">
        <f>45.30</f>
        <v/>
      </c>
      <c r="D2348">
        <f>42.10</f>
        <v/>
      </c>
    </row>
    <row r="2349">
      <c r="A2349" t="inlineStr">
        <is>
          <t>02/03/2024 09:23:00</t>
        </is>
      </c>
      <c r="B2349">
        <f>20</f>
        <v/>
      </c>
      <c r="C2349">
        <f>45.20</f>
        <v/>
      </c>
      <c r="D2349">
        <f>41.90</f>
        <v/>
      </c>
    </row>
    <row r="2350">
      <c r="A2350" t="inlineStr">
        <is>
          <t>02/03/2024 09:23:10</t>
        </is>
      </c>
      <c r="B2350">
        <f>20</f>
        <v/>
      </c>
      <c r="C2350">
        <f>45.10</f>
        <v/>
      </c>
      <c r="D2350">
        <f>41.90</f>
        <v/>
      </c>
    </row>
    <row r="2351">
      <c r="A2351" t="inlineStr">
        <is>
          <t>02/03/2024 09:23:20</t>
        </is>
      </c>
      <c r="B2351">
        <f>20</f>
        <v/>
      </c>
      <c r="C2351">
        <f>45.10</f>
        <v/>
      </c>
      <c r="D2351">
        <f>41.80</f>
        <v/>
      </c>
    </row>
    <row r="2352">
      <c r="A2352" t="inlineStr">
        <is>
          <t>02/03/2024 09:23:30</t>
        </is>
      </c>
      <c r="B2352">
        <f>20</f>
        <v/>
      </c>
      <c r="C2352">
        <f>44.90</f>
        <v/>
      </c>
      <c r="D2352">
        <f>41.70</f>
        <v/>
      </c>
    </row>
    <row r="2353">
      <c r="A2353" t="inlineStr">
        <is>
          <t>02/03/2024 09:23:40</t>
        </is>
      </c>
      <c r="B2353">
        <f>20</f>
        <v/>
      </c>
      <c r="C2353">
        <f>44.80</f>
        <v/>
      </c>
      <c r="D2353">
        <f>41.70</f>
        <v/>
      </c>
    </row>
    <row r="2354">
      <c r="A2354" t="inlineStr">
        <is>
          <t>02/03/2024 09:23:50</t>
        </is>
      </c>
      <c r="B2354">
        <f>20</f>
        <v/>
      </c>
      <c r="C2354">
        <f>44.80</f>
        <v/>
      </c>
      <c r="D2354">
        <f>41.50</f>
        <v/>
      </c>
    </row>
    <row r="2355">
      <c r="A2355" t="inlineStr">
        <is>
          <t>02/03/2024 09:24:00</t>
        </is>
      </c>
      <c r="B2355">
        <f>20</f>
        <v/>
      </c>
      <c r="C2355">
        <f>44.70</f>
        <v/>
      </c>
      <c r="D2355">
        <f>41.40</f>
        <v/>
      </c>
    </row>
    <row r="2356">
      <c r="A2356" t="inlineStr">
        <is>
          <t>02/03/2024 09:24:10</t>
        </is>
      </c>
      <c r="B2356">
        <f>20</f>
        <v/>
      </c>
      <c r="C2356">
        <f>44.70</f>
        <v/>
      </c>
      <c r="D2356">
        <f>41.30</f>
        <v/>
      </c>
    </row>
    <row r="2357">
      <c r="A2357" t="inlineStr">
        <is>
          <t>02/03/2024 09:24:20</t>
        </is>
      </c>
      <c r="B2357">
        <f>20</f>
        <v/>
      </c>
      <c r="C2357">
        <f>44.60</f>
        <v/>
      </c>
      <c r="D2357">
        <f>41.20</f>
        <v/>
      </c>
    </row>
    <row r="2358">
      <c r="A2358" t="inlineStr">
        <is>
          <t>02/03/2024 09:24:30</t>
        </is>
      </c>
      <c r="B2358">
        <f>20</f>
        <v/>
      </c>
      <c r="C2358">
        <f>44.40</f>
        <v/>
      </c>
      <c r="D2358">
        <f>41.20</f>
        <v/>
      </c>
    </row>
    <row r="2359">
      <c r="A2359" t="inlineStr">
        <is>
          <t>02/03/2024 09:24:40</t>
        </is>
      </c>
      <c r="B2359">
        <f>20</f>
        <v/>
      </c>
      <c r="C2359">
        <f>44.40</f>
        <v/>
      </c>
      <c r="D2359">
        <f>41.00</f>
        <v/>
      </c>
    </row>
    <row r="2360">
      <c r="A2360" t="inlineStr">
        <is>
          <t>02/03/2024 09:24:50</t>
        </is>
      </c>
      <c r="B2360">
        <f>20</f>
        <v/>
      </c>
      <c r="C2360">
        <f>44.30</f>
        <v/>
      </c>
      <c r="D2360">
        <f>40.90</f>
        <v/>
      </c>
    </row>
    <row r="2361">
      <c r="A2361" t="inlineStr">
        <is>
          <t>02/03/2024 09:25:00</t>
        </is>
      </c>
      <c r="B2361">
        <f>20</f>
        <v/>
      </c>
      <c r="C2361">
        <f>44.20</f>
        <v/>
      </c>
      <c r="D2361">
        <f>40.80</f>
        <v/>
      </c>
    </row>
    <row r="2362">
      <c r="A2362" t="inlineStr">
        <is>
          <t>02/03/2024 09:25:10</t>
        </is>
      </c>
      <c r="B2362">
        <f>20</f>
        <v/>
      </c>
      <c r="C2362">
        <f>44.20</f>
        <v/>
      </c>
      <c r="D2362">
        <f>40.80</f>
        <v/>
      </c>
    </row>
    <row r="2363">
      <c r="A2363" t="inlineStr">
        <is>
          <t>02/03/2024 09:25:20</t>
        </is>
      </c>
      <c r="B2363">
        <f>20</f>
        <v/>
      </c>
      <c r="C2363">
        <f>44.10</f>
        <v/>
      </c>
      <c r="D2363">
        <f>40.70</f>
        <v/>
      </c>
    </row>
    <row r="2364">
      <c r="A2364" t="inlineStr">
        <is>
          <t>02/03/2024 09:25:30</t>
        </is>
      </c>
      <c r="B2364">
        <f>20</f>
        <v/>
      </c>
      <c r="C2364">
        <f>44.10</f>
        <v/>
      </c>
      <c r="D2364">
        <f>40.50</f>
        <v/>
      </c>
    </row>
    <row r="2365">
      <c r="A2365" t="inlineStr">
        <is>
          <t>02/03/2024 09:25:40</t>
        </is>
      </c>
      <c r="B2365">
        <f>20</f>
        <v/>
      </c>
      <c r="C2365">
        <f>43.90</f>
        <v/>
      </c>
      <c r="D2365">
        <f>40.50</f>
        <v/>
      </c>
    </row>
    <row r="2366">
      <c r="A2366" t="inlineStr">
        <is>
          <t>02/03/2024 09:25:50</t>
        </is>
      </c>
      <c r="B2366">
        <f>20</f>
        <v/>
      </c>
      <c r="C2366">
        <f>43.80</f>
        <v/>
      </c>
      <c r="D2366">
        <f>40.40</f>
        <v/>
      </c>
    </row>
    <row r="2367">
      <c r="A2367" t="inlineStr">
        <is>
          <t>02/03/2024 09:26:00</t>
        </is>
      </c>
      <c r="B2367">
        <f>20</f>
        <v/>
      </c>
      <c r="C2367">
        <f>43.70</f>
        <v/>
      </c>
      <c r="D2367">
        <f>40.40</f>
        <v/>
      </c>
    </row>
    <row r="2368">
      <c r="A2368" t="inlineStr">
        <is>
          <t>02/03/2024 09:26:10</t>
        </is>
      </c>
      <c r="B2368">
        <f>20</f>
        <v/>
      </c>
      <c r="C2368">
        <f>43.60</f>
        <v/>
      </c>
      <c r="D2368">
        <f>40.40</f>
        <v/>
      </c>
    </row>
    <row r="2369">
      <c r="A2369" t="inlineStr">
        <is>
          <t>02/03/2024 09:26:20</t>
        </is>
      </c>
      <c r="B2369">
        <f>20</f>
        <v/>
      </c>
      <c r="C2369">
        <f>43.60</f>
        <v/>
      </c>
      <c r="D2369">
        <f>40.30</f>
        <v/>
      </c>
    </row>
    <row r="2370">
      <c r="A2370" t="inlineStr">
        <is>
          <t>02/03/2024 09:26:30</t>
        </is>
      </c>
      <c r="B2370">
        <f>20</f>
        <v/>
      </c>
      <c r="C2370">
        <f>43.40</f>
        <v/>
      </c>
      <c r="D2370">
        <f>40.20</f>
        <v/>
      </c>
    </row>
    <row r="2371">
      <c r="A2371" t="inlineStr">
        <is>
          <t>02/03/2024 09:26:40</t>
        </is>
      </c>
      <c r="B2371">
        <f>20</f>
        <v/>
      </c>
      <c r="C2371">
        <f>43.40</f>
        <v/>
      </c>
      <c r="D2371">
        <f>40.00</f>
        <v/>
      </c>
    </row>
    <row r="2372">
      <c r="A2372" t="inlineStr">
        <is>
          <t>02/03/2024 09:26:50</t>
        </is>
      </c>
      <c r="B2372">
        <f>20</f>
        <v/>
      </c>
      <c r="C2372">
        <f>43.30</f>
        <v/>
      </c>
      <c r="D2372">
        <f>40.00</f>
        <v/>
      </c>
    </row>
    <row r="2373">
      <c r="A2373" t="inlineStr">
        <is>
          <t>02/03/2024 09:27:00</t>
        </is>
      </c>
      <c r="B2373">
        <f>20</f>
        <v/>
      </c>
      <c r="C2373">
        <f>43.20</f>
        <v/>
      </c>
      <c r="D2373">
        <f>39.90</f>
        <v/>
      </c>
    </row>
    <row r="2374">
      <c r="A2374" t="inlineStr">
        <is>
          <t>02/03/2024 09:27:10</t>
        </is>
      </c>
      <c r="B2374">
        <f>20</f>
        <v/>
      </c>
      <c r="C2374">
        <f>43.20</f>
        <v/>
      </c>
      <c r="D2374">
        <f>39.80</f>
        <v/>
      </c>
    </row>
    <row r="2375">
      <c r="A2375" t="inlineStr">
        <is>
          <t>02/03/2024 09:27:20</t>
        </is>
      </c>
      <c r="B2375">
        <f>20</f>
        <v/>
      </c>
      <c r="C2375">
        <f>43.10</f>
        <v/>
      </c>
      <c r="D2375">
        <f>39.70</f>
        <v/>
      </c>
    </row>
    <row r="2376">
      <c r="A2376" t="inlineStr">
        <is>
          <t>02/03/2024 09:27:30</t>
        </is>
      </c>
      <c r="B2376">
        <f>20</f>
        <v/>
      </c>
      <c r="C2376">
        <f>42.90</f>
        <v/>
      </c>
      <c r="D2376">
        <f>39.70</f>
        <v/>
      </c>
    </row>
    <row r="2377">
      <c r="A2377" t="inlineStr">
        <is>
          <t>02/03/2024 09:27:40</t>
        </is>
      </c>
      <c r="B2377">
        <f>20</f>
        <v/>
      </c>
      <c r="C2377">
        <f>42.90</f>
        <v/>
      </c>
      <c r="D2377">
        <f>39.50</f>
        <v/>
      </c>
    </row>
    <row r="2378">
      <c r="A2378" t="inlineStr">
        <is>
          <t>02/03/2024 09:27:50</t>
        </is>
      </c>
      <c r="B2378">
        <f>20</f>
        <v/>
      </c>
      <c r="C2378">
        <f>42.90</f>
        <v/>
      </c>
      <c r="D2378">
        <f>39.50</f>
        <v/>
      </c>
    </row>
    <row r="2379">
      <c r="A2379" t="inlineStr">
        <is>
          <t>02/03/2024 09:28:00</t>
        </is>
      </c>
      <c r="B2379">
        <f>20</f>
        <v/>
      </c>
      <c r="C2379">
        <f>42.80</f>
        <v/>
      </c>
      <c r="D2379">
        <f>39.40</f>
        <v/>
      </c>
    </row>
    <row r="2380">
      <c r="A2380" t="inlineStr">
        <is>
          <t>02/03/2024 09:28:10</t>
        </is>
      </c>
      <c r="B2380">
        <f>20</f>
        <v/>
      </c>
      <c r="C2380">
        <f>42.70</f>
        <v/>
      </c>
      <c r="D2380">
        <f>39.40</f>
        <v/>
      </c>
    </row>
    <row r="2381">
      <c r="A2381" t="inlineStr">
        <is>
          <t>02/03/2024 09:28:20</t>
        </is>
      </c>
      <c r="B2381">
        <f>20</f>
        <v/>
      </c>
      <c r="C2381">
        <f>42.70</f>
        <v/>
      </c>
      <c r="D2381">
        <f>39.30</f>
        <v/>
      </c>
    </row>
    <row r="2382">
      <c r="A2382" t="inlineStr">
        <is>
          <t>02/03/2024 09:28:30</t>
        </is>
      </c>
      <c r="B2382">
        <f>20</f>
        <v/>
      </c>
      <c r="C2382">
        <f>42.60</f>
        <v/>
      </c>
      <c r="D2382">
        <f>39.20</f>
        <v/>
      </c>
    </row>
    <row r="2383">
      <c r="A2383" t="inlineStr">
        <is>
          <t>02/03/2024 09:28:40</t>
        </is>
      </c>
      <c r="B2383">
        <f>20</f>
        <v/>
      </c>
      <c r="C2383">
        <f>42.60</f>
        <v/>
      </c>
      <c r="D2383">
        <f>39.20</f>
        <v/>
      </c>
    </row>
    <row r="2384">
      <c r="A2384" t="inlineStr">
        <is>
          <t>02/03/2024 09:28:50</t>
        </is>
      </c>
      <c r="B2384">
        <f>20</f>
        <v/>
      </c>
      <c r="C2384">
        <f>42.40</f>
        <v/>
      </c>
      <c r="D2384">
        <f>39.00</f>
        <v/>
      </c>
    </row>
    <row r="2385">
      <c r="A2385" t="inlineStr">
        <is>
          <t>02/03/2024 09:29:00</t>
        </is>
      </c>
      <c r="B2385">
        <f>20</f>
        <v/>
      </c>
      <c r="C2385">
        <f>42.40</f>
        <v/>
      </c>
      <c r="D2385">
        <f>38.90</f>
        <v/>
      </c>
    </row>
    <row r="2386">
      <c r="A2386" t="inlineStr">
        <is>
          <t>02/03/2024 09:29:10</t>
        </is>
      </c>
      <c r="B2386">
        <f>20</f>
        <v/>
      </c>
      <c r="C2386">
        <f>42.40</f>
        <v/>
      </c>
      <c r="D2386">
        <f>38.90</f>
        <v/>
      </c>
    </row>
    <row r="2387">
      <c r="A2387" t="inlineStr">
        <is>
          <t>02/03/2024 09:29:20</t>
        </is>
      </c>
      <c r="B2387">
        <f>20</f>
        <v/>
      </c>
      <c r="C2387">
        <f>42.30</f>
        <v/>
      </c>
      <c r="D2387">
        <f>38.80</f>
        <v/>
      </c>
    </row>
    <row r="2388">
      <c r="A2388" t="inlineStr">
        <is>
          <t>02/03/2024 09:29:30</t>
        </is>
      </c>
      <c r="B2388">
        <f>20</f>
        <v/>
      </c>
      <c r="C2388">
        <f>42.20</f>
        <v/>
      </c>
      <c r="D2388">
        <f>38.80</f>
        <v/>
      </c>
    </row>
    <row r="2389">
      <c r="A2389" t="inlineStr">
        <is>
          <t>02/03/2024 09:29:40</t>
        </is>
      </c>
      <c r="B2389">
        <f>20</f>
        <v/>
      </c>
      <c r="C2389">
        <f>42.10</f>
        <v/>
      </c>
      <c r="D2389">
        <f>38.60</f>
        <v/>
      </c>
    </row>
    <row r="2390">
      <c r="A2390" t="inlineStr">
        <is>
          <t>02/03/2024 09:29:50</t>
        </is>
      </c>
      <c r="B2390">
        <f>20</f>
        <v/>
      </c>
      <c r="C2390">
        <f>41.90</f>
        <v/>
      </c>
      <c r="D2390">
        <f>38.60</f>
        <v/>
      </c>
    </row>
    <row r="2391">
      <c r="A2391" t="inlineStr">
        <is>
          <t>02/03/2024 09:30:00</t>
        </is>
      </c>
      <c r="B2391">
        <f>20</f>
        <v/>
      </c>
      <c r="C2391">
        <f>41.90</f>
        <v/>
      </c>
      <c r="D2391">
        <f>38.50</f>
        <v/>
      </c>
    </row>
    <row r="2392">
      <c r="A2392" t="inlineStr">
        <is>
          <t>02/03/2024 09:30:10</t>
        </is>
      </c>
      <c r="B2392">
        <f>20</f>
        <v/>
      </c>
      <c r="C2392">
        <f>41.80</f>
        <v/>
      </c>
      <c r="D2392">
        <f>38.40</f>
        <v/>
      </c>
    </row>
    <row r="2393">
      <c r="A2393" t="inlineStr">
        <is>
          <t>02/03/2024 09:30:20</t>
        </is>
      </c>
      <c r="B2393">
        <f>20</f>
        <v/>
      </c>
      <c r="C2393">
        <f>41.80</f>
        <v/>
      </c>
      <c r="D2393">
        <f>38.40</f>
        <v/>
      </c>
    </row>
    <row r="2394">
      <c r="A2394" t="inlineStr">
        <is>
          <t>02/03/2024 09:30:30</t>
        </is>
      </c>
      <c r="B2394">
        <f>20</f>
        <v/>
      </c>
      <c r="C2394">
        <f>41.70</f>
        <v/>
      </c>
      <c r="D2394">
        <f>38.40</f>
        <v/>
      </c>
    </row>
    <row r="2395">
      <c r="A2395" t="inlineStr">
        <is>
          <t>02/03/2024 09:30:40</t>
        </is>
      </c>
      <c r="B2395">
        <f>20</f>
        <v/>
      </c>
      <c r="C2395">
        <f>41.70</f>
        <v/>
      </c>
      <c r="D2395">
        <f>38.30</f>
        <v/>
      </c>
    </row>
    <row r="2396">
      <c r="A2396" t="inlineStr">
        <is>
          <t>02/03/2024 09:30:50</t>
        </is>
      </c>
      <c r="B2396">
        <f>20</f>
        <v/>
      </c>
      <c r="C2396">
        <f>41.50</f>
        <v/>
      </c>
      <c r="D2396">
        <f>38.30</f>
        <v/>
      </c>
    </row>
    <row r="2397">
      <c r="A2397" t="inlineStr">
        <is>
          <t>02/03/2024 09:31:00</t>
        </is>
      </c>
      <c r="B2397">
        <f>20</f>
        <v/>
      </c>
      <c r="C2397">
        <f>41.50</f>
        <v/>
      </c>
      <c r="D2397">
        <f>38.10</f>
        <v/>
      </c>
    </row>
    <row r="2398">
      <c r="A2398" t="inlineStr">
        <is>
          <t>02/03/2024 09:31:10</t>
        </is>
      </c>
      <c r="B2398">
        <f>20</f>
        <v/>
      </c>
      <c r="C2398">
        <f>41.40</f>
        <v/>
      </c>
      <c r="D2398">
        <f>38.10</f>
        <v/>
      </c>
    </row>
    <row r="2399">
      <c r="A2399" t="inlineStr">
        <is>
          <t>02/03/2024 09:31:20</t>
        </is>
      </c>
      <c r="B2399">
        <f>20</f>
        <v/>
      </c>
      <c r="C2399">
        <f>41.40</f>
        <v/>
      </c>
      <c r="D2399">
        <f>38.00</f>
        <v/>
      </c>
    </row>
    <row r="2400">
      <c r="A2400" t="inlineStr">
        <is>
          <t>02/03/2024 09:31:30</t>
        </is>
      </c>
      <c r="B2400">
        <f>20</f>
        <v/>
      </c>
      <c r="C2400">
        <f>41.30</f>
        <v/>
      </c>
      <c r="D2400">
        <f>38.00</f>
        <v/>
      </c>
    </row>
    <row r="2401">
      <c r="A2401" t="inlineStr">
        <is>
          <t>02/03/2024 09:31:40</t>
        </is>
      </c>
      <c r="B2401">
        <f>20</f>
        <v/>
      </c>
      <c r="C2401">
        <f>41.30</f>
        <v/>
      </c>
      <c r="D2401">
        <f>37.90</f>
        <v/>
      </c>
    </row>
    <row r="2402">
      <c r="A2402" t="inlineStr">
        <is>
          <t>02/03/2024 09:31:50</t>
        </is>
      </c>
      <c r="B2402">
        <f>20</f>
        <v/>
      </c>
      <c r="C2402">
        <f>41.20</f>
        <v/>
      </c>
      <c r="D2402">
        <f>37.90</f>
        <v/>
      </c>
    </row>
    <row r="2403">
      <c r="A2403" t="inlineStr">
        <is>
          <t>02/03/2024 09:32:00</t>
        </is>
      </c>
      <c r="B2403">
        <f>20</f>
        <v/>
      </c>
      <c r="C2403">
        <f>41.20</f>
        <v/>
      </c>
      <c r="D2403">
        <f>37.80</f>
        <v/>
      </c>
    </row>
    <row r="2404">
      <c r="A2404" t="inlineStr">
        <is>
          <t>02/03/2024 09:32:10</t>
        </is>
      </c>
      <c r="B2404">
        <f>20</f>
        <v/>
      </c>
      <c r="C2404">
        <f>41.00</f>
        <v/>
      </c>
      <c r="D2404">
        <f>37.80</f>
        <v/>
      </c>
    </row>
    <row r="2405">
      <c r="A2405" t="inlineStr">
        <is>
          <t>02/03/2024 09:32:20</t>
        </is>
      </c>
      <c r="B2405">
        <f>20</f>
        <v/>
      </c>
      <c r="C2405">
        <f>41.00</f>
        <v/>
      </c>
      <c r="D2405">
        <f>37.80</f>
        <v/>
      </c>
    </row>
    <row r="2406">
      <c r="A2406" t="inlineStr">
        <is>
          <t>02/03/2024 09:32:30</t>
        </is>
      </c>
      <c r="B2406">
        <f>20</f>
        <v/>
      </c>
      <c r="C2406">
        <f>40.90</f>
        <v/>
      </c>
      <c r="D2406">
        <f>37.60</f>
        <v/>
      </c>
    </row>
    <row r="2407">
      <c r="A2407" t="inlineStr">
        <is>
          <t>02/03/2024 09:32:40</t>
        </is>
      </c>
      <c r="B2407">
        <f>20</f>
        <v/>
      </c>
      <c r="C2407">
        <f>40.90</f>
        <v/>
      </c>
      <c r="D2407">
        <f>37.60</f>
        <v/>
      </c>
    </row>
    <row r="2408">
      <c r="A2408" t="inlineStr">
        <is>
          <t>02/03/2024 09:32:50</t>
        </is>
      </c>
      <c r="B2408">
        <f>20</f>
        <v/>
      </c>
      <c r="C2408">
        <f>40.90</f>
        <v/>
      </c>
      <c r="D2408">
        <f>37.60</f>
        <v/>
      </c>
    </row>
    <row r="2409">
      <c r="A2409" t="inlineStr">
        <is>
          <t>02/03/2024 09:33:00</t>
        </is>
      </c>
      <c r="B2409">
        <f>20</f>
        <v/>
      </c>
      <c r="C2409">
        <f>40.80</f>
        <v/>
      </c>
      <c r="D2409">
        <f>37.60</f>
        <v/>
      </c>
    </row>
    <row r="2410">
      <c r="A2410" t="inlineStr">
        <is>
          <t>02/03/2024 09:33:10</t>
        </is>
      </c>
      <c r="B2410">
        <f>20</f>
        <v/>
      </c>
      <c r="C2410">
        <f>40.70</f>
        <v/>
      </c>
      <c r="D2410">
        <f>37.50</f>
        <v/>
      </c>
    </row>
    <row r="2411">
      <c r="A2411" t="inlineStr">
        <is>
          <t>02/03/2024 09:33:20</t>
        </is>
      </c>
      <c r="B2411">
        <f>20</f>
        <v/>
      </c>
      <c r="C2411">
        <f>40.70</f>
        <v/>
      </c>
      <c r="D2411">
        <f>37.40</f>
        <v/>
      </c>
    </row>
    <row r="2412">
      <c r="A2412" t="inlineStr">
        <is>
          <t>02/03/2024 09:33:30</t>
        </is>
      </c>
      <c r="B2412">
        <f>20</f>
        <v/>
      </c>
      <c r="C2412">
        <f>40.50</f>
        <v/>
      </c>
      <c r="D2412">
        <f>37.40</f>
        <v/>
      </c>
    </row>
    <row r="2413">
      <c r="A2413" t="inlineStr">
        <is>
          <t>02/03/2024 09:33:40</t>
        </is>
      </c>
      <c r="B2413">
        <f>20</f>
        <v/>
      </c>
      <c r="C2413">
        <f>40.50</f>
        <v/>
      </c>
      <c r="D2413">
        <f>37.40</f>
        <v/>
      </c>
    </row>
    <row r="2414">
      <c r="A2414" t="inlineStr">
        <is>
          <t>02/03/2024 09:33:50</t>
        </is>
      </c>
      <c r="B2414">
        <f>20</f>
        <v/>
      </c>
      <c r="C2414">
        <f>40.40</f>
        <v/>
      </c>
      <c r="D2414">
        <f>37.40</f>
        <v/>
      </c>
    </row>
    <row r="2415">
      <c r="A2415" t="inlineStr">
        <is>
          <t>02/03/2024 09:34:00</t>
        </is>
      </c>
      <c r="B2415">
        <f>20</f>
        <v/>
      </c>
      <c r="C2415">
        <f>40.30</f>
        <v/>
      </c>
      <c r="D2415">
        <f>37.30</f>
        <v/>
      </c>
    </row>
    <row r="2416">
      <c r="A24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2024-02-06T00:58:09Z</dcterms:created>
  <dcterms:modified xsi:type="dcterms:W3CDTF">2024-02-06T00:58:09Z</dcterms:modified>
</cp:coreProperties>
</file>