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1" sheetId="1" state="visible" r:id="rId1"/>
    <sheet name="02" sheetId="2" state="visible" r:id="rId2"/>
    <sheet name="03" sheetId="3" state="visible" r:id="rId3"/>
    <sheet name="0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EVonID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03/02/2024 02:51:31</t>
        </is>
      </c>
      <c r="B2">
        <f>0</f>
        <v/>
      </c>
      <c r="C2">
        <f>52.131</f>
        <v/>
      </c>
      <c r="D2">
        <f>-6.964</f>
        <v/>
      </c>
    </row>
    <row r="3">
      <c r="A3" t="inlineStr">
        <is>
          <t>03/02/2024 02:51:41</t>
        </is>
      </c>
      <c r="B3">
        <f>0</f>
        <v/>
      </c>
      <c r="C3">
        <f>52.258</f>
        <v/>
      </c>
      <c r="D3">
        <f>-6.964</f>
        <v/>
      </c>
    </row>
    <row r="4">
      <c r="A4" t="inlineStr">
        <is>
          <t>03/02/2024 02:51:51</t>
        </is>
      </c>
      <c r="B4">
        <f>0</f>
        <v/>
      </c>
      <c r="C4">
        <f>52.131</f>
        <v/>
      </c>
      <c r="D4">
        <f>-6.964</f>
        <v/>
      </c>
    </row>
    <row r="5">
      <c r="A5" t="inlineStr">
        <is>
          <t>03/02/2024 02:52:01</t>
        </is>
      </c>
      <c r="B5">
        <f>0</f>
        <v/>
      </c>
      <c r="C5">
        <f>52.131</f>
        <v/>
      </c>
      <c r="D5">
        <f>-6.964</f>
        <v/>
      </c>
    </row>
    <row r="6">
      <c r="A6" t="inlineStr">
        <is>
          <t>03/02/2024 02:52:11</t>
        </is>
      </c>
      <c r="B6">
        <f>0</f>
        <v/>
      </c>
      <c r="C6">
        <f>52.131</f>
        <v/>
      </c>
      <c r="D6">
        <f>-6.964</f>
        <v/>
      </c>
    </row>
    <row r="7">
      <c r="A7" t="inlineStr">
        <is>
          <t>03/02/2024 02:52:21</t>
        </is>
      </c>
      <c r="B7">
        <f>0</f>
        <v/>
      </c>
      <c r="C7">
        <f>52.131</f>
        <v/>
      </c>
      <c r="D7">
        <f>-6.964</f>
        <v/>
      </c>
    </row>
    <row r="8">
      <c r="A8" t="inlineStr">
        <is>
          <t>03/02/2024 02:52:31</t>
        </is>
      </c>
      <c r="B8">
        <f>0</f>
        <v/>
      </c>
      <c r="C8">
        <f>52.131</f>
        <v/>
      </c>
      <c r="D8">
        <f>-6.964</f>
        <v/>
      </c>
    </row>
    <row r="9">
      <c r="A9" t="inlineStr">
        <is>
          <t>03/02/2024 02:52:41</t>
        </is>
      </c>
      <c r="B9">
        <f>0</f>
        <v/>
      </c>
      <c r="C9">
        <f>52.131</f>
        <v/>
      </c>
      <c r="D9">
        <f>-6.964</f>
        <v/>
      </c>
    </row>
    <row r="10">
      <c r="A10" t="inlineStr">
        <is>
          <t>03/02/2024 02:52:51</t>
        </is>
      </c>
      <c r="B10">
        <f>0</f>
        <v/>
      </c>
      <c r="C10">
        <f>52.131</f>
        <v/>
      </c>
      <c r="D10">
        <f>-6.964</f>
        <v/>
      </c>
    </row>
    <row r="11">
      <c r="A11" t="inlineStr">
        <is>
          <t>03/02/2024 02:53:01</t>
        </is>
      </c>
      <c r="B11">
        <f>0</f>
        <v/>
      </c>
      <c r="C11">
        <f>52.131</f>
        <v/>
      </c>
      <c r="D11">
        <f>-6.964</f>
        <v/>
      </c>
    </row>
    <row r="12">
      <c r="A12" t="inlineStr">
        <is>
          <t>03/02/2024 02:53:11</t>
        </is>
      </c>
      <c r="B12">
        <f>0</f>
        <v/>
      </c>
      <c r="C12">
        <f>52.131</f>
        <v/>
      </c>
      <c r="D12">
        <f>-6.964</f>
        <v/>
      </c>
    </row>
    <row r="13">
      <c r="A13" t="inlineStr">
        <is>
          <t>03/02/2024 02:53:21</t>
        </is>
      </c>
      <c r="B13">
        <f>0</f>
        <v/>
      </c>
      <c r="C13">
        <f>52.131</f>
        <v/>
      </c>
      <c r="D13">
        <f>-6.964</f>
        <v/>
      </c>
    </row>
    <row r="14">
      <c r="A14" t="inlineStr">
        <is>
          <t>03/02/2024 02:53:31</t>
        </is>
      </c>
      <c r="B14">
        <f>0</f>
        <v/>
      </c>
      <c r="C14">
        <f>52.131</f>
        <v/>
      </c>
      <c r="D14">
        <f>-6.964</f>
        <v/>
      </c>
    </row>
    <row r="15">
      <c r="A15" t="inlineStr">
        <is>
          <t>03/02/2024 02:53:41</t>
        </is>
      </c>
      <c r="B15">
        <f>0</f>
        <v/>
      </c>
      <c r="C15">
        <f>52.131</f>
        <v/>
      </c>
      <c r="D15">
        <f>-6.964</f>
        <v/>
      </c>
    </row>
    <row r="16">
      <c r="A16" t="inlineStr">
        <is>
          <t>03/02/2024 02:53:51</t>
        </is>
      </c>
      <c r="B16">
        <f>0</f>
        <v/>
      </c>
      <c r="C16">
        <f>52.131</f>
        <v/>
      </c>
      <c r="D16">
        <f>-6.964</f>
        <v/>
      </c>
    </row>
    <row r="17">
      <c r="A17" t="inlineStr">
        <is>
          <t>03/02/2024 02:54:01</t>
        </is>
      </c>
      <c r="B17">
        <f>0</f>
        <v/>
      </c>
      <c r="C17">
        <f>52.258</f>
        <v/>
      </c>
      <c r="D17">
        <f>-6.964</f>
        <v/>
      </c>
    </row>
    <row r="18">
      <c r="A18" t="inlineStr">
        <is>
          <t>03/02/2024 02:54:11</t>
        </is>
      </c>
      <c r="B18">
        <f>0</f>
        <v/>
      </c>
      <c r="C18">
        <f>52.131</f>
        <v/>
      </c>
      <c r="D18">
        <f>-6.964</f>
        <v/>
      </c>
    </row>
    <row r="19">
      <c r="A19" t="inlineStr">
        <is>
          <t>03/02/2024 02:54:21</t>
        </is>
      </c>
      <c r="B19">
        <f>0</f>
        <v/>
      </c>
      <c r="C19">
        <f>52.131</f>
        <v/>
      </c>
      <c r="D19">
        <f>-6.964</f>
        <v/>
      </c>
    </row>
    <row r="20">
      <c r="A20" t="inlineStr">
        <is>
          <t>03/02/2024 02:54:31</t>
        </is>
      </c>
      <c r="B20">
        <f>0</f>
        <v/>
      </c>
      <c r="C20">
        <f>52.131</f>
        <v/>
      </c>
      <c r="D20">
        <f>-6.964</f>
        <v/>
      </c>
    </row>
    <row r="21">
      <c r="A21" t="inlineStr">
        <is>
          <t>03/02/2024 02:54:41</t>
        </is>
      </c>
      <c r="B21">
        <f>0</f>
        <v/>
      </c>
      <c r="C21">
        <f>52.131</f>
        <v/>
      </c>
      <c r="D21">
        <f>-6.964</f>
        <v/>
      </c>
    </row>
    <row r="22">
      <c r="A22" t="inlineStr">
        <is>
          <t>03/02/2024 02:54:51</t>
        </is>
      </c>
      <c r="B22">
        <f>0</f>
        <v/>
      </c>
      <c r="C22">
        <f>52.131</f>
        <v/>
      </c>
      <c r="D22">
        <f>-6.964</f>
        <v/>
      </c>
    </row>
    <row r="23">
      <c r="A23" t="inlineStr">
        <is>
          <t>03/02/2024 02:55:01</t>
        </is>
      </c>
      <c r="B23">
        <f>0</f>
        <v/>
      </c>
      <c r="C23">
        <f>52.131</f>
        <v/>
      </c>
      <c r="D23">
        <f>-6.964</f>
        <v/>
      </c>
    </row>
    <row r="24">
      <c r="A24" t="inlineStr">
        <is>
          <t>03/02/2024 02:55:11</t>
        </is>
      </c>
      <c r="B24">
        <f>0</f>
        <v/>
      </c>
      <c r="C24">
        <f>52.131</f>
        <v/>
      </c>
      <c r="D24">
        <f>-6.964</f>
        <v/>
      </c>
    </row>
    <row r="25">
      <c r="A25" t="inlineStr">
        <is>
          <t>03/02/2024 02:55:21</t>
        </is>
      </c>
      <c r="B25">
        <f>0</f>
        <v/>
      </c>
      <c r="C25">
        <f>52.131</f>
        <v/>
      </c>
      <c r="D25">
        <f>-6.964</f>
        <v/>
      </c>
    </row>
    <row r="26">
      <c r="A26" t="inlineStr">
        <is>
          <t>03/02/2024 02:55:31</t>
        </is>
      </c>
      <c r="B26">
        <f>0</f>
        <v/>
      </c>
      <c r="C26">
        <f>52.131</f>
        <v/>
      </c>
      <c r="D26">
        <f>-6.964</f>
        <v/>
      </c>
    </row>
    <row r="27">
      <c r="A27" t="inlineStr">
        <is>
          <t>03/02/2024 02:55:41</t>
        </is>
      </c>
      <c r="B27">
        <f>0</f>
        <v/>
      </c>
      <c r="C27">
        <f>52.131</f>
        <v/>
      </c>
      <c r="D27">
        <f>-6.964</f>
        <v/>
      </c>
    </row>
    <row r="28">
      <c r="A28" t="inlineStr">
        <is>
          <t>03/02/2024 02:55:51</t>
        </is>
      </c>
      <c r="B28">
        <f>0</f>
        <v/>
      </c>
      <c r="C28">
        <f>52.131</f>
        <v/>
      </c>
      <c r="D28">
        <f>-6.964</f>
        <v/>
      </c>
    </row>
    <row r="29">
      <c r="A29" t="inlineStr">
        <is>
          <t>03/02/2024 02:56:01</t>
        </is>
      </c>
      <c r="B29">
        <f>0</f>
        <v/>
      </c>
      <c r="C29">
        <f>52.258</f>
        <v/>
      </c>
      <c r="D29">
        <f>-6.964</f>
        <v/>
      </c>
    </row>
    <row r="30">
      <c r="A30" t="inlineStr">
        <is>
          <t>03/02/2024 02:56:11</t>
        </is>
      </c>
      <c r="B30">
        <f>0</f>
        <v/>
      </c>
      <c r="C30">
        <f>52.131</f>
        <v/>
      </c>
      <c r="D30">
        <f>-6.964</f>
        <v/>
      </c>
    </row>
    <row r="31">
      <c r="A31" t="inlineStr">
        <is>
          <t>03/02/2024 02:56:21</t>
        </is>
      </c>
      <c r="B31">
        <f>0</f>
        <v/>
      </c>
      <c r="C31">
        <f>52.258</f>
        <v/>
      </c>
      <c r="D31">
        <f>-6.964</f>
        <v/>
      </c>
    </row>
    <row r="32">
      <c r="A32" t="inlineStr">
        <is>
          <t>03/02/2024 02:56:31</t>
        </is>
      </c>
      <c r="B32">
        <f>0</f>
        <v/>
      </c>
      <c r="C32">
        <f>52.131</f>
        <v/>
      </c>
      <c r="D32">
        <f>-6.964</f>
        <v/>
      </c>
    </row>
    <row r="33">
      <c r="A33" t="inlineStr">
        <is>
          <t>03/02/2024 02:56:41</t>
        </is>
      </c>
      <c r="B33">
        <f>0</f>
        <v/>
      </c>
      <c r="C33">
        <f>52.131</f>
        <v/>
      </c>
      <c r="D33">
        <f>-6.964</f>
        <v/>
      </c>
    </row>
    <row r="34">
      <c r="A34" t="inlineStr">
        <is>
          <t>03/02/2024 02:56:51</t>
        </is>
      </c>
      <c r="B34">
        <f>0</f>
        <v/>
      </c>
      <c r="C34">
        <f>52.131</f>
        <v/>
      </c>
      <c r="D34">
        <f>-6.964</f>
        <v/>
      </c>
    </row>
    <row r="35">
      <c r="A35" t="inlineStr">
        <is>
          <t>03/02/2024 02:57:01</t>
        </is>
      </c>
      <c r="B35">
        <f>0</f>
        <v/>
      </c>
      <c r="C35">
        <f>52.131</f>
        <v/>
      </c>
      <c r="D35">
        <f>-6.964</f>
        <v/>
      </c>
    </row>
    <row r="36">
      <c r="A36" t="inlineStr">
        <is>
          <t>03/02/2024 02:57:11</t>
        </is>
      </c>
      <c r="B36">
        <f>0</f>
        <v/>
      </c>
      <c r="C36">
        <f>52.131</f>
        <v/>
      </c>
      <c r="D36">
        <f>-6.964</f>
        <v/>
      </c>
    </row>
    <row r="37">
      <c r="A37" t="inlineStr">
        <is>
          <t>03/02/2024 02:57:21</t>
        </is>
      </c>
      <c r="B37">
        <f>0</f>
        <v/>
      </c>
      <c r="C37">
        <f>52.131</f>
        <v/>
      </c>
      <c r="D37">
        <f>-6.964</f>
        <v/>
      </c>
    </row>
    <row r="38">
      <c r="A38" t="inlineStr">
        <is>
          <t>03/02/2024 02:57:31</t>
        </is>
      </c>
      <c r="B38">
        <f>0</f>
        <v/>
      </c>
      <c r="C38">
        <f>52.131</f>
        <v/>
      </c>
      <c r="D38">
        <f>-6.964</f>
        <v/>
      </c>
    </row>
    <row r="39">
      <c r="A39" t="inlineStr">
        <is>
          <t>03/02/2024 02:57:41</t>
        </is>
      </c>
      <c r="B39">
        <f>0</f>
        <v/>
      </c>
      <c r="C39">
        <f>52.131</f>
        <v/>
      </c>
      <c r="D39">
        <f>-6.964</f>
        <v/>
      </c>
    </row>
    <row r="40">
      <c r="A40" t="inlineStr">
        <is>
          <t>03/02/2024 02:57:51</t>
        </is>
      </c>
      <c r="B40">
        <f>0</f>
        <v/>
      </c>
      <c r="C40">
        <f>52.131</f>
        <v/>
      </c>
      <c r="D40">
        <f>-6.964</f>
        <v/>
      </c>
    </row>
    <row r="41">
      <c r="A41" t="inlineStr">
        <is>
          <t>03/02/2024 02:58:01</t>
        </is>
      </c>
      <c r="B41">
        <f>0</f>
        <v/>
      </c>
      <c r="C41">
        <f>52.131</f>
        <v/>
      </c>
      <c r="D41">
        <f>-6.964</f>
        <v/>
      </c>
    </row>
    <row r="42">
      <c r="A42" t="inlineStr">
        <is>
          <t>03/02/2024 02:58:11</t>
        </is>
      </c>
      <c r="B42">
        <f>0</f>
        <v/>
      </c>
      <c r="C42">
        <f>52.131</f>
        <v/>
      </c>
      <c r="D42">
        <f>-6.964</f>
        <v/>
      </c>
    </row>
    <row r="43">
      <c r="A43" t="inlineStr">
        <is>
          <t>03/02/2024 02:58:21</t>
        </is>
      </c>
      <c r="B43">
        <f>0</f>
        <v/>
      </c>
      <c r="C43">
        <f>52.131</f>
        <v/>
      </c>
      <c r="D43">
        <f>-6.964</f>
        <v/>
      </c>
    </row>
    <row r="44">
      <c r="A44" t="inlineStr">
        <is>
          <t>03/02/2024 02:58:31</t>
        </is>
      </c>
      <c r="B44">
        <f>0</f>
        <v/>
      </c>
      <c r="C44">
        <f>52.131</f>
        <v/>
      </c>
      <c r="D44">
        <f>-6.964</f>
        <v/>
      </c>
    </row>
    <row r="45">
      <c r="A45" t="inlineStr">
        <is>
          <t>03/02/2024 02:58:41</t>
        </is>
      </c>
      <c r="B45">
        <f>0</f>
        <v/>
      </c>
      <c r="C45">
        <f>52.131</f>
        <v/>
      </c>
      <c r="D45">
        <f>-6.964</f>
        <v/>
      </c>
    </row>
    <row r="46">
      <c r="A46" t="inlineStr">
        <is>
          <t>03/02/2024 02:58:51</t>
        </is>
      </c>
      <c r="B46">
        <f>0</f>
        <v/>
      </c>
      <c r="C46">
        <f>52.131</f>
        <v/>
      </c>
      <c r="D46">
        <f>-6.964</f>
        <v/>
      </c>
    </row>
    <row r="47">
      <c r="A47" t="inlineStr">
        <is>
          <t>03/02/2024 02:59:01</t>
        </is>
      </c>
      <c r="B47">
        <f>0</f>
        <v/>
      </c>
      <c r="C47">
        <f>52.131</f>
        <v/>
      </c>
      <c r="D47">
        <f>-6.964</f>
        <v/>
      </c>
    </row>
    <row r="48">
      <c r="A48" t="inlineStr">
        <is>
          <t>03/02/2024 02:59:11</t>
        </is>
      </c>
      <c r="B48">
        <f>0</f>
        <v/>
      </c>
      <c r="C48">
        <f>52.131</f>
        <v/>
      </c>
      <c r="D48">
        <f>-6.964</f>
        <v/>
      </c>
    </row>
    <row r="49">
      <c r="A49" t="inlineStr">
        <is>
          <t>03/02/2024 02:59:21</t>
        </is>
      </c>
      <c r="B49">
        <f>0</f>
        <v/>
      </c>
      <c r="C49">
        <f>52.003</f>
        <v/>
      </c>
      <c r="D49">
        <f>-6.964</f>
        <v/>
      </c>
    </row>
    <row r="50">
      <c r="A50" t="inlineStr">
        <is>
          <t>03/02/2024 02:59:31</t>
        </is>
      </c>
      <c r="B50">
        <f>0</f>
        <v/>
      </c>
      <c r="C50">
        <f>52.131</f>
        <v/>
      </c>
      <c r="D50">
        <f>-6.964</f>
        <v/>
      </c>
    </row>
    <row r="51">
      <c r="A51" t="inlineStr">
        <is>
          <t>03/02/2024 02:59:41</t>
        </is>
      </c>
      <c r="B51">
        <f>0</f>
        <v/>
      </c>
      <c r="C51">
        <f>52.131</f>
        <v/>
      </c>
      <c r="D51">
        <f>-6.964</f>
        <v/>
      </c>
    </row>
    <row r="52">
      <c r="A52" t="inlineStr">
        <is>
          <t>03/02/2024 02:59:51</t>
        </is>
      </c>
      <c r="B52">
        <f>0</f>
        <v/>
      </c>
      <c r="C52">
        <f>52.131</f>
        <v/>
      </c>
      <c r="D52">
        <f>-6.964</f>
        <v/>
      </c>
    </row>
    <row r="53">
      <c r="A53" t="inlineStr">
        <is>
          <t>03/02/2024 03:00:01</t>
        </is>
      </c>
      <c r="B53">
        <f>0</f>
        <v/>
      </c>
      <c r="C53">
        <f>52.003</f>
        <v/>
      </c>
      <c r="D53">
        <f>-6.964</f>
        <v/>
      </c>
    </row>
    <row r="54">
      <c r="A54" t="inlineStr">
        <is>
          <t>03/02/2024 03:00:11</t>
        </is>
      </c>
      <c r="B54">
        <f>0</f>
        <v/>
      </c>
      <c r="C54">
        <f>52.003</f>
        <v/>
      </c>
      <c r="D54">
        <f>-6.964</f>
        <v/>
      </c>
    </row>
    <row r="55">
      <c r="A55" t="inlineStr">
        <is>
          <t>03/02/2024 03:00:21</t>
        </is>
      </c>
      <c r="B55">
        <f>0</f>
        <v/>
      </c>
      <c r="C55">
        <f>52.131</f>
        <v/>
      </c>
      <c r="D55">
        <f>-6.964</f>
        <v/>
      </c>
    </row>
    <row r="56">
      <c r="A56" t="inlineStr">
        <is>
          <t>03/02/2024 03:00:31</t>
        </is>
      </c>
      <c r="B56">
        <f>0</f>
        <v/>
      </c>
      <c r="C56">
        <f>52.131</f>
        <v/>
      </c>
      <c r="D56">
        <f>-6.964</f>
        <v/>
      </c>
    </row>
    <row r="57">
      <c r="A57" t="inlineStr">
        <is>
          <t>03/02/2024 03:00:41</t>
        </is>
      </c>
      <c r="B57">
        <f>0</f>
        <v/>
      </c>
      <c r="C57">
        <f>52.131</f>
        <v/>
      </c>
      <c r="D57">
        <f>-6.964</f>
        <v/>
      </c>
    </row>
    <row r="58">
      <c r="A58" t="inlineStr">
        <is>
          <t>03/02/2024 03:00:51</t>
        </is>
      </c>
      <c r="B58">
        <f>0</f>
        <v/>
      </c>
      <c r="C58">
        <f>52.131</f>
        <v/>
      </c>
      <c r="D58">
        <f>-6.964</f>
        <v/>
      </c>
    </row>
    <row r="59">
      <c r="A59" t="inlineStr">
        <is>
          <t>03/02/2024 03:01:01</t>
        </is>
      </c>
      <c r="B59">
        <f>0</f>
        <v/>
      </c>
      <c r="C59">
        <f>52.131</f>
        <v/>
      </c>
      <c r="D59">
        <f>-6.964</f>
        <v/>
      </c>
    </row>
    <row r="60">
      <c r="A60" t="inlineStr">
        <is>
          <t>03/02/2024 03:01:11</t>
        </is>
      </c>
      <c r="B60">
        <f>0</f>
        <v/>
      </c>
      <c r="C60">
        <f>52.131</f>
        <v/>
      </c>
      <c r="D60">
        <f>-6.964</f>
        <v/>
      </c>
    </row>
    <row r="61">
      <c r="A61" t="inlineStr">
        <is>
          <t>03/02/2024 03:01:21</t>
        </is>
      </c>
      <c r="B61">
        <f>0</f>
        <v/>
      </c>
      <c r="C61">
        <f>52.131</f>
        <v/>
      </c>
      <c r="D61">
        <f>-6.964</f>
        <v/>
      </c>
    </row>
    <row r="62">
      <c r="A62" t="inlineStr">
        <is>
          <t>03/02/2024 03:01:31</t>
        </is>
      </c>
      <c r="B62">
        <f>0</f>
        <v/>
      </c>
      <c r="C62">
        <f>52.003</f>
        <v/>
      </c>
      <c r="D62">
        <f>-6.964</f>
        <v/>
      </c>
    </row>
    <row r="63">
      <c r="A63" t="inlineStr">
        <is>
          <t>03/02/2024 03:01:41</t>
        </is>
      </c>
      <c r="B63">
        <f>0</f>
        <v/>
      </c>
      <c r="C63">
        <f>52.003</f>
        <v/>
      </c>
      <c r="D63">
        <f>-6.964</f>
        <v/>
      </c>
    </row>
    <row r="64">
      <c r="A64" t="inlineStr">
        <is>
          <t>03/02/2024 03:01:51</t>
        </is>
      </c>
      <c r="B64">
        <f>0</f>
        <v/>
      </c>
      <c r="C64">
        <f>52.131</f>
        <v/>
      </c>
      <c r="D64">
        <f>-6.964</f>
        <v/>
      </c>
    </row>
    <row r="65">
      <c r="A65" t="inlineStr">
        <is>
          <t>03/02/2024 03:02:01</t>
        </is>
      </c>
      <c r="B65">
        <f>0</f>
        <v/>
      </c>
      <c r="C65">
        <f>52.131</f>
        <v/>
      </c>
      <c r="D65">
        <f>-6.964</f>
        <v/>
      </c>
    </row>
    <row r="66">
      <c r="A66" t="inlineStr">
        <is>
          <t>03/02/2024 03:02:11</t>
        </is>
      </c>
      <c r="B66">
        <f>0</f>
        <v/>
      </c>
      <c r="C66">
        <f>52.003</f>
        <v/>
      </c>
      <c r="D66">
        <f>-6.964</f>
        <v/>
      </c>
    </row>
    <row r="67">
      <c r="A67" t="inlineStr">
        <is>
          <t>03/02/2024 03:02:21</t>
        </is>
      </c>
      <c r="B67">
        <f>0</f>
        <v/>
      </c>
      <c r="C67">
        <f>52.131</f>
        <v/>
      </c>
      <c r="D67">
        <f>-6.964</f>
        <v/>
      </c>
    </row>
    <row r="68">
      <c r="A68" t="inlineStr">
        <is>
          <t>03/02/2024 03:02:31</t>
        </is>
      </c>
      <c r="B68">
        <f>0</f>
        <v/>
      </c>
      <c r="C68">
        <f>52.003</f>
        <v/>
      </c>
      <c r="D68">
        <f>-6.964</f>
        <v/>
      </c>
    </row>
    <row r="69">
      <c r="A69" t="inlineStr">
        <is>
          <t>03/02/2024 03:02:41</t>
        </is>
      </c>
      <c r="B69">
        <f>0</f>
        <v/>
      </c>
      <c r="C69">
        <f>52.131</f>
        <v/>
      </c>
      <c r="D69">
        <f>-6.964</f>
        <v/>
      </c>
    </row>
    <row r="70">
      <c r="A70" t="inlineStr">
        <is>
          <t>03/02/2024 03:02:51</t>
        </is>
      </c>
      <c r="B70">
        <f>0</f>
        <v/>
      </c>
      <c r="C70">
        <f>52.003</f>
        <v/>
      </c>
      <c r="D70">
        <f>-6.964</f>
        <v/>
      </c>
    </row>
    <row r="71">
      <c r="A71" t="inlineStr">
        <is>
          <t>03/02/2024 03:03:01</t>
        </is>
      </c>
      <c r="B71">
        <f>0</f>
        <v/>
      </c>
      <c r="C71">
        <f>52.003</f>
        <v/>
      </c>
      <c r="D71">
        <f>-6.964</f>
        <v/>
      </c>
    </row>
    <row r="72">
      <c r="A72" t="inlineStr">
        <is>
          <t>03/02/2024 03:03:11</t>
        </is>
      </c>
      <c r="B72">
        <f>0</f>
        <v/>
      </c>
      <c r="C72">
        <f>52.131</f>
        <v/>
      </c>
      <c r="D72">
        <f>-6.964</f>
        <v/>
      </c>
    </row>
    <row r="73">
      <c r="A73" t="inlineStr">
        <is>
          <t>03/02/2024 03:03:21</t>
        </is>
      </c>
      <c r="B73">
        <f>0</f>
        <v/>
      </c>
      <c r="C73">
        <f>52.131</f>
        <v/>
      </c>
      <c r="D73">
        <f>-6.964</f>
        <v/>
      </c>
    </row>
    <row r="74">
      <c r="A74" t="inlineStr">
        <is>
          <t>03/02/2024 03:03:31</t>
        </is>
      </c>
      <c r="B74">
        <f>0</f>
        <v/>
      </c>
      <c r="C74">
        <f>52.131</f>
        <v/>
      </c>
      <c r="D74">
        <f>-6.964</f>
        <v/>
      </c>
    </row>
    <row r="75">
      <c r="A75" t="inlineStr">
        <is>
          <t>03/02/2024 03:03:41</t>
        </is>
      </c>
      <c r="B75">
        <f>0</f>
        <v/>
      </c>
      <c r="C75">
        <f>52.003</f>
        <v/>
      </c>
      <c r="D75">
        <f>-6.964</f>
        <v/>
      </c>
    </row>
    <row r="76">
      <c r="A76" t="inlineStr">
        <is>
          <t>03/02/2024 03:03:51</t>
        </is>
      </c>
      <c r="B76">
        <f>0</f>
        <v/>
      </c>
      <c r="C76">
        <f>52.131</f>
        <v/>
      </c>
      <c r="D76">
        <f>-6.964</f>
        <v/>
      </c>
    </row>
    <row r="77">
      <c r="A77" t="inlineStr">
        <is>
          <t>03/02/2024 03:04:01</t>
        </is>
      </c>
      <c r="B77">
        <f>0</f>
        <v/>
      </c>
      <c r="C77">
        <f>52.131</f>
        <v/>
      </c>
      <c r="D77">
        <f>-6.964</f>
        <v/>
      </c>
    </row>
    <row r="78">
      <c r="A78" t="inlineStr">
        <is>
          <t>03/02/2024 03:04:11</t>
        </is>
      </c>
      <c r="B78">
        <f>0</f>
        <v/>
      </c>
      <c r="C78">
        <f>52.131</f>
        <v/>
      </c>
      <c r="D78">
        <f>-6.964</f>
        <v/>
      </c>
    </row>
    <row r="79">
      <c r="A79" t="inlineStr">
        <is>
          <t>03/02/2024 03:04:21</t>
        </is>
      </c>
      <c r="B79">
        <f>0</f>
        <v/>
      </c>
      <c r="C79">
        <f>52.131</f>
        <v/>
      </c>
      <c r="D79">
        <f>-6.964</f>
        <v/>
      </c>
    </row>
    <row r="80">
      <c r="A80" t="inlineStr">
        <is>
          <t>03/02/2024 03:04:31</t>
        </is>
      </c>
      <c r="B80">
        <f>0</f>
        <v/>
      </c>
      <c r="C80">
        <f>52.131</f>
        <v/>
      </c>
      <c r="D80">
        <f>-6.964</f>
        <v/>
      </c>
    </row>
    <row r="81">
      <c r="A81" t="inlineStr">
        <is>
          <t>03/02/2024 03:04:41</t>
        </is>
      </c>
      <c r="B81">
        <f>0</f>
        <v/>
      </c>
      <c r="C81">
        <f>52.003</f>
        <v/>
      </c>
      <c r="D81">
        <f>-6.964</f>
        <v/>
      </c>
    </row>
    <row r="82">
      <c r="A8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03/02/2024 02:51:35</t>
        </is>
      </c>
      <c r="B2">
        <f>20</f>
        <v/>
      </c>
      <c r="C2">
        <f>48.00</f>
        <v/>
      </c>
      <c r="D2">
        <f>43.80</f>
        <v/>
      </c>
    </row>
    <row r="3">
      <c r="A3" t="inlineStr">
        <is>
          <t>03/02/2024 02:51:45</t>
        </is>
      </c>
      <c r="B3">
        <f>20</f>
        <v/>
      </c>
      <c r="C3">
        <f>48.00</f>
        <v/>
      </c>
      <c r="D3">
        <f>43.70</f>
        <v/>
      </c>
    </row>
    <row r="4">
      <c r="A4" t="inlineStr">
        <is>
          <t>03/02/2024 02:51:55</t>
        </is>
      </c>
      <c r="B4">
        <f>20</f>
        <v/>
      </c>
      <c r="C4">
        <f>47.80</f>
        <v/>
      </c>
      <c r="D4">
        <f>43.60</f>
        <v/>
      </c>
    </row>
    <row r="5">
      <c r="A5" t="inlineStr">
        <is>
          <t>03/02/2024 02:52:05</t>
        </is>
      </c>
      <c r="B5">
        <f>20</f>
        <v/>
      </c>
      <c r="C5">
        <f>47.70</f>
        <v/>
      </c>
      <c r="D5">
        <f>43.60</f>
        <v/>
      </c>
    </row>
    <row r="6">
      <c r="A6" t="inlineStr">
        <is>
          <t>03/02/2024 02:52:15</t>
        </is>
      </c>
      <c r="B6">
        <f>20</f>
        <v/>
      </c>
      <c r="C6">
        <f>47.70</f>
        <v/>
      </c>
      <c r="D6">
        <f>43.40</f>
        <v/>
      </c>
    </row>
    <row r="7">
      <c r="A7" t="inlineStr">
        <is>
          <t>03/02/2024 02:52:25</t>
        </is>
      </c>
      <c r="B7">
        <f>20</f>
        <v/>
      </c>
      <c r="C7">
        <f>47.60</f>
        <v/>
      </c>
      <c r="D7">
        <f>43.30</f>
        <v/>
      </c>
    </row>
    <row r="8">
      <c r="A8" t="inlineStr">
        <is>
          <t>03/02/2024 02:52:35</t>
        </is>
      </c>
      <c r="B8">
        <f>20</f>
        <v/>
      </c>
      <c r="C8">
        <f>47.60</f>
        <v/>
      </c>
      <c r="D8">
        <f>43.20</f>
        <v/>
      </c>
    </row>
    <row r="9">
      <c r="A9" t="inlineStr">
        <is>
          <t>03/02/2024 02:52:45</t>
        </is>
      </c>
      <c r="B9">
        <f>20</f>
        <v/>
      </c>
      <c r="C9">
        <f>47.50</f>
        <v/>
      </c>
      <c r="D9">
        <f>43.10</f>
        <v/>
      </c>
    </row>
    <row r="10">
      <c r="A10" t="inlineStr">
        <is>
          <t>03/02/2024 02:52:55</t>
        </is>
      </c>
      <c r="B10">
        <f>20</f>
        <v/>
      </c>
      <c r="C10">
        <f>47.50</f>
        <v/>
      </c>
      <c r="D10">
        <f>42.90</f>
        <v/>
      </c>
    </row>
    <row r="11">
      <c r="A11" t="inlineStr">
        <is>
          <t>03/02/2024 02:53:05</t>
        </is>
      </c>
      <c r="B11">
        <f>20</f>
        <v/>
      </c>
      <c r="C11">
        <f>47.30</f>
        <v/>
      </c>
      <c r="D11">
        <f>42.90</f>
        <v/>
      </c>
    </row>
    <row r="12">
      <c r="A12" t="inlineStr">
        <is>
          <t>03/02/2024 02:53:15</t>
        </is>
      </c>
      <c r="B12">
        <f>20</f>
        <v/>
      </c>
      <c r="C12">
        <f>47.20</f>
        <v/>
      </c>
      <c r="D12">
        <f>42.80</f>
        <v/>
      </c>
    </row>
    <row r="13">
      <c r="A13" t="inlineStr">
        <is>
          <t>03/02/2024 02:53:25</t>
        </is>
      </c>
      <c r="B13">
        <f>20</f>
        <v/>
      </c>
      <c r="C13">
        <f>47.10</f>
        <v/>
      </c>
      <c r="D13">
        <f>42.80</f>
        <v/>
      </c>
    </row>
    <row r="14">
      <c r="A14" t="inlineStr">
        <is>
          <t>03/02/2024 02:53:35</t>
        </is>
      </c>
      <c r="B14">
        <f>20</f>
        <v/>
      </c>
      <c r="C14">
        <f>47.10</f>
        <v/>
      </c>
      <c r="D14">
        <f>42.70</f>
        <v/>
      </c>
    </row>
    <row r="15">
      <c r="A15" t="inlineStr">
        <is>
          <t>03/02/2024 02:53:45</t>
        </is>
      </c>
      <c r="B15">
        <f>20</f>
        <v/>
      </c>
      <c r="C15">
        <f>47.00</f>
        <v/>
      </c>
      <c r="D15">
        <f>42.70</f>
        <v/>
      </c>
    </row>
    <row r="16">
      <c r="A16" t="inlineStr">
        <is>
          <t>03/02/2024 02:53:55</t>
        </is>
      </c>
      <c r="B16">
        <f>20</f>
        <v/>
      </c>
      <c r="C16">
        <f>47.00</f>
        <v/>
      </c>
      <c r="D16">
        <f>42.40</f>
        <v/>
      </c>
    </row>
    <row r="17">
      <c r="A17" t="inlineStr">
        <is>
          <t>03/02/2024 02:54:05</t>
        </is>
      </c>
      <c r="B17">
        <f>20</f>
        <v/>
      </c>
      <c r="C17">
        <f>46.80</f>
        <v/>
      </c>
      <c r="D17">
        <f>42.40</f>
        <v/>
      </c>
    </row>
    <row r="18">
      <c r="A18" t="inlineStr">
        <is>
          <t>03/02/2024 02:54:15</t>
        </is>
      </c>
      <c r="B18">
        <f>20</f>
        <v/>
      </c>
      <c r="C18">
        <f>46.70</f>
        <v/>
      </c>
      <c r="D18">
        <f>42.30</f>
        <v/>
      </c>
    </row>
    <row r="19">
      <c r="A19" t="inlineStr">
        <is>
          <t>03/02/2024 02:54:25</t>
        </is>
      </c>
      <c r="B19">
        <f>20</f>
        <v/>
      </c>
      <c r="C19">
        <f>46.70</f>
        <v/>
      </c>
      <c r="D19">
        <f>42.30</f>
        <v/>
      </c>
    </row>
    <row r="20">
      <c r="A20" t="inlineStr">
        <is>
          <t>03/02/2024 02:54:35</t>
        </is>
      </c>
      <c r="B20">
        <f>20</f>
        <v/>
      </c>
      <c r="C20">
        <f>46.60</f>
        <v/>
      </c>
      <c r="D20">
        <f>42.20</f>
        <v/>
      </c>
    </row>
    <row r="21">
      <c r="A21" t="inlineStr">
        <is>
          <t>03/02/2024 02:54:45</t>
        </is>
      </c>
      <c r="B21">
        <f>20</f>
        <v/>
      </c>
      <c r="C21">
        <f>46.60</f>
        <v/>
      </c>
      <c r="D21">
        <f>42.20</f>
        <v/>
      </c>
    </row>
    <row r="22">
      <c r="A22" t="inlineStr">
        <is>
          <t>03/02/2024 02:54:55</t>
        </is>
      </c>
      <c r="B22">
        <f>20</f>
        <v/>
      </c>
      <c r="C22">
        <f>46.50</f>
        <v/>
      </c>
      <c r="D22">
        <f>42.20</f>
        <v/>
      </c>
    </row>
    <row r="23">
      <c r="A23" t="inlineStr">
        <is>
          <t>03/02/2024 02:55:05</t>
        </is>
      </c>
      <c r="B23">
        <f>20</f>
        <v/>
      </c>
      <c r="C23">
        <f>46.50</f>
        <v/>
      </c>
      <c r="D23">
        <f>42.10</f>
        <v/>
      </c>
    </row>
    <row r="24">
      <c r="A24" t="inlineStr">
        <is>
          <t>03/02/2024 02:55:15</t>
        </is>
      </c>
      <c r="B24">
        <f>20</f>
        <v/>
      </c>
      <c r="C24">
        <f>46.30</f>
        <v/>
      </c>
      <c r="D24">
        <f>41.90</f>
        <v/>
      </c>
    </row>
    <row r="25">
      <c r="A25" t="inlineStr">
        <is>
          <t>03/02/2024 02:55:25</t>
        </is>
      </c>
      <c r="B25">
        <f>20</f>
        <v/>
      </c>
      <c r="C25">
        <f>46.30</f>
        <v/>
      </c>
      <c r="D25">
        <f>41.80</f>
        <v/>
      </c>
    </row>
    <row r="26">
      <c r="A26" t="inlineStr">
        <is>
          <t>03/02/2024 02:55:35</t>
        </is>
      </c>
      <c r="B26">
        <f>20</f>
        <v/>
      </c>
      <c r="C26">
        <f>46.20</f>
        <v/>
      </c>
      <c r="D26">
        <f>41.80</f>
        <v/>
      </c>
    </row>
    <row r="27">
      <c r="A27" t="inlineStr">
        <is>
          <t>03/02/2024 02:55:45</t>
        </is>
      </c>
      <c r="B27">
        <f>20</f>
        <v/>
      </c>
      <c r="C27">
        <f>46.20</f>
        <v/>
      </c>
      <c r="D27">
        <f>41.70</f>
        <v/>
      </c>
    </row>
    <row r="28">
      <c r="A28" t="inlineStr">
        <is>
          <t>03/02/2024 02:55:55</t>
        </is>
      </c>
      <c r="B28">
        <f>20</f>
        <v/>
      </c>
      <c r="C28">
        <f>46.10</f>
        <v/>
      </c>
      <c r="D28">
        <f>41.50</f>
        <v/>
      </c>
    </row>
    <row r="29">
      <c r="A29" t="inlineStr">
        <is>
          <t>03/02/2024 02:56:05</t>
        </is>
      </c>
      <c r="B29">
        <f>20</f>
        <v/>
      </c>
      <c r="C29">
        <f>46.10</f>
        <v/>
      </c>
      <c r="D29">
        <f>41.50</f>
        <v/>
      </c>
    </row>
    <row r="30">
      <c r="A30" t="inlineStr">
        <is>
          <t>03/02/2024 02:56:15</t>
        </is>
      </c>
      <c r="B30">
        <f>20</f>
        <v/>
      </c>
      <c r="C30">
        <f>46.10</f>
        <v/>
      </c>
      <c r="D30">
        <f>41.40</f>
        <v/>
      </c>
    </row>
    <row r="31">
      <c r="A31" t="inlineStr">
        <is>
          <t>03/02/2024 02:56:25</t>
        </is>
      </c>
      <c r="B31">
        <f>20</f>
        <v/>
      </c>
      <c r="C31">
        <f>45.80</f>
        <v/>
      </c>
      <c r="D31">
        <f>41.40</f>
        <v/>
      </c>
    </row>
    <row r="32">
      <c r="A32" t="inlineStr">
        <is>
          <t>03/02/2024 02:56:35</t>
        </is>
      </c>
      <c r="B32">
        <f>20</f>
        <v/>
      </c>
      <c r="C32">
        <f>45.80</f>
        <v/>
      </c>
      <c r="D32">
        <f>41.40</f>
        <v/>
      </c>
    </row>
    <row r="33">
      <c r="A33" t="inlineStr">
        <is>
          <t>03/02/2024 02:56:45</t>
        </is>
      </c>
      <c r="B33">
        <f>20</f>
        <v/>
      </c>
      <c r="C33">
        <f>45.70</f>
        <v/>
      </c>
      <c r="D33">
        <f>41.20</f>
        <v/>
      </c>
    </row>
    <row r="34">
      <c r="A34" t="inlineStr">
        <is>
          <t>03/02/2024 02:56:55</t>
        </is>
      </c>
      <c r="B34">
        <f>20</f>
        <v/>
      </c>
      <c r="C34">
        <f>45.70</f>
        <v/>
      </c>
      <c r="D34">
        <f>41.20</f>
        <v/>
      </c>
    </row>
    <row r="35">
      <c r="A35" t="inlineStr">
        <is>
          <t>03/02/2024 02:57:05</t>
        </is>
      </c>
      <c r="B35">
        <f>20</f>
        <v/>
      </c>
      <c r="C35">
        <f>45.70</f>
        <v/>
      </c>
      <c r="D35">
        <f>41.00</f>
        <v/>
      </c>
    </row>
    <row r="36">
      <c r="A36" t="inlineStr">
        <is>
          <t>03/02/2024 02:57:15</t>
        </is>
      </c>
      <c r="B36">
        <f>20</f>
        <v/>
      </c>
      <c r="C36">
        <f>45.60</f>
        <v/>
      </c>
      <c r="D36">
        <f>41.00</f>
        <v/>
      </c>
    </row>
    <row r="37">
      <c r="A37" t="inlineStr">
        <is>
          <t>03/02/2024 02:57:25</t>
        </is>
      </c>
      <c r="B37">
        <f>20</f>
        <v/>
      </c>
      <c r="C37">
        <f>45.60</f>
        <v/>
      </c>
      <c r="D37">
        <f>40.90</f>
        <v/>
      </c>
    </row>
    <row r="38">
      <c r="A38" t="inlineStr">
        <is>
          <t>03/02/2024 02:57:35</t>
        </is>
      </c>
      <c r="B38">
        <f>20</f>
        <v/>
      </c>
      <c r="C38">
        <f>45.50</f>
        <v/>
      </c>
      <c r="D38">
        <f>40.90</f>
        <v/>
      </c>
    </row>
    <row r="39">
      <c r="A39" t="inlineStr">
        <is>
          <t>03/02/2024 02:57:45</t>
        </is>
      </c>
      <c r="B39">
        <f>20</f>
        <v/>
      </c>
      <c r="C39">
        <f>45.30</f>
        <v/>
      </c>
      <c r="D39">
        <f>40.80</f>
        <v/>
      </c>
    </row>
    <row r="40">
      <c r="A40" t="inlineStr">
        <is>
          <t>03/02/2024 02:57:55</t>
        </is>
      </c>
      <c r="B40">
        <f>20</f>
        <v/>
      </c>
      <c r="C40">
        <f>45.30</f>
        <v/>
      </c>
      <c r="D40">
        <f>40.80</f>
        <v/>
      </c>
    </row>
    <row r="41">
      <c r="A41" t="inlineStr">
        <is>
          <t>03/02/2024 02:58:05</t>
        </is>
      </c>
      <c r="B41">
        <f>20</f>
        <v/>
      </c>
      <c r="C41">
        <f>45.20</f>
        <v/>
      </c>
      <c r="D41">
        <f>40.70</f>
        <v/>
      </c>
    </row>
    <row r="42">
      <c r="A42" t="inlineStr">
        <is>
          <t>03/02/2024 02:58:15</t>
        </is>
      </c>
      <c r="B42">
        <f>20</f>
        <v/>
      </c>
      <c r="C42">
        <f>45.20</f>
        <v/>
      </c>
      <c r="D42">
        <f>40.50</f>
        <v/>
      </c>
    </row>
    <row r="43">
      <c r="A43" t="inlineStr">
        <is>
          <t>03/02/2024 02:58:25</t>
        </is>
      </c>
      <c r="B43">
        <f>20</f>
        <v/>
      </c>
      <c r="C43">
        <f>45.10</f>
        <v/>
      </c>
      <c r="D43">
        <f>40.50</f>
        <v/>
      </c>
    </row>
    <row r="44">
      <c r="A44" t="inlineStr">
        <is>
          <t>03/02/2024 02:58:35</t>
        </is>
      </c>
      <c r="B44">
        <f>20</f>
        <v/>
      </c>
      <c r="C44">
        <f>45.10</f>
        <v/>
      </c>
      <c r="D44">
        <f>40.40</f>
        <v/>
      </c>
    </row>
    <row r="45">
      <c r="A45" t="inlineStr">
        <is>
          <t>03/02/2024 02:58:45</t>
        </is>
      </c>
      <c r="B45">
        <f>20</f>
        <v/>
      </c>
      <c r="C45">
        <f>44.90</f>
        <v/>
      </c>
      <c r="D45">
        <f>40.40</f>
        <v/>
      </c>
    </row>
    <row r="46">
      <c r="A46" t="inlineStr">
        <is>
          <t>03/02/2024 02:58:55</t>
        </is>
      </c>
      <c r="B46">
        <f>20</f>
        <v/>
      </c>
      <c r="C46">
        <f>44.90</f>
        <v/>
      </c>
      <c r="D46">
        <f>40.30</f>
        <v/>
      </c>
    </row>
    <row r="47">
      <c r="A47" t="inlineStr">
        <is>
          <t>03/02/2024 02:59:05</t>
        </is>
      </c>
      <c r="B47">
        <f>20</f>
        <v/>
      </c>
      <c r="C47">
        <f>44.80</f>
        <v/>
      </c>
      <c r="D47">
        <f>40.30</f>
        <v/>
      </c>
    </row>
    <row r="48">
      <c r="A48" t="inlineStr">
        <is>
          <t>03/02/2024 02:59:15</t>
        </is>
      </c>
      <c r="B48">
        <f>20</f>
        <v/>
      </c>
      <c r="C48">
        <f>44.80</f>
        <v/>
      </c>
      <c r="D48">
        <f>40.30</f>
        <v/>
      </c>
    </row>
    <row r="49">
      <c r="A49" t="inlineStr">
        <is>
          <t>03/02/2024 02:59:25</t>
        </is>
      </c>
      <c r="B49">
        <f>20</f>
        <v/>
      </c>
      <c r="C49">
        <f>44.70</f>
        <v/>
      </c>
      <c r="D49">
        <f>40.20</f>
        <v/>
      </c>
    </row>
    <row r="50">
      <c r="A50" t="inlineStr">
        <is>
          <t>03/02/2024 02:59:35</t>
        </is>
      </c>
      <c r="B50">
        <f>20</f>
        <v/>
      </c>
      <c r="C50">
        <f>44.70</f>
        <v/>
      </c>
      <c r="D50">
        <f>40.20</f>
        <v/>
      </c>
    </row>
    <row r="51">
      <c r="A51" t="inlineStr">
        <is>
          <t>03/02/2024 02:59:45</t>
        </is>
      </c>
      <c r="B51">
        <f>20</f>
        <v/>
      </c>
      <c r="C51">
        <f>44.70</f>
        <v/>
      </c>
      <c r="D51">
        <f>40.20</f>
        <v/>
      </c>
    </row>
    <row r="52">
      <c r="A52" t="inlineStr">
        <is>
          <t>03/02/2024 02:59:55</t>
        </is>
      </c>
      <c r="B52">
        <f>20</f>
        <v/>
      </c>
      <c r="C52">
        <f>44.60</f>
        <v/>
      </c>
      <c r="D52">
        <f>40.00</f>
        <v/>
      </c>
    </row>
    <row r="53">
      <c r="A53" t="inlineStr">
        <is>
          <t>03/02/2024 03:00:05</t>
        </is>
      </c>
      <c r="B53">
        <f>20</f>
        <v/>
      </c>
      <c r="C53">
        <f>44.40</f>
        <v/>
      </c>
      <c r="D53">
        <f>40.00</f>
        <v/>
      </c>
    </row>
    <row r="54">
      <c r="A54" t="inlineStr">
        <is>
          <t>03/02/2024 03:00:15</t>
        </is>
      </c>
      <c r="B54">
        <f>20</f>
        <v/>
      </c>
      <c r="C54">
        <f>44.40</f>
        <v/>
      </c>
      <c r="D54">
        <f>39.90</f>
        <v/>
      </c>
    </row>
    <row r="55">
      <c r="A55" t="inlineStr">
        <is>
          <t>03/02/2024 03:00:25</t>
        </is>
      </c>
      <c r="B55">
        <f>20</f>
        <v/>
      </c>
      <c r="C55">
        <f>44.30</f>
        <v/>
      </c>
      <c r="D55">
        <f>39.80</f>
        <v/>
      </c>
    </row>
    <row r="56">
      <c r="A56" t="inlineStr">
        <is>
          <t>03/02/2024 03:00:35</t>
        </is>
      </c>
      <c r="B56">
        <f>20</f>
        <v/>
      </c>
      <c r="C56">
        <f>44.30</f>
        <v/>
      </c>
      <c r="D56">
        <f>39.80</f>
        <v/>
      </c>
    </row>
    <row r="57">
      <c r="A57" t="inlineStr">
        <is>
          <t>03/02/2024 03:00:45</t>
        </is>
      </c>
      <c r="B57">
        <f>20</f>
        <v/>
      </c>
      <c r="C57">
        <f>44.20</f>
        <v/>
      </c>
      <c r="D57">
        <f>39.80</f>
        <v/>
      </c>
    </row>
    <row r="58">
      <c r="A58" t="inlineStr">
        <is>
          <t>03/02/2024 03:00:55</t>
        </is>
      </c>
      <c r="B58">
        <f>20</f>
        <v/>
      </c>
      <c r="C58">
        <f>44.20</f>
        <v/>
      </c>
      <c r="D58">
        <f>39.70</f>
        <v/>
      </c>
    </row>
    <row r="59">
      <c r="A59" t="inlineStr">
        <is>
          <t>03/02/2024 03:01:05</t>
        </is>
      </c>
      <c r="B59">
        <f>20</f>
        <v/>
      </c>
      <c r="C59">
        <f>44.10</f>
        <v/>
      </c>
      <c r="D59">
        <f>39.70</f>
        <v/>
      </c>
    </row>
    <row r="60">
      <c r="A60" t="inlineStr">
        <is>
          <t>03/02/2024 03:01:15</t>
        </is>
      </c>
      <c r="B60">
        <f>20</f>
        <v/>
      </c>
      <c r="C60">
        <f>44.10</f>
        <v/>
      </c>
      <c r="D60">
        <f>39.50</f>
        <v/>
      </c>
    </row>
    <row r="61">
      <c r="A61" t="inlineStr">
        <is>
          <t>03/02/2024 03:01:25</t>
        </is>
      </c>
      <c r="B61">
        <f>20</f>
        <v/>
      </c>
      <c r="C61">
        <f>44.10</f>
        <v/>
      </c>
      <c r="D61">
        <f>39.50</f>
        <v/>
      </c>
    </row>
    <row r="62">
      <c r="A62" t="inlineStr">
        <is>
          <t>03/02/2024 03:01:35</t>
        </is>
      </c>
      <c r="B62">
        <f>20</f>
        <v/>
      </c>
      <c r="C62">
        <f>43.90</f>
        <v/>
      </c>
      <c r="D62">
        <f>39.50</f>
        <v/>
      </c>
    </row>
    <row r="63">
      <c r="A63" t="inlineStr">
        <is>
          <t>03/02/2024 03:01:45</t>
        </is>
      </c>
      <c r="B63">
        <f>20</f>
        <v/>
      </c>
      <c r="C63">
        <f>43.90</f>
        <v/>
      </c>
      <c r="D63">
        <f>39.40</f>
        <v/>
      </c>
    </row>
    <row r="64">
      <c r="A64" t="inlineStr">
        <is>
          <t>03/02/2024 03:01:55</t>
        </is>
      </c>
      <c r="B64">
        <f>20</f>
        <v/>
      </c>
      <c r="C64">
        <f>43.80</f>
        <v/>
      </c>
      <c r="D64">
        <f>39.40</f>
        <v/>
      </c>
    </row>
    <row r="65">
      <c r="A65" t="inlineStr">
        <is>
          <t>03/02/2024 03:02:05</t>
        </is>
      </c>
      <c r="B65">
        <f>20</f>
        <v/>
      </c>
      <c r="C65">
        <f>43.80</f>
        <v/>
      </c>
      <c r="D65">
        <f>39.30</f>
        <v/>
      </c>
    </row>
    <row r="66">
      <c r="A66" t="inlineStr">
        <is>
          <t>03/02/2024 03:02:15</t>
        </is>
      </c>
      <c r="B66">
        <f>20</f>
        <v/>
      </c>
      <c r="C66">
        <f>43.70</f>
        <v/>
      </c>
      <c r="D66">
        <f>39.30</f>
        <v/>
      </c>
    </row>
    <row r="67">
      <c r="A67" t="inlineStr">
        <is>
          <t>03/02/2024 03:02:25</t>
        </is>
      </c>
      <c r="B67">
        <f>20</f>
        <v/>
      </c>
      <c r="C67">
        <f>43.70</f>
        <v/>
      </c>
      <c r="D67">
        <f>39.20</f>
        <v/>
      </c>
    </row>
    <row r="68">
      <c r="A68" t="inlineStr">
        <is>
          <t>03/02/2024 03:02:35</t>
        </is>
      </c>
      <c r="B68">
        <f>20</f>
        <v/>
      </c>
      <c r="C68">
        <f>43.60</f>
        <v/>
      </c>
      <c r="D68">
        <f>39.20</f>
        <v/>
      </c>
    </row>
    <row r="69">
      <c r="A69" t="inlineStr">
        <is>
          <t>03/02/2024 03:02:45</t>
        </is>
      </c>
      <c r="B69">
        <f>20</f>
        <v/>
      </c>
      <c r="C69">
        <f>43.60</f>
        <v/>
      </c>
      <c r="D69">
        <f>39.00</f>
        <v/>
      </c>
    </row>
    <row r="70">
      <c r="A70" t="inlineStr">
        <is>
          <t>03/02/2024 03:02:55</t>
        </is>
      </c>
      <c r="B70">
        <f>20</f>
        <v/>
      </c>
      <c r="C70">
        <f>43.60</f>
        <v/>
      </c>
      <c r="D70">
        <f>39.00</f>
        <v/>
      </c>
    </row>
    <row r="71">
      <c r="A71" t="inlineStr">
        <is>
          <t>03/02/2024 03:03:05</t>
        </is>
      </c>
      <c r="B71">
        <f>20</f>
        <v/>
      </c>
      <c r="C71">
        <f>43.40</f>
        <v/>
      </c>
      <c r="D71">
        <f>39.00</f>
        <v/>
      </c>
    </row>
    <row r="72">
      <c r="A72" t="inlineStr">
        <is>
          <t>03/02/2024 03:03:15</t>
        </is>
      </c>
      <c r="B72">
        <f>20</f>
        <v/>
      </c>
      <c r="C72">
        <f>43.30</f>
        <v/>
      </c>
      <c r="D72">
        <f>38.90</f>
        <v/>
      </c>
    </row>
    <row r="73">
      <c r="A73" t="inlineStr">
        <is>
          <t>03/02/2024 03:03:25</t>
        </is>
      </c>
      <c r="B73">
        <f>20</f>
        <v/>
      </c>
      <c r="C73">
        <f>43.30</f>
        <v/>
      </c>
      <c r="D73">
        <f>38.80</f>
        <v/>
      </c>
    </row>
    <row r="74">
      <c r="A74" t="inlineStr">
        <is>
          <t>03/02/2024 03:03:35</t>
        </is>
      </c>
      <c r="B74">
        <f>20</f>
        <v/>
      </c>
      <c r="C74">
        <f>43.20</f>
        <v/>
      </c>
      <c r="D74">
        <f>38.80</f>
        <v/>
      </c>
    </row>
    <row r="75">
      <c r="A75" t="inlineStr">
        <is>
          <t>03/02/2024 03:03:45</t>
        </is>
      </c>
      <c r="B75">
        <f>20</f>
        <v/>
      </c>
      <c r="C75">
        <f>43.20</f>
        <v/>
      </c>
      <c r="D75">
        <f>38.80</f>
        <v/>
      </c>
    </row>
    <row r="76">
      <c r="A76" t="inlineStr">
        <is>
          <t>03/02/2024 03:03:55</t>
        </is>
      </c>
      <c r="B76">
        <f>20</f>
        <v/>
      </c>
      <c r="C76">
        <f>43.20</f>
        <v/>
      </c>
      <c r="D76">
        <f>38.60</f>
        <v/>
      </c>
    </row>
    <row r="77">
      <c r="A77" t="inlineStr">
        <is>
          <t>03/02/2024 03:04:05</t>
        </is>
      </c>
      <c r="B77">
        <f>20</f>
        <v/>
      </c>
      <c r="C77">
        <f>43.10</f>
        <v/>
      </c>
      <c r="D77">
        <f>38.50</f>
        <v/>
      </c>
    </row>
    <row r="78">
      <c r="A78" t="inlineStr">
        <is>
          <t>03/02/2024 03:04:15</t>
        </is>
      </c>
      <c r="B78">
        <f>20</f>
        <v/>
      </c>
      <c r="C78">
        <f>43.10</f>
        <v/>
      </c>
      <c r="D78">
        <f>38.60</f>
        <v/>
      </c>
    </row>
    <row r="79">
      <c r="A79" t="inlineStr">
        <is>
          <t>03/02/2024 03:04:25</t>
        </is>
      </c>
      <c r="B79">
        <f>20</f>
        <v/>
      </c>
      <c r="C79">
        <f>43.10</f>
        <v/>
      </c>
      <c r="D79">
        <f>38.50</f>
        <v/>
      </c>
    </row>
    <row r="80">
      <c r="A80" t="inlineStr">
        <is>
          <t>03/02/2024 03:04:35</t>
        </is>
      </c>
      <c r="B80">
        <f>20</f>
        <v/>
      </c>
      <c r="C80">
        <f>42.90</f>
        <v/>
      </c>
      <c r="D80">
        <f>38.50</f>
        <v/>
      </c>
    </row>
    <row r="81">
      <c r="A81" t="inlineStr">
        <is>
          <t>03/02/2024 03:04:45</t>
        </is>
      </c>
      <c r="B81">
        <f>20</f>
        <v/>
      </c>
      <c r="C81">
        <f>42.90</f>
        <v/>
      </c>
      <c r="D81">
        <f>38.40</f>
        <v/>
      </c>
    </row>
    <row r="82">
      <c r="A82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03/02/2024 02:51:37</t>
        </is>
      </c>
      <c r="B2">
        <f>20</f>
        <v/>
      </c>
      <c r="C2">
        <f>28.80</f>
        <v/>
      </c>
      <c r="D2">
        <f>33.00</f>
        <v/>
      </c>
    </row>
    <row r="3">
      <c r="A3" t="inlineStr">
        <is>
          <t>03/02/2024 02:51:47</t>
        </is>
      </c>
      <c r="B3">
        <f>20</f>
        <v/>
      </c>
      <c r="C3">
        <f>28.80</f>
        <v/>
      </c>
      <c r="D3">
        <f>33.00</f>
        <v/>
      </c>
    </row>
    <row r="4">
      <c r="A4" t="inlineStr">
        <is>
          <t>03/02/2024 02:51:57</t>
        </is>
      </c>
      <c r="B4">
        <f>20</f>
        <v/>
      </c>
      <c r="C4">
        <f>28.80</f>
        <v/>
      </c>
      <c r="D4">
        <f>33.00</f>
        <v/>
      </c>
    </row>
    <row r="5">
      <c r="A5" t="inlineStr">
        <is>
          <t>03/02/2024 02:52:07</t>
        </is>
      </c>
      <c r="B5">
        <f>20</f>
        <v/>
      </c>
      <c r="C5">
        <f>28.80</f>
        <v/>
      </c>
      <c r="D5">
        <f>33.00</f>
        <v/>
      </c>
    </row>
    <row r="6">
      <c r="A6" t="inlineStr">
        <is>
          <t>03/02/2024 02:52:17</t>
        </is>
      </c>
      <c r="B6">
        <f>20</f>
        <v/>
      </c>
      <c r="C6">
        <f>28.80</f>
        <v/>
      </c>
      <c r="D6">
        <f>33.00</f>
        <v/>
      </c>
    </row>
    <row r="7">
      <c r="A7" t="inlineStr">
        <is>
          <t>03/02/2024 02:52:27</t>
        </is>
      </c>
      <c r="B7">
        <f>20</f>
        <v/>
      </c>
      <c r="C7">
        <f>28.80</f>
        <v/>
      </c>
      <c r="D7">
        <f>33.00</f>
        <v/>
      </c>
    </row>
    <row r="8">
      <c r="A8" t="inlineStr">
        <is>
          <t>03/02/2024 02:52:37</t>
        </is>
      </c>
      <c r="B8">
        <f>20</f>
        <v/>
      </c>
      <c r="C8">
        <f>28.80</f>
        <v/>
      </c>
      <c r="D8">
        <f>33.00</f>
        <v/>
      </c>
    </row>
    <row r="9">
      <c r="A9" t="inlineStr">
        <is>
          <t>03/02/2024 02:52:47</t>
        </is>
      </c>
      <c r="B9">
        <f>20</f>
        <v/>
      </c>
      <c r="C9">
        <f>28.80</f>
        <v/>
      </c>
      <c r="D9">
        <f>33.00</f>
        <v/>
      </c>
    </row>
    <row r="10">
      <c r="A10" t="inlineStr">
        <is>
          <t>03/02/2024 02:52:57</t>
        </is>
      </c>
      <c r="B10">
        <f>20</f>
        <v/>
      </c>
      <c r="C10">
        <f>28.90</f>
        <v/>
      </c>
      <c r="D10">
        <f>32.90</f>
        <v/>
      </c>
    </row>
    <row r="11">
      <c r="A11" t="inlineStr">
        <is>
          <t>03/02/2024 02:53:07</t>
        </is>
      </c>
      <c r="B11">
        <f>20</f>
        <v/>
      </c>
      <c r="C11">
        <f>28.90</f>
        <v/>
      </c>
      <c r="D11">
        <f>32.90</f>
        <v/>
      </c>
    </row>
    <row r="12">
      <c r="A12" t="inlineStr">
        <is>
          <t>03/02/2024 02:53:17</t>
        </is>
      </c>
      <c r="B12">
        <f>20</f>
        <v/>
      </c>
      <c r="C12">
        <f>28.90</f>
        <v/>
      </c>
      <c r="D12">
        <f>32.90</f>
        <v/>
      </c>
    </row>
    <row r="13">
      <c r="A13" t="inlineStr">
        <is>
          <t>03/02/2024 02:53:27</t>
        </is>
      </c>
      <c r="B13">
        <f>20</f>
        <v/>
      </c>
      <c r="C13">
        <f>28.80</f>
        <v/>
      </c>
      <c r="D13">
        <f>32.90</f>
        <v/>
      </c>
    </row>
    <row r="14">
      <c r="A14" t="inlineStr">
        <is>
          <t>03/02/2024 02:53:37</t>
        </is>
      </c>
      <c r="B14">
        <f>20</f>
        <v/>
      </c>
      <c r="C14">
        <f>28.90</f>
        <v/>
      </c>
      <c r="D14">
        <f>32.90</f>
        <v/>
      </c>
    </row>
    <row r="15">
      <c r="A15" t="inlineStr">
        <is>
          <t>03/02/2024 02:53:47</t>
        </is>
      </c>
      <c r="B15">
        <f>20</f>
        <v/>
      </c>
      <c r="C15">
        <f>28.90</f>
        <v/>
      </c>
      <c r="D15">
        <f>32.90</f>
        <v/>
      </c>
    </row>
    <row r="16">
      <c r="A16" t="inlineStr">
        <is>
          <t>03/02/2024 02:53:57</t>
        </is>
      </c>
      <c r="B16">
        <f>20</f>
        <v/>
      </c>
      <c r="C16">
        <f>28.90</f>
        <v/>
      </c>
      <c r="D16">
        <f>32.70</f>
        <v/>
      </c>
    </row>
    <row r="17">
      <c r="A17" t="inlineStr">
        <is>
          <t>03/02/2024 02:54:07</t>
        </is>
      </c>
      <c r="B17">
        <f>20</f>
        <v/>
      </c>
      <c r="C17">
        <f>28.90</f>
        <v/>
      </c>
      <c r="D17">
        <f>32.90</f>
        <v/>
      </c>
    </row>
    <row r="18">
      <c r="A18" t="inlineStr">
        <is>
          <t>03/02/2024 02:54:17</t>
        </is>
      </c>
      <c r="B18">
        <f>20</f>
        <v/>
      </c>
      <c r="C18">
        <f>28.90</f>
        <v/>
      </c>
      <c r="D18">
        <f>32.70</f>
        <v/>
      </c>
    </row>
    <row r="19">
      <c r="A19" t="inlineStr">
        <is>
          <t>03/02/2024 02:54:27</t>
        </is>
      </c>
      <c r="B19">
        <f>20</f>
        <v/>
      </c>
      <c r="C19">
        <f>28.90</f>
        <v/>
      </c>
      <c r="D19">
        <f>32.70</f>
        <v/>
      </c>
    </row>
    <row r="20">
      <c r="A20" t="inlineStr">
        <is>
          <t>03/02/2024 02:54:37</t>
        </is>
      </c>
      <c r="B20">
        <f>20</f>
        <v/>
      </c>
      <c r="C20">
        <f>28.90</f>
        <v/>
      </c>
      <c r="D20">
        <f>32.70</f>
        <v/>
      </c>
    </row>
    <row r="21">
      <c r="A21" t="inlineStr">
        <is>
          <t>03/02/2024 02:54:47</t>
        </is>
      </c>
      <c r="B21">
        <f>20</f>
        <v/>
      </c>
      <c r="C21">
        <f>28.90</f>
        <v/>
      </c>
      <c r="D21">
        <f>32.70</f>
        <v/>
      </c>
    </row>
    <row r="22">
      <c r="A22" t="inlineStr">
        <is>
          <t>03/02/2024 02:54:57</t>
        </is>
      </c>
      <c r="B22">
        <f>20</f>
        <v/>
      </c>
      <c r="C22">
        <f>28.90</f>
        <v/>
      </c>
      <c r="D22">
        <f>32.70</f>
        <v/>
      </c>
    </row>
    <row r="23">
      <c r="A23" t="inlineStr">
        <is>
          <t>03/02/2024 02:55:07</t>
        </is>
      </c>
      <c r="B23">
        <f>20</f>
        <v/>
      </c>
      <c r="C23">
        <f>28.90</f>
        <v/>
      </c>
      <c r="D23">
        <f>32.70</f>
        <v/>
      </c>
    </row>
    <row r="24">
      <c r="A24" t="inlineStr">
        <is>
          <t>03/02/2024 02:55:17</t>
        </is>
      </c>
      <c r="B24">
        <f>20</f>
        <v/>
      </c>
      <c r="C24">
        <f>28.90</f>
        <v/>
      </c>
      <c r="D24">
        <f>32.60</f>
        <v/>
      </c>
    </row>
    <row r="25">
      <c r="A25" t="inlineStr">
        <is>
          <t>03/02/2024 02:55:27</t>
        </is>
      </c>
      <c r="B25">
        <f>20</f>
        <v/>
      </c>
      <c r="C25">
        <f>28.90</f>
        <v/>
      </c>
      <c r="D25">
        <f>32.60</f>
        <v/>
      </c>
    </row>
    <row r="26">
      <c r="A26" t="inlineStr">
        <is>
          <t>03/02/2024 02:55:37</t>
        </is>
      </c>
      <c r="B26">
        <f>20</f>
        <v/>
      </c>
      <c r="C26">
        <f>28.90</f>
        <v/>
      </c>
      <c r="D26">
        <f>32.60</f>
        <v/>
      </c>
    </row>
    <row r="27">
      <c r="A27" t="inlineStr">
        <is>
          <t>03/02/2024 02:55:47</t>
        </is>
      </c>
      <c r="B27">
        <f>20</f>
        <v/>
      </c>
      <c r="C27">
        <f>28.90</f>
        <v/>
      </c>
      <c r="D27">
        <f>32.60</f>
        <v/>
      </c>
    </row>
    <row r="28">
      <c r="A28" t="inlineStr">
        <is>
          <t>03/02/2024 02:55:57</t>
        </is>
      </c>
      <c r="B28">
        <f>20</f>
        <v/>
      </c>
      <c r="C28">
        <f>28.90</f>
        <v/>
      </c>
      <c r="D28">
        <f>32.70</f>
        <v/>
      </c>
    </row>
    <row r="29">
      <c r="A29" t="inlineStr">
        <is>
          <t>03/02/2024 02:56:07</t>
        </is>
      </c>
      <c r="B29">
        <f>20</f>
        <v/>
      </c>
      <c r="C29">
        <f>28.90</f>
        <v/>
      </c>
      <c r="D29">
        <f>32.60</f>
        <v/>
      </c>
    </row>
    <row r="30">
      <c r="A30" t="inlineStr">
        <is>
          <t>03/02/2024 02:56:17</t>
        </is>
      </c>
      <c r="B30">
        <f>20</f>
        <v/>
      </c>
      <c r="C30">
        <f>28.90</f>
        <v/>
      </c>
      <c r="D30">
        <f>32.60</f>
        <v/>
      </c>
    </row>
    <row r="31">
      <c r="A31" t="inlineStr">
        <is>
          <t>03/02/2024 02:56:27</t>
        </is>
      </c>
      <c r="B31">
        <f>20</f>
        <v/>
      </c>
      <c r="C31">
        <f>28.90</f>
        <v/>
      </c>
      <c r="D31">
        <f>32.50</f>
        <v/>
      </c>
    </row>
    <row r="32">
      <c r="A32" t="inlineStr">
        <is>
          <t>03/02/2024 02:56:37</t>
        </is>
      </c>
      <c r="B32">
        <f>20</f>
        <v/>
      </c>
      <c r="C32">
        <f>28.90</f>
        <v/>
      </c>
      <c r="D32">
        <f>32.60</f>
        <v/>
      </c>
    </row>
    <row r="33">
      <c r="A33" t="inlineStr">
        <is>
          <t>03/02/2024 02:56:47</t>
        </is>
      </c>
      <c r="B33">
        <f>20</f>
        <v/>
      </c>
      <c r="C33">
        <f>29.10</f>
        <v/>
      </c>
      <c r="D33">
        <f>32.50</f>
        <v/>
      </c>
    </row>
    <row r="34">
      <c r="A34" t="inlineStr">
        <is>
          <t>03/02/2024 02:56:57</t>
        </is>
      </c>
      <c r="B34">
        <f>20</f>
        <v/>
      </c>
      <c r="C34">
        <f>28.90</f>
        <v/>
      </c>
      <c r="D34">
        <f>32.50</f>
        <v/>
      </c>
    </row>
    <row r="35">
      <c r="A35" t="inlineStr">
        <is>
          <t>03/02/2024 02:57:07</t>
        </is>
      </c>
      <c r="B35">
        <f>20</f>
        <v/>
      </c>
      <c r="C35">
        <f>28.90</f>
        <v/>
      </c>
      <c r="D35">
        <f>32.50</f>
        <v/>
      </c>
    </row>
    <row r="36">
      <c r="A36" t="inlineStr">
        <is>
          <t>03/02/2024 02:57:17</t>
        </is>
      </c>
      <c r="B36">
        <f>20</f>
        <v/>
      </c>
      <c r="C36">
        <f>28.90</f>
        <v/>
      </c>
      <c r="D36">
        <f>32.50</f>
        <v/>
      </c>
    </row>
    <row r="37">
      <c r="A37" t="inlineStr">
        <is>
          <t>03/02/2024 02:57:27</t>
        </is>
      </c>
      <c r="B37">
        <f>20</f>
        <v/>
      </c>
      <c r="C37">
        <f>28.90</f>
        <v/>
      </c>
      <c r="D37">
        <f>32.50</f>
        <v/>
      </c>
    </row>
    <row r="38">
      <c r="A38" t="inlineStr">
        <is>
          <t>03/02/2024 02:57:37</t>
        </is>
      </c>
      <c r="B38">
        <f>20</f>
        <v/>
      </c>
      <c r="C38">
        <f>29.10</f>
        <v/>
      </c>
      <c r="D38">
        <f>32.50</f>
        <v/>
      </c>
    </row>
    <row r="39">
      <c r="A39" t="inlineStr">
        <is>
          <t>03/02/2024 02:57:47</t>
        </is>
      </c>
      <c r="B39">
        <f>20</f>
        <v/>
      </c>
      <c r="C39">
        <f>29.10</f>
        <v/>
      </c>
      <c r="D39">
        <f>32.30</f>
        <v/>
      </c>
    </row>
    <row r="40">
      <c r="A40" t="inlineStr">
        <is>
          <t>03/02/2024 02:57:57</t>
        </is>
      </c>
      <c r="B40">
        <f>20</f>
        <v/>
      </c>
      <c r="C40">
        <f>28.90</f>
        <v/>
      </c>
      <c r="D40">
        <f>32.50</f>
        <v/>
      </c>
    </row>
    <row r="41">
      <c r="A41" t="inlineStr">
        <is>
          <t>03/02/2024 02:58:07</t>
        </is>
      </c>
      <c r="B41">
        <f>20</f>
        <v/>
      </c>
      <c r="C41">
        <f>29.10</f>
        <v/>
      </c>
      <c r="D41">
        <f>32.50</f>
        <v/>
      </c>
    </row>
    <row r="42">
      <c r="A42" t="inlineStr">
        <is>
          <t>03/02/2024 02:58:17</t>
        </is>
      </c>
      <c r="B42">
        <f>20</f>
        <v/>
      </c>
      <c r="C42">
        <f>28.90</f>
        <v/>
      </c>
      <c r="D42">
        <f>32.30</f>
        <v/>
      </c>
    </row>
    <row r="43">
      <c r="A43" t="inlineStr">
        <is>
          <t>03/02/2024 02:58:27</t>
        </is>
      </c>
      <c r="B43">
        <f>20</f>
        <v/>
      </c>
      <c r="C43">
        <f>28.90</f>
        <v/>
      </c>
      <c r="D43">
        <f>32.30</f>
        <v/>
      </c>
    </row>
    <row r="44">
      <c r="A44" t="inlineStr">
        <is>
          <t>03/02/2024 02:58:37</t>
        </is>
      </c>
      <c r="B44">
        <f>20</f>
        <v/>
      </c>
      <c r="C44">
        <f>29.10</f>
        <v/>
      </c>
      <c r="D44">
        <f>32.30</f>
        <v/>
      </c>
    </row>
    <row r="45">
      <c r="A45" t="inlineStr">
        <is>
          <t>03/02/2024 02:58:47</t>
        </is>
      </c>
      <c r="B45">
        <f>20</f>
        <v/>
      </c>
      <c r="C45">
        <f>29.10</f>
        <v/>
      </c>
      <c r="D45">
        <f>32.30</f>
        <v/>
      </c>
    </row>
    <row r="46">
      <c r="A46" t="inlineStr">
        <is>
          <t>03/02/2024 02:58:57</t>
        </is>
      </c>
      <c r="B46">
        <f>20</f>
        <v/>
      </c>
      <c r="C46">
        <f>29.10</f>
        <v/>
      </c>
      <c r="D46">
        <f>32.30</f>
        <v/>
      </c>
    </row>
    <row r="47">
      <c r="A47" t="inlineStr">
        <is>
          <t>03/02/2024 02:59:07</t>
        </is>
      </c>
      <c r="B47">
        <f>20</f>
        <v/>
      </c>
      <c r="C47">
        <f>29.10</f>
        <v/>
      </c>
      <c r="D47">
        <f>32.30</f>
        <v/>
      </c>
    </row>
    <row r="48">
      <c r="A48" t="inlineStr">
        <is>
          <t>03/02/2024 02:59:17</t>
        </is>
      </c>
      <c r="B48">
        <f>20</f>
        <v/>
      </c>
      <c r="C48">
        <f>29.10</f>
        <v/>
      </c>
      <c r="D48">
        <f>32.30</f>
        <v/>
      </c>
    </row>
    <row r="49">
      <c r="A49" t="inlineStr">
        <is>
          <t>03/02/2024 02:59:27</t>
        </is>
      </c>
      <c r="B49">
        <f>20</f>
        <v/>
      </c>
      <c r="C49">
        <f>29.10</f>
        <v/>
      </c>
      <c r="D49">
        <f>32.20</f>
        <v/>
      </c>
    </row>
    <row r="50">
      <c r="A50" t="inlineStr">
        <is>
          <t>03/02/2024 02:59:37</t>
        </is>
      </c>
      <c r="B50">
        <f>20</f>
        <v/>
      </c>
      <c r="C50">
        <f>29.10</f>
        <v/>
      </c>
      <c r="D50">
        <f>32.20</f>
        <v/>
      </c>
    </row>
    <row r="51">
      <c r="A51" t="inlineStr">
        <is>
          <t>03/02/2024 02:59:47</t>
        </is>
      </c>
      <c r="B51">
        <f>20</f>
        <v/>
      </c>
      <c r="C51">
        <f>29.10</f>
        <v/>
      </c>
      <c r="D51">
        <f>32.20</f>
        <v/>
      </c>
    </row>
    <row r="52">
      <c r="A52" t="inlineStr">
        <is>
          <t>03/02/2024 02:59:57</t>
        </is>
      </c>
      <c r="B52">
        <f>20</f>
        <v/>
      </c>
      <c r="C52">
        <f>29.10</f>
        <v/>
      </c>
      <c r="D52">
        <f>32.20</f>
        <v/>
      </c>
    </row>
    <row r="53">
      <c r="A53" t="inlineStr">
        <is>
          <t>03/02/2024 03:00:07</t>
        </is>
      </c>
      <c r="B53">
        <f>20</f>
        <v/>
      </c>
      <c r="C53">
        <f>29.10</f>
        <v/>
      </c>
      <c r="D53">
        <f>32.20</f>
        <v/>
      </c>
    </row>
    <row r="54">
      <c r="A54" t="inlineStr">
        <is>
          <t>03/02/2024 03:00:17</t>
        </is>
      </c>
      <c r="B54">
        <f>20</f>
        <v/>
      </c>
      <c r="C54">
        <f>29.10</f>
        <v/>
      </c>
      <c r="D54">
        <f>32.20</f>
        <v/>
      </c>
    </row>
    <row r="55">
      <c r="A55" t="inlineStr">
        <is>
          <t>03/02/2024 03:00:27</t>
        </is>
      </c>
      <c r="B55">
        <f>20</f>
        <v/>
      </c>
      <c r="C55">
        <f>29.10</f>
        <v/>
      </c>
      <c r="D55">
        <f>32.20</f>
        <v/>
      </c>
    </row>
    <row r="56">
      <c r="A56" t="inlineStr">
        <is>
          <t>03/02/2024 03:00:37</t>
        </is>
      </c>
      <c r="B56">
        <f>20</f>
        <v/>
      </c>
      <c r="C56">
        <f>29.10</f>
        <v/>
      </c>
      <c r="D56">
        <f>32.20</f>
        <v/>
      </c>
    </row>
    <row r="57">
      <c r="A57" t="inlineStr">
        <is>
          <t>03/02/2024 03:00:47</t>
        </is>
      </c>
      <c r="B57">
        <f>20</f>
        <v/>
      </c>
      <c r="C57">
        <f>29.10</f>
        <v/>
      </c>
      <c r="D57">
        <f>32.10</f>
        <v/>
      </c>
    </row>
    <row r="58">
      <c r="A58" t="inlineStr">
        <is>
          <t>03/02/2024 03:00:57</t>
        </is>
      </c>
      <c r="B58">
        <f>20</f>
        <v/>
      </c>
      <c r="C58">
        <f>29.10</f>
        <v/>
      </c>
      <c r="D58">
        <f>32.20</f>
        <v/>
      </c>
    </row>
    <row r="59">
      <c r="A59" t="inlineStr">
        <is>
          <t>03/02/2024 03:01:07</t>
        </is>
      </c>
      <c r="B59">
        <f>20</f>
        <v/>
      </c>
      <c r="C59">
        <f>29.10</f>
        <v/>
      </c>
      <c r="D59">
        <f>32.20</f>
        <v/>
      </c>
    </row>
    <row r="60">
      <c r="A60" t="inlineStr">
        <is>
          <t>03/02/2024 03:01:17</t>
        </is>
      </c>
      <c r="B60">
        <f>20</f>
        <v/>
      </c>
      <c r="C60">
        <f>29.10</f>
        <v/>
      </c>
      <c r="D60">
        <f>32.10</f>
        <v/>
      </c>
    </row>
    <row r="61">
      <c r="A61" t="inlineStr">
        <is>
          <t>03/02/2024 03:01:27</t>
        </is>
      </c>
      <c r="B61">
        <f>20</f>
        <v/>
      </c>
      <c r="C61">
        <f>29.10</f>
        <v/>
      </c>
      <c r="D61">
        <f>32.10</f>
        <v/>
      </c>
    </row>
    <row r="62">
      <c r="A62" t="inlineStr">
        <is>
          <t>03/02/2024 03:01:37</t>
        </is>
      </c>
      <c r="B62">
        <f>20</f>
        <v/>
      </c>
      <c r="C62">
        <f>29.10</f>
        <v/>
      </c>
      <c r="D62">
        <f>32.10</f>
        <v/>
      </c>
    </row>
    <row r="63">
      <c r="A63" t="inlineStr">
        <is>
          <t>03/02/2024 03:01:47</t>
        </is>
      </c>
      <c r="B63">
        <f>20</f>
        <v/>
      </c>
      <c r="C63">
        <f>29.10</f>
        <v/>
      </c>
      <c r="D63">
        <f>32.10</f>
        <v/>
      </c>
    </row>
    <row r="64">
      <c r="A64" t="inlineStr">
        <is>
          <t>03/02/2024 03:01:57</t>
        </is>
      </c>
      <c r="B64">
        <f>20</f>
        <v/>
      </c>
      <c r="C64">
        <f>29.10</f>
        <v/>
      </c>
      <c r="D64">
        <f>32.10</f>
        <v/>
      </c>
    </row>
    <row r="65">
      <c r="A65" t="inlineStr">
        <is>
          <t>03/02/2024 03:02:07</t>
        </is>
      </c>
      <c r="B65">
        <f>20</f>
        <v/>
      </c>
      <c r="C65">
        <f>29.10</f>
        <v/>
      </c>
      <c r="D65">
        <f>32.10</f>
        <v/>
      </c>
    </row>
    <row r="66">
      <c r="A66" t="inlineStr">
        <is>
          <t>03/02/2024 03:02:17</t>
        </is>
      </c>
      <c r="B66">
        <f>20</f>
        <v/>
      </c>
      <c r="C66">
        <f>29.10</f>
        <v/>
      </c>
      <c r="D66">
        <f>32.10</f>
        <v/>
      </c>
    </row>
    <row r="67">
      <c r="A67" t="inlineStr">
        <is>
          <t>03/02/2024 03:02:27</t>
        </is>
      </c>
      <c r="B67">
        <f>20</f>
        <v/>
      </c>
      <c r="C67">
        <f>29.20</f>
        <v/>
      </c>
      <c r="D67">
        <f>32.00</f>
        <v/>
      </c>
    </row>
    <row r="68">
      <c r="A68" t="inlineStr">
        <is>
          <t>03/02/2024 03:02:37</t>
        </is>
      </c>
      <c r="B68">
        <f>20</f>
        <v/>
      </c>
      <c r="C68">
        <f>29.10</f>
        <v/>
      </c>
      <c r="D68">
        <f>32.00</f>
        <v/>
      </c>
    </row>
    <row r="69">
      <c r="A69" t="inlineStr">
        <is>
          <t>03/02/2024 03:02:47</t>
        </is>
      </c>
      <c r="B69">
        <f>20</f>
        <v/>
      </c>
      <c r="C69">
        <f>29.10</f>
        <v/>
      </c>
      <c r="D69">
        <f>32.00</f>
        <v/>
      </c>
    </row>
    <row r="70">
      <c r="A70" t="inlineStr">
        <is>
          <t>03/02/2024 03:02:57</t>
        </is>
      </c>
      <c r="B70">
        <f>20</f>
        <v/>
      </c>
      <c r="C70">
        <f>29.20</f>
        <v/>
      </c>
      <c r="D70">
        <f>32.10</f>
        <v/>
      </c>
    </row>
    <row r="71">
      <c r="A71" t="inlineStr">
        <is>
          <t>03/02/2024 03:03:07</t>
        </is>
      </c>
      <c r="B71">
        <f>20</f>
        <v/>
      </c>
      <c r="C71">
        <f>29.10</f>
        <v/>
      </c>
      <c r="D71">
        <f>32.10</f>
        <v/>
      </c>
    </row>
    <row r="72">
      <c r="A72" t="inlineStr">
        <is>
          <t>03/02/2024 03:03:17</t>
        </is>
      </c>
      <c r="B72">
        <f>20</f>
        <v/>
      </c>
      <c r="C72">
        <f>29.20</f>
        <v/>
      </c>
      <c r="D72">
        <f>32.00</f>
        <v/>
      </c>
    </row>
    <row r="73">
      <c r="A73" t="inlineStr">
        <is>
          <t>03/02/2024 03:03:27</t>
        </is>
      </c>
      <c r="B73">
        <f>20</f>
        <v/>
      </c>
      <c r="C73">
        <f>29.10</f>
        <v/>
      </c>
      <c r="D73">
        <f>32.00</f>
        <v/>
      </c>
    </row>
    <row r="74">
      <c r="A74" t="inlineStr">
        <is>
          <t>03/02/2024 03:03:37</t>
        </is>
      </c>
      <c r="B74">
        <f>20</f>
        <v/>
      </c>
      <c r="C74">
        <f>29.10</f>
        <v/>
      </c>
      <c r="D74">
        <f>32.00</f>
        <v/>
      </c>
    </row>
    <row r="75">
      <c r="A75" t="inlineStr">
        <is>
          <t>03/02/2024 03:03:47</t>
        </is>
      </c>
      <c r="B75">
        <f>20</f>
        <v/>
      </c>
      <c r="C75">
        <f>29.10</f>
        <v/>
      </c>
      <c r="D75">
        <f>32.00</f>
        <v/>
      </c>
    </row>
    <row r="76">
      <c r="A76" t="inlineStr">
        <is>
          <t>03/02/2024 03:03:57</t>
        </is>
      </c>
      <c r="B76">
        <f>20</f>
        <v/>
      </c>
      <c r="C76">
        <f>29.10</f>
        <v/>
      </c>
      <c r="D76">
        <f>32.00</f>
        <v/>
      </c>
    </row>
    <row r="77">
      <c r="A77" t="inlineStr">
        <is>
          <t>03/02/2024 03:04:07</t>
        </is>
      </c>
      <c r="B77">
        <f>20</f>
        <v/>
      </c>
      <c r="C77">
        <f>29.10</f>
        <v/>
      </c>
      <c r="D77">
        <f>32.00</f>
        <v/>
      </c>
    </row>
    <row r="78">
      <c r="A78" t="inlineStr">
        <is>
          <t>03/02/2024 03:04:17</t>
        </is>
      </c>
      <c r="B78">
        <f>20</f>
        <v/>
      </c>
      <c r="C78">
        <f>29.10</f>
        <v/>
      </c>
      <c r="D78">
        <f>32.00</f>
        <v/>
      </c>
    </row>
    <row r="79">
      <c r="A79" t="inlineStr">
        <is>
          <t>03/02/2024 03:04:27</t>
        </is>
      </c>
      <c r="B79">
        <f>20</f>
        <v/>
      </c>
      <c r="C79">
        <f>29.10</f>
        <v/>
      </c>
      <c r="D79">
        <f>31.80</f>
        <v/>
      </c>
    </row>
    <row r="80">
      <c r="A80" t="inlineStr">
        <is>
          <t>03/02/2024 03:04:37</t>
        </is>
      </c>
      <c r="B80">
        <f>20</f>
        <v/>
      </c>
      <c r="C80">
        <f>29.10</f>
        <v/>
      </c>
      <c r="D80">
        <f>31.80</f>
        <v/>
      </c>
    </row>
    <row r="81">
      <c r="A81" t="inlineStr">
        <is>
          <t>03/02/2024 03:04:47</t>
        </is>
      </c>
      <c r="B81">
        <f>20</f>
        <v/>
      </c>
      <c r="C81">
        <f>29.10</f>
        <v/>
      </c>
      <c r="D81">
        <f>31.80</f>
        <v/>
      </c>
    </row>
    <row r="82">
      <c r="A82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Timestamp</t>
        </is>
      </c>
      <c r="B1" t="inlineStr">
        <is>
          <t xml:space="preserve"> State</t>
        </is>
      </c>
      <c r="C1" t="inlineStr">
        <is>
          <t xml:space="preserve"> TempA</t>
        </is>
      </c>
      <c r="D1" t="inlineStr">
        <is>
          <t xml:space="preserve"> TempB</t>
        </is>
      </c>
    </row>
    <row r="2">
      <c r="A2" t="inlineStr">
        <is>
          <t>03/02/2024 02:51:39</t>
        </is>
      </c>
      <c r="B2">
        <f>20</f>
        <v/>
      </c>
      <c r="C2">
        <f>30.30</f>
        <v/>
      </c>
      <c r="D2">
        <f>29.60</f>
        <v/>
      </c>
    </row>
    <row r="3">
      <c r="A3" t="inlineStr">
        <is>
          <t>03/02/2024 02:51:49</t>
        </is>
      </c>
      <c r="B3">
        <f>20</f>
        <v/>
      </c>
      <c r="C3">
        <f>30.30</f>
        <v/>
      </c>
      <c r="D3">
        <f>29.70</f>
        <v/>
      </c>
    </row>
    <row r="4">
      <c r="A4" t="inlineStr">
        <is>
          <t>03/02/2024 02:51:59</t>
        </is>
      </c>
      <c r="B4">
        <f>20</f>
        <v/>
      </c>
      <c r="C4">
        <f>30.50</f>
        <v/>
      </c>
      <c r="D4">
        <f>29.60</f>
        <v/>
      </c>
    </row>
    <row r="5">
      <c r="A5" t="inlineStr">
        <is>
          <t>03/02/2024 02:52:09</t>
        </is>
      </c>
      <c r="B5">
        <f>20</f>
        <v/>
      </c>
      <c r="C5">
        <f>30.30</f>
        <v/>
      </c>
      <c r="D5">
        <f>29.70</f>
        <v/>
      </c>
    </row>
    <row r="6">
      <c r="A6" t="inlineStr">
        <is>
          <t>03/02/2024 02:52:19</t>
        </is>
      </c>
      <c r="B6">
        <f>20</f>
        <v/>
      </c>
      <c r="C6">
        <f>30.30</f>
        <v/>
      </c>
      <c r="D6">
        <f>29.70</f>
        <v/>
      </c>
    </row>
    <row r="7">
      <c r="A7" t="inlineStr">
        <is>
          <t>03/02/2024 02:52:29</t>
        </is>
      </c>
      <c r="B7">
        <f>20</f>
        <v/>
      </c>
      <c r="C7">
        <f>30.30</f>
        <v/>
      </c>
      <c r="D7">
        <f>29.70</f>
        <v/>
      </c>
    </row>
    <row r="8">
      <c r="A8" t="inlineStr">
        <is>
          <t>03/02/2024 02:52:39</t>
        </is>
      </c>
      <c r="B8">
        <f>20</f>
        <v/>
      </c>
      <c r="C8">
        <f>30.30</f>
        <v/>
      </c>
      <c r="D8">
        <f>29.70</f>
        <v/>
      </c>
    </row>
    <row r="9">
      <c r="A9" t="inlineStr">
        <is>
          <t>03/02/2024 02:52:49</t>
        </is>
      </c>
      <c r="B9">
        <f>20</f>
        <v/>
      </c>
      <c r="C9">
        <f>30.30</f>
        <v/>
      </c>
      <c r="D9">
        <f>29.70</f>
        <v/>
      </c>
    </row>
    <row r="10">
      <c r="A10" t="inlineStr">
        <is>
          <t>03/02/2024 02:52:59</t>
        </is>
      </c>
      <c r="B10">
        <f>20</f>
        <v/>
      </c>
      <c r="C10">
        <f>30.30</f>
        <v/>
      </c>
      <c r="D10">
        <f>29.70</f>
        <v/>
      </c>
    </row>
    <row r="11">
      <c r="A11" t="inlineStr">
        <is>
          <t>03/02/2024 02:53:09</t>
        </is>
      </c>
      <c r="B11">
        <f>20</f>
        <v/>
      </c>
      <c r="C11">
        <f>30.30</f>
        <v/>
      </c>
      <c r="D11">
        <f>29.70</f>
        <v/>
      </c>
    </row>
    <row r="12">
      <c r="A12" t="inlineStr">
        <is>
          <t>03/02/2024 02:53:19</t>
        </is>
      </c>
      <c r="B12">
        <f>20</f>
        <v/>
      </c>
      <c r="C12">
        <f>30.30</f>
        <v/>
      </c>
      <c r="D12">
        <f>29.70</f>
        <v/>
      </c>
    </row>
    <row r="13">
      <c r="A13" t="inlineStr">
        <is>
          <t>03/02/2024 02:53:29</t>
        </is>
      </c>
      <c r="B13">
        <f>20</f>
        <v/>
      </c>
      <c r="C13">
        <f>30.30</f>
        <v/>
      </c>
      <c r="D13">
        <f>29.70</f>
        <v/>
      </c>
    </row>
    <row r="14">
      <c r="A14" t="inlineStr">
        <is>
          <t>03/02/2024 02:53:39</t>
        </is>
      </c>
      <c r="B14">
        <f>20</f>
        <v/>
      </c>
      <c r="C14">
        <f>30.30</f>
        <v/>
      </c>
      <c r="D14">
        <f>29.70</f>
        <v/>
      </c>
    </row>
    <row r="15">
      <c r="A15" t="inlineStr">
        <is>
          <t>03/02/2024 02:53:49</t>
        </is>
      </c>
      <c r="B15">
        <f>20</f>
        <v/>
      </c>
      <c r="C15">
        <f>30.30</f>
        <v/>
      </c>
      <c r="D15">
        <f>29.60</f>
        <v/>
      </c>
    </row>
    <row r="16">
      <c r="A16" t="inlineStr">
        <is>
          <t>03/02/2024 02:53:59</t>
        </is>
      </c>
      <c r="B16">
        <f>20</f>
        <v/>
      </c>
      <c r="C16">
        <f>30.20</f>
        <v/>
      </c>
      <c r="D16">
        <f>29.60</f>
        <v/>
      </c>
    </row>
    <row r="17">
      <c r="A17" t="inlineStr">
        <is>
          <t>03/02/2024 02:54:09</t>
        </is>
      </c>
      <c r="B17">
        <f>20</f>
        <v/>
      </c>
      <c r="C17">
        <f>30.30</f>
        <v/>
      </c>
      <c r="D17">
        <f>29.60</f>
        <v/>
      </c>
    </row>
    <row r="18">
      <c r="A18" t="inlineStr">
        <is>
          <t>03/02/2024 02:54:19</t>
        </is>
      </c>
      <c r="B18">
        <f>20</f>
        <v/>
      </c>
      <c r="C18">
        <f>30.20</f>
        <v/>
      </c>
      <c r="D18">
        <f>29.60</f>
        <v/>
      </c>
    </row>
    <row r="19">
      <c r="A19" t="inlineStr">
        <is>
          <t>03/02/2024 02:54:29</t>
        </is>
      </c>
      <c r="B19">
        <f>20</f>
        <v/>
      </c>
      <c r="C19">
        <f>30.30</f>
        <v/>
      </c>
      <c r="D19">
        <f>29.60</f>
        <v/>
      </c>
    </row>
    <row r="20">
      <c r="A20" t="inlineStr">
        <is>
          <t>03/02/2024 02:54:39</t>
        </is>
      </c>
      <c r="B20">
        <f>20</f>
        <v/>
      </c>
      <c r="C20">
        <f>30.30</f>
        <v/>
      </c>
      <c r="D20">
        <f>29.70</f>
        <v/>
      </c>
    </row>
    <row r="21">
      <c r="A21" t="inlineStr">
        <is>
          <t>03/02/2024 02:54:49</t>
        </is>
      </c>
      <c r="B21">
        <f>20</f>
        <v/>
      </c>
      <c r="C21">
        <f>30.20</f>
        <v/>
      </c>
      <c r="D21">
        <f>29.60</f>
        <v/>
      </c>
    </row>
    <row r="22">
      <c r="A22" t="inlineStr">
        <is>
          <t>03/02/2024 02:54:59</t>
        </is>
      </c>
      <c r="B22">
        <f>20</f>
        <v/>
      </c>
      <c r="C22">
        <f>30.30</f>
        <v/>
      </c>
      <c r="D22">
        <f>29.60</f>
        <v/>
      </c>
    </row>
    <row r="23">
      <c r="A23" t="inlineStr">
        <is>
          <t>03/02/2024 02:55:09</t>
        </is>
      </c>
      <c r="B23">
        <f>20</f>
        <v/>
      </c>
      <c r="C23">
        <f>30.30</f>
        <v/>
      </c>
      <c r="D23">
        <f>29.60</f>
        <v/>
      </c>
    </row>
    <row r="24">
      <c r="A24" t="inlineStr">
        <is>
          <t>03/02/2024 02:55:19</t>
        </is>
      </c>
      <c r="B24">
        <f>20</f>
        <v/>
      </c>
      <c r="C24">
        <f>30.20</f>
        <v/>
      </c>
      <c r="D24">
        <f>29.60</f>
        <v/>
      </c>
    </row>
    <row r="25">
      <c r="A25" t="inlineStr">
        <is>
          <t>03/02/2024 02:55:29</t>
        </is>
      </c>
      <c r="B25">
        <f>20</f>
        <v/>
      </c>
      <c r="C25">
        <f>30.20</f>
        <v/>
      </c>
      <c r="D25">
        <f>29.60</f>
        <v/>
      </c>
    </row>
    <row r="26">
      <c r="A26" t="inlineStr">
        <is>
          <t>03/02/2024 02:55:39</t>
        </is>
      </c>
      <c r="B26">
        <f>20</f>
        <v/>
      </c>
      <c r="C26">
        <f>30.30</f>
        <v/>
      </c>
      <c r="D26">
        <f>29.60</f>
        <v/>
      </c>
    </row>
    <row r="27">
      <c r="A27" t="inlineStr">
        <is>
          <t>03/02/2024 02:55:49</t>
        </is>
      </c>
      <c r="B27">
        <f>20</f>
        <v/>
      </c>
      <c r="C27">
        <f>30.30</f>
        <v/>
      </c>
      <c r="D27">
        <f>29.60</f>
        <v/>
      </c>
    </row>
    <row r="28">
      <c r="A28" t="inlineStr">
        <is>
          <t>03/02/2024 02:55:59</t>
        </is>
      </c>
      <c r="B28">
        <f>20</f>
        <v/>
      </c>
      <c r="C28">
        <f>30.30</f>
        <v/>
      </c>
      <c r="D28">
        <f>29.60</f>
        <v/>
      </c>
    </row>
    <row r="29">
      <c r="A29" t="inlineStr">
        <is>
          <t>03/02/2024 02:56:09</t>
        </is>
      </c>
      <c r="B29">
        <f>20</f>
        <v/>
      </c>
      <c r="C29">
        <f>30.30</f>
        <v/>
      </c>
      <c r="D29">
        <f>29.60</f>
        <v/>
      </c>
    </row>
    <row r="30">
      <c r="A30" t="inlineStr">
        <is>
          <t>03/02/2024 02:56:19</t>
        </is>
      </c>
      <c r="B30">
        <f>20</f>
        <v/>
      </c>
      <c r="C30">
        <f>30.30</f>
        <v/>
      </c>
      <c r="D30">
        <f>29.60</f>
        <v/>
      </c>
    </row>
    <row r="31">
      <c r="A31" t="inlineStr">
        <is>
          <t>03/02/2024 02:56:29</t>
        </is>
      </c>
      <c r="B31">
        <f>20</f>
        <v/>
      </c>
      <c r="C31">
        <f>30.20</f>
        <v/>
      </c>
      <c r="D31">
        <f>29.60</f>
        <v/>
      </c>
    </row>
    <row r="32">
      <c r="A32" t="inlineStr">
        <is>
          <t>03/02/2024 02:56:39</t>
        </is>
      </c>
      <c r="B32">
        <f>20</f>
        <v/>
      </c>
      <c r="C32">
        <f>30.30</f>
        <v/>
      </c>
      <c r="D32">
        <f>29.60</f>
        <v/>
      </c>
    </row>
    <row r="33">
      <c r="A33" t="inlineStr">
        <is>
          <t>03/02/2024 02:56:49</t>
        </is>
      </c>
      <c r="B33">
        <f>20</f>
        <v/>
      </c>
      <c r="C33">
        <f>30.20</f>
        <v/>
      </c>
      <c r="D33">
        <f>29.60</f>
        <v/>
      </c>
    </row>
    <row r="34">
      <c r="A34" t="inlineStr">
        <is>
          <t>03/02/2024 02:56:59</t>
        </is>
      </c>
      <c r="B34">
        <f>20</f>
        <v/>
      </c>
      <c r="C34">
        <f>30.20</f>
        <v/>
      </c>
      <c r="D34">
        <f>29.60</f>
        <v/>
      </c>
    </row>
    <row r="35">
      <c r="A35" t="inlineStr">
        <is>
          <t>03/02/2024 02:57:09</t>
        </is>
      </c>
      <c r="B35">
        <f>20</f>
        <v/>
      </c>
      <c r="C35">
        <f>30.30</f>
        <v/>
      </c>
      <c r="D35">
        <f>29.60</f>
        <v/>
      </c>
    </row>
    <row r="36">
      <c r="A36" t="inlineStr">
        <is>
          <t>03/02/2024 02:57:19</t>
        </is>
      </c>
      <c r="B36">
        <f>20</f>
        <v/>
      </c>
      <c r="C36">
        <f>30.20</f>
        <v/>
      </c>
      <c r="D36">
        <f>29.60</f>
        <v/>
      </c>
    </row>
    <row r="37">
      <c r="A37" t="inlineStr">
        <is>
          <t>03/02/2024 02:57:29</t>
        </is>
      </c>
      <c r="B37">
        <f>20</f>
        <v/>
      </c>
      <c r="C37">
        <f>30.30</f>
        <v/>
      </c>
      <c r="D37">
        <f>29.60</f>
        <v/>
      </c>
    </row>
    <row r="38">
      <c r="A38" t="inlineStr">
        <is>
          <t>03/02/2024 02:57:39</t>
        </is>
      </c>
      <c r="B38">
        <f>20</f>
        <v/>
      </c>
      <c r="C38">
        <f>30.20</f>
        <v/>
      </c>
      <c r="D38">
        <f>29.60</f>
        <v/>
      </c>
    </row>
    <row r="39">
      <c r="A39" t="inlineStr">
        <is>
          <t>03/02/2024 02:57:59</t>
        </is>
      </c>
      <c r="B39">
        <f>20</f>
        <v/>
      </c>
      <c r="C39">
        <f>30.20</f>
        <v/>
      </c>
      <c r="D39">
        <f>29.60</f>
        <v/>
      </c>
    </row>
    <row r="40">
      <c r="A40" t="inlineStr">
        <is>
          <t>03/02/2024 02:58:09</t>
        </is>
      </c>
      <c r="B40">
        <f>20</f>
        <v/>
      </c>
      <c r="C40">
        <f>30.20</f>
        <v/>
      </c>
      <c r="D40">
        <f>29.60</f>
        <v/>
      </c>
    </row>
    <row r="41">
      <c r="A41" t="inlineStr">
        <is>
          <t>03/02/2024 02:58:19</t>
        </is>
      </c>
      <c r="B41">
        <f>20</f>
        <v/>
      </c>
      <c r="C41">
        <f>30.20</f>
        <v/>
      </c>
      <c r="D41">
        <f>29.60</f>
        <v/>
      </c>
    </row>
    <row r="42">
      <c r="A42" t="inlineStr">
        <is>
          <t>03/02/2024 02:58:29</t>
        </is>
      </c>
      <c r="B42">
        <f>20</f>
        <v/>
      </c>
      <c r="C42">
        <f>30.20</f>
        <v/>
      </c>
      <c r="D42">
        <f>29.60</f>
        <v/>
      </c>
    </row>
    <row r="43">
      <c r="A43" t="inlineStr">
        <is>
          <t>03/02/2024 02:58:39</t>
        </is>
      </c>
      <c r="B43">
        <f>20</f>
        <v/>
      </c>
      <c r="C43">
        <f>30.30</f>
        <v/>
      </c>
      <c r="D43">
        <f>29.60</f>
        <v/>
      </c>
    </row>
    <row r="44">
      <c r="A44" t="inlineStr">
        <is>
          <t>03/02/2024 02:58:49</t>
        </is>
      </c>
      <c r="B44">
        <f>20</f>
        <v/>
      </c>
      <c r="C44">
        <f>30.20</f>
        <v/>
      </c>
      <c r="D44">
        <f>29.60</f>
        <v/>
      </c>
    </row>
    <row r="45">
      <c r="A45" t="inlineStr">
        <is>
          <t>03/02/2024 02:58:59</t>
        </is>
      </c>
      <c r="B45">
        <f>20</f>
        <v/>
      </c>
      <c r="C45">
        <f>30.20</f>
        <v/>
      </c>
      <c r="D45">
        <f>29.60</f>
        <v/>
      </c>
    </row>
    <row r="46">
      <c r="A46" t="inlineStr">
        <is>
          <t>03/02/2024 02:59:09</t>
        </is>
      </c>
      <c r="B46">
        <f>20</f>
        <v/>
      </c>
      <c r="C46">
        <f>30.20</f>
        <v/>
      </c>
      <c r="D46">
        <f>29.60</f>
        <v/>
      </c>
    </row>
    <row r="47">
      <c r="A47" t="inlineStr">
        <is>
          <t>03/02/2024 02:59:19</t>
        </is>
      </c>
      <c r="B47">
        <f>20</f>
        <v/>
      </c>
      <c r="C47">
        <f>30.20</f>
        <v/>
      </c>
      <c r="D47">
        <f>29.60</f>
        <v/>
      </c>
    </row>
    <row r="48">
      <c r="A48" t="inlineStr">
        <is>
          <t>03/02/2024 02:59:29</t>
        </is>
      </c>
      <c r="B48">
        <f>20</f>
        <v/>
      </c>
      <c r="C48">
        <f>30.20</f>
        <v/>
      </c>
      <c r="D48">
        <f>29.60</f>
        <v/>
      </c>
    </row>
    <row r="49">
      <c r="A49" t="inlineStr">
        <is>
          <t>03/02/2024 02:59:39</t>
        </is>
      </c>
      <c r="B49">
        <f>20</f>
        <v/>
      </c>
      <c r="C49">
        <f>30.20</f>
        <v/>
      </c>
      <c r="D49">
        <f>29.60</f>
        <v/>
      </c>
    </row>
    <row r="50">
      <c r="A50" t="inlineStr">
        <is>
          <t>03/02/2024 02:59:49</t>
        </is>
      </c>
      <c r="B50">
        <f>20</f>
        <v/>
      </c>
      <c r="C50">
        <f>30.20</f>
        <v/>
      </c>
      <c r="D50">
        <f>29.60</f>
        <v/>
      </c>
    </row>
    <row r="51">
      <c r="A51" t="inlineStr">
        <is>
          <t>03/02/2024 02:59:59</t>
        </is>
      </c>
      <c r="B51">
        <f>20</f>
        <v/>
      </c>
      <c r="C51">
        <f>30.20</f>
        <v/>
      </c>
      <c r="D51">
        <f>29.60</f>
        <v/>
      </c>
    </row>
    <row r="52">
      <c r="A52" t="inlineStr">
        <is>
          <t>03/02/2024 03:00:09</t>
        </is>
      </c>
      <c r="B52">
        <f>20</f>
        <v/>
      </c>
      <c r="C52">
        <f>30.20</f>
        <v/>
      </c>
      <c r="D52">
        <f>29.60</f>
        <v/>
      </c>
    </row>
    <row r="53">
      <c r="A53" t="inlineStr">
        <is>
          <t>03/02/2024 03:00:19</t>
        </is>
      </c>
      <c r="B53">
        <f>20</f>
        <v/>
      </c>
      <c r="C53">
        <f>30.20</f>
        <v/>
      </c>
      <c r="D53">
        <f>29.60</f>
        <v/>
      </c>
    </row>
    <row r="54">
      <c r="A54" t="inlineStr">
        <is>
          <t>03/02/2024 03:00:29</t>
        </is>
      </c>
      <c r="B54">
        <f>20</f>
        <v/>
      </c>
      <c r="C54">
        <f>30.20</f>
        <v/>
      </c>
      <c r="D54">
        <f>29.60</f>
        <v/>
      </c>
    </row>
    <row r="55">
      <c r="A55" t="inlineStr">
        <is>
          <t>03/02/2024 03:00:39</t>
        </is>
      </c>
      <c r="B55">
        <f>20</f>
        <v/>
      </c>
      <c r="C55">
        <f>30.20</f>
        <v/>
      </c>
      <c r="D55">
        <f>29.60</f>
        <v/>
      </c>
    </row>
    <row r="56">
      <c r="A56" t="inlineStr">
        <is>
          <t>03/02/2024 03:00:49</t>
        </is>
      </c>
      <c r="B56">
        <f>20</f>
        <v/>
      </c>
      <c r="C56">
        <f>30.20</f>
        <v/>
      </c>
      <c r="D56">
        <f>29.60</f>
        <v/>
      </c>
    </row>
    <row r="57">
      <c r="A57" t="inlineStr">
        <is>
          <t>03/02/2024 03:00:59</t>
        </is>
      </c>
      <c r="B57">
        <f>20</f>
        <v/>
      </c>
      <c r="C57">
        <f>30.20</f>
        <v/>
      </c>
      <c r="D57">
        <f>29.60</f>
        <v/>
      </c>
    </row>
    <row r="58">
      <c r="A58" t="inlineStr">
        <is>
          <t>03/02/2024 03:01:09</t>
        </is>
      </c>
      <c r="B58">
        <f>20</f>
        <v/>
      </c>
      <c r="C58">
        <f>30.10</f>
        <v/>
      </c>
      <c r="D58">
        <f>29.60</f>
        <v/>
      </c>
    </row>
    <row r="59">
      <c r="A59" t="inlineStr">
        <is>
          <t>03/02/2024 03:01:19</t>
        </is>
      </c>
      <c r="B59">
        <f>20</f>
        <v/>
      </c>
      <c r="C59">
        <f>30.20</f>
        <v/>
      </c>
      <c r="D59">
        <f>29.60</f>
        <v/>
      </c>
    </row>
    <row r="60">
      <c r="A60" t="inlineStr">
        <is>
          <t>03/02/2024 03:01:29</t>
        </is>
      </c>
      <c r="B60">
        <f>20</f>
        <v/>
      </c>
      <c r="C60">
        <f>30.10</f>
        <v/>
      </c>
      <c r="D60">
        <f>29.60</f>
        <v/>
      </c>
    </row>
    <row r="61">
      <c r="A61" t="inlineStr">
        <is>
          <t>03/02/2024 03:01:39</t>
        </is>
      </c>
      <c r="B61">
        <f>20</f>
        <v/>
      </c>
      <c r="C61">
        <f>30.20</f>
        <v/>
      </c>
      <c r="D61">
        <f>29.60</f>
        <v/>
      </c>
    </row>
    <row r="62">
      <c r="A62" t="inlineStr">
        <is>
          <t>03/02/2024 03:01:49</t>
        </is>
      </c>
      <c r="B62">
        <f>20</f>
        <v/>
      </c>
      <c r="C62">
        <f>30.20</f>
        <v/>
      </c>
      <c r="D62">
        <f>29.60</f>
        <v/>
      </c>
    </row>
    <row r="63">
      <c r="A63" t="inlineStr">
        <is>
          <t>03/02/2024 03:01:59</t>
        </is>
      </c>
      <c r="B63">
        <f>20</f>
        <v/>
      </c>
      <c r="C63">
        <f>30.20</f>
        <v/>
      </c>
      <c r="D63">
        <f>29.60</f>
        <v/>
      </c>
    </row>
    <row r="64">
      <c r="A64" t="inlineStr">
        <is>
          <t>03/02/2024 03:02:09</t>
        </is>
      </c>
      <c r="B64">
        <f>20</f>
        <v/>
      </c>
      <c r="C64">
        <f>30.20</f>
        <v/>
      </c>
      <c r="D64">
        <f>29.50</f>
        <v/>
      </c>
    </row>
    <row r="65">
      <c r="A65" t="inlineStr">
        <is>
          <t>03/02/2024 03:02:19</t>
        </is>
      </c>
      <c r="B65">
        <f>20</f>
        <v/>
      </c>
      <c r="C65">
        <f>30.10</f>
        <v/>
      </c>
      <c r="D65">
        <f>29.50</f>
        <v/>
      </c>
    </row>
    <row r="66">
      <c r="A66" t="inlineStr">
        <is>
          <t>03/02/2024 03:02:29</t>
        </is>
      </c>
      <c r="B66">
        <f>20</f>
        <v/>
      </c>
      <c r="C66">
        <f>30.20</f>
        <v/>
      </c>
      <c r="D66">
        <f>29.50</f>
        <v/>
      </c>
    </row>
    <row r="67">
      <c r="A67" t="inlineStr">
        <is>
          <t>03/02/2024 03:02:39</t>
        </is>
      </c>
      <c r="B67">
        <f>20</f>
        <v/>
      </c>
      <c r="C67">
        <f>30.10</f>
        <v/>
      </c>
      <c r="D67">
        <f>29.50</f>
        <v/>
      </c>
    </row>
    <row r="68">
      <c r="A68" t="inlineStr">
        <is>
          <t>03/02/2024 03:02:49</t>
        </is>
      </c>
      <c r="B68">
        <f>20</f>
        <v/>
      </c>
      <c r="C68">
        <f>30.20</f>
        <v/>
      </c>
      <c r="D68">
        <f>29.50</f>
        <v/>
      </c>
    </row>
    <row r="69">
      <c r="A69" t="inlineStr">
        <is>
          <t>03/02/2024 03:02:59</t>
        </is>
      </c>
      <c r="B69">
        <f>20</f>
        <v/>
      </c>
      <c r="C69">
        <f>30.10</f>
        <v/>
      </c>
      <c r="D69">
        <f>29.50</f>
        <v/>
      </c>
    </row>
    <row r="70">
      <c r="A70" t="inlineStr">
        <is>
          <t>03/02/2024 03:03:09</t>
        </is>
      </c>
      <c r="B70">
        <f>20</f>
        <v/>
      </c>
      <c r="C70">
        <f>30.10</f>
        <v/>
      </c>
      <c r="D70">
        <f>29.50</f>
        <v/>
      </c>
    </row>
    <row r="71">
      <c r="A71" t="inlineStr">
        <is>
          <t>03/02/2024 03:03:19</t>
        </is>
      </c>
      <c r="B71">
        <f>20</f>
        <v/>
      </c>
      <c r="C71">
        <f>30.10</f>
        <v/>
      </c>
      <c r="D71">
        <f>29.50</f>
        <v/>
      </c>
    </row>
    <row r="72">
      <c r="A72" t="inlineStr">
        <is>
          <t>03/02/2024 03:03:29</t>
        </is>
      </c>
      <c r="B72">
        <f>20</f>
        <v/>
      </c>
      <c r="C72">
        <f>30.10</f>
        <v/>
      </c>
      <c r="D72">
        <f>29.60</f>
        <v/>
      </c>
    </row>
    <row r="73">
      <c r="A73" t="inlineStr">
        <is>
          <t>03/02/2024 03:03:39</t>
        </is>
      </c>
      <c r="B73">
        <f>20</f>
        <v/>
      </c>
      <c r="C73">
        <f>30.10</f>
        <v/>
      </c>
      <c r="D73">
        <f>29.50</f>
        <v/>
      </c>
    </row>
    <row r="74">
      <c r="A74" t="inlineStr">
        <is>
          <t>03/02/2024 03:03:49</t>
        </is>
      </c>
      <c r="B74">
        <f>20</f>
        <v/>
      </c>
      <c r="C74">
        <f>30.10</f>
        <v/>
      </c>
      <c r="D74">
        <f>29.60</f>
        <v/>
      </c>
    </row>
    <row r="75">
      <c r="A75" t="inlineStr">
        <is>
          <t>03/02/2024 03:03:59</t>
        </is>
      </c>
      <c r="B75">
        <f>20</f>
        <v/>
      </c>
      <c r="C75">
        <f>30.10</f>
        <v/>
      </c>
      <c r="D75">
        <f>29.50</f>
        <v/>
      </c>
    </row>
    <row r="76">
      <c r="A76" t="inlineStr">
        <is>
          <t>03/02/2024 03:04:09</t>
        </is>
      </c>
      <c r="B76">
        <f>20</f>
        <v/>
      </c>
      <c r="C76">
        <f>30.20</f>
        <v/>
      </c>
      <c r="D76">
        <f>29.60</f>
        <v/>
      </c>
    </row>
    <row r="77">
      <c r="A77" t="inlineStr">
        <is>
          <t>03/02/2024 03:04:19</t>
        </is>
      </c>
      <c r="B77">
        <f>20</f>
        <v/>
      </c>
      <c r="C77">
        <f>30.10</f>
        <v/>
      </c>
      <c r="D77">
        <f>29.50</f>
        <v/>
      </c>
    </row>
    <row r="78">
      <c r="A78" t="inlineStr">
        <is>
          <t>03/02/2024 03:04:29</t>
        </is>
      </c>
      <c r="B78">
        <f>20</f>
        <v/>
      </c>
      <c r="C78">
        <f>30.20</f>
        <v/>
      </c>
      <c r="D78">
        <f>29.50</f>
        <v/>
      </c>
    </row>
    <row r="79">
      <c r="A79" t="inlineStr">
        <is>
          <t>03/02/2024 03:04:39</t>
        </is>
      </c>
      <c r="B79">
        <f>20</f>
        <v/>
      </c>
      <c r="C79">
        <f>30.10</f>
        <v/>
      </c>
      <c r="D79">
        <f>29.50</f>
        <v/>
      </c>
    </row>
    <row r="80">
      <c r="A80" t="inlineStr">
        <is>
          <t>03/02/2024 03:04:49</t>
        </is>
      </c>
      <c r="B80">
        <f>20</f>
        <v/>
      </c>
      <c r="C80">
        <f>30.10</f>
        <v/>
      </c>
      <c r="D80">
        <f>29.50</f>
        <v/>
      </c>
    </row>
    <row r="81">
      <c r="A8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2024-02-04T01:27:02Z</dcterms:created>
  <dcterms:modified xsi:type="dcterms:W3CDTF">2024-02-04T01:27:02Z</dcterms:modified>
</cp:coreProperties>
</file>