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vermilion\Desktop\AutoDestiny v0.3\dist\AutoSigns\asdf\"/>
    </mc:Choice>
  </mc:AlternateContent>
  <bookViews>
    <workbookView xWindow="0" yWindow="0" windowWidth="15180" windowHeight="8835"/>
  </bookViews>
  <sheets>
    <sheet name="Section Schedule Daily Summary" sheetId="1" r:id="rId1"/>
  </sheets>
  <calcPr calcId="162913"/>
</workbook>
</file>

<file path=xl/calcChain.xml><?xml version="1.0" encoding="utf-8"?>
<calcChain xmlns="http://schemas.openxmlformats.org/spreadsheetml/2006/main">
  <c r="D3" i="1" l="1"/>
  <c r="D10" i="1"/>
  <c r="D21" i="1"/>
  <c r="D24" i="1"/>
  <c r="D47" i="1"/>
  <c r="D71" i="1"/>
  <c r="D89" i="1"/>
  <c r="D96" i="1"/>
  <c r="D107" i="1"/>
  <c r="D110" i="1"/>
  <c r="D134" i="1"/>
</calcChain>
</file>

<file path=xl/sharedStrings.xml><?xml version="1.0" encoding="utf-8"?>
<sst xmlns="http://schemas.openxmlformats.org/spreadsheetml/2006/main" count="629" uniqueCount="210">
  <si>
    <t>Section Number</t>
  </si>
  <si>
    <t>Instructor</t>
  </si>
  <si>
    <t>Notes</t>
  </si>
  <si>
    <t>Room</t>
  </si>
  <si>
    <t>Date</t>
  </si>
  <si>
    <t>Section Title</t>
  </si>
  <si>
    <t>Configuration</t>
  </si>
  <si>
    <t>Technology</t>
  </si>
  <si>
    <t>Approval Status</t>
  </si>
  <si>
    <t>GBC - UC Berkeley Extension Golden Bear Center, 1995 University Ave.</t>
  </si>
  <si>
    <t>UNEX 1205-568</t>
  </si>
  <si>
    <t>IDP Study Hall</t>
  </si>
  <si>
    <t>Instructor To Be Announced</t>
  </si>
  <si>
    <t>Final Approval</t>
  </si>
  <si>
    <t>EDUC X374.B-011</t>
  </si>
  <si>
    <t>CTEL 2: Language and Language Development</t>
  </si>
  <si>
    <t>John Carr</t>
  </si>
  <si>
    <t>COMPSCI 854-024</t>
  </si>
  <si>
    <t>Berkeley Coding Boot Camp</t>
  </si>
  <si>
    <t>Rosa Tadeo</t>
  </si>
  <si>
    <t>PB HLTH X401.6-012</t>
  </si>
  <si>
    <t>Principles of Quality and Compliance</t>
  </si>
  <si>
    <t>Peter Calcott</t>
  </si>
  <si>
    <t>BUS ADM X474.5-027</t>
  </si>
  <si>
    <t>Global Business and Marketing Strategy</t>
  </si>
  <si>
    <t>Martin Medeiros</t>
  </si>
  <si>
    <t>Needs lab 201 or laptop ready room</t>
  </si>
  <si>
    <t>UNEX 1205-650</t>
  </si>
  <si>
    <t>Trilogy Boot Camp Dry Run (Berkeley)</t>
  </si>
  <si>
    <t>Dry run requested for Summer 2018.</t>
  </si>
  <si>
    <t>BUS ADM X470-279</t>
  </si>
  <si>
    <t>Project Management</t>
  </si>
  <si>
    <t>Frances Bellows</t>
  </si>
  <si>
    <t>Flip chart</t>
  </si>
  <si>
    <t>PB HLTH X129-015</t>
  </si>
  <si>
    <t>Introduction to Counseling Techniques in the Treatment of Substance Use Disorders</t>
  </si>
  <si>
    <t>Jimmie Turner</t>
  </si>
  <si>
    <t>Overhead projector</t>
  </si>
  <si>
    <t>BUS ADM X486.1-026</t>
  </si>
  <si>
    <t>Agile Management: Principles and Practices</t>
  </si>
  <si>
    <t>Michelle Bautista</t>
  </si>
  <si>
    <t>COMPSCI 855-014</t>
  </si>
  <si>
    <t>Berkeley Data Analytics Boot Camp</t>
  </si>
  <si>
    <t>David Steele</t>
  </si>
  <si>
    <t>COMPSCI 854-021</t>
  </si>
  <si>
    <t>Michael Bethencourt</t>
  </si>
  <si>
    <t>BUS ADM X406.6-052</t>
  </si>
  <si>
    <t>Essentials of Business</t>
  </si>
  <si>
    <t>Mark Bettini</t>
  </si>
  <si>
    <t>Ceiling-mounted data projector, Instructor computer, Projection screen (electric), Whiteboard</t>
  </si>
  <si>
    <t>BUS ADM X433.1-015</t>
  </si>
  <si>
    <t>Income Taxes and Personal Financial Planning</t>
  </si>
  <si>
    <t>BUS ADM X469.2-131</t>
  </si>
  <si>
    <t>Project Leadership and Building High Performing Teams</t>
  </si>
  <si>
    <t>Zachary Wong</t>
  </si>
  <si>
    <t>UNEX 1329-004</t>
  </si>
  <si>
    <t>Jump Starting Your Writing</t>
  </si>
  <si>
    <t>Jane Staw</t>
  </si>
  <si>
    <t>BUS ADM X470.9-106</t>
  </si>
  <si>
    <t>Project Scope and Quality Management</t>
  </si>
  <si>
    <t>Catherine Pinkas</t>
  </si>
  <si>
    <t>BUS ADM X435.6-046</t>
  </si>
  <si>
    <t>Corporate Financial Analysis and Modeling</t>
  </si>
  <si>
    <t>Hong Lou</t>
  </si>
  <si>
    <t>PC requested computer lab</t>
  </si>
  <si>
    <t>BUS ADM 2000-019</t>
  </si>
  <si>
    <t>EDC Paris Business School</t>
  </si>
  <si>
    <t>SOC WEL X400-002</t>
  </si>
  <si>
    <t>Service, Learning and Leadership</t>
  </si>
  <si>
    <t>Kateland Harte</t>
  </si>
  <si>
    <t>BUS ADM X488.7-010</t>
  </si>
  <si>
    <t>Entrepreneurial Leadership</t>
  </si>
  <si>
    <t>Brigette Iarrusso</t>
  </si>
  <si>
    <t>BUS ADM X412.5-041</t>
  </si>
  <si>
    <t>Corporate Financial Management</t>
  </si>
  <si>
    <t>Stephen Jacobson</t>
  </si>
  <si>
    <t>BUS ADM X440.4-118</t>
  </si>
  <si>
    <t>Project Schedule and Risk Management</t>
  </si>
  <si>
    <t>Suzanne Garrett</t>
  </si>
  <si>
    <t>COLWRIT X410-009</t>
  </si>
  <si>
    <t>Academic Writing for ESL</t>
  </si>
  <si>
    <t>Brett Yokom</t>
  </si>
  <si>
    <t>MATH XB16A-037</t>
  </si>
  <si>
    <t>Analytic Geometry and Calculus</t>
  </si>
  <si>
    <t>Patricia Sholl</t>
  </si>
  <si>
    <t>BUS ADM X420.4-032</t>
  </si>
  <si>
    <t>Management Accounting</t>
  </si>
  <si>
    <t>BUS ADM X466-011</t>
  </si>
  <si>
    <t>Introduction to Public Relations</t>
  </si>
  <si>
    <t>Patricia Smith</t>
  </si>
  <si>
    <t>BUS ADM 821-011</t>
  </si>
  <si>
    <t>Seminar in Agile Project Management</t>
  </si>
  <si>
    <t>MATH XB1A-035</t>
  </si>
  <si>
    <t>Calculus</t>
  </si>
  <si>
    <t>Arun Sharma</t>
  </si>
  <si>
    <t>This section has the same schedule as COMPSCI 854 - 020.  We will cancel COMPSCI 854 - 020, to make room for this new Data boot camp, at the request of Trilogy.  Mondays and Wednesdays meet in Room 209, and Saturdays meet in Room 202.  Thanks!</t>
  </si>
  <si>
    <t>COMPSCI 855-017</t>
  </si>
  <si>
    <t>CHEM X36A-036</t>
  </si>
  <si>
    <t>Organic Chemistry I</t>
  </si>
  <si>
    <t>Gregory Watkins</t>
  </si>
  <si>
    <t>MCELLBI X143-046</t>
  </si>
  <si>
    <t>Genetics</t>
  </si>
  <si>
    <t>Johannes Bauer</t>
  </si>
  <si>
    <t>MCELLBI X134-064</t>
  </si>
  <si>
    <t>Medical Microbiology</t>
  </si>
  <si>
    <t>Hardeep Kaur</t>
  </si>
  <si>
    <t>MCELLBI X471-010</t>
  </si>
  <si>
    <t>Introduction to Biostatistics</t>
  </si>
  <si>
    <t>Seema Saharan</t>
  </si>
  <si>
    <t>CHEM X19A-027</t>
  </si>
  <si>
    <t>General Chemistry I</t>
  </si>
  <si>
    <t>Richard Samuelson</t>
  </si>
  <si>
    <t>CIV ENG X452-008</t>
  </si>
  <si>
    <t>Managing Performance, Risk and Safety in Construction Projects</t>
  </si>
  <si>
    <t>Peter Furst</t>
  </si>
  <si>
    <t>BUS ADM X481.3-015</t>
  </si>
  <si>
    <t>Quantitative Methods: Business Forecasting and Planning</t>
  </si>
  <si>
    <t>BUS ADM X470-306</t>
  </si>
  <si>
    <t>BUS ADM X418.8-005</t>
  </si>
  <si>
    <t>Communicating Effectively As A Professional</t>
  </si>
  <si>
    <t>BUS ADM X451.3-061</t>
  </si>
  <si>
    <t>Business Negotiating</t>
  </si>
  <si>
    <t>BUS ADM X459.2-029</t>
  </si>
  <si>
    <t>Strategic Brand Management</t>
  </si>
  <si>
    <t>Reginald Duhe</t>
  </si>
  <si>
    <t>BUS ADM X474.3-111</t>
  </si>
  <si>
    <t>Project Cost and Procurement Management</t>
  </si>
  <si>
    <t>Joseph Mudd</t>
  </si>
  <si>
    <t>COMPSCI 854-030</t>
  </si>
  <si>
    <t>This is a part-time boot camp that meets Tuesdays and Thursdays in the evenings, and will meet with COMPSCI 854 - 029 as a double cohort on Saturdays.</t>
  </si>
  <si>
    <t>UGBA XB102B-016</t>
  </si>
  <si>
    <t>Introduction to Managerial Accounting</t>
  </si>
  <si>
    <t>Gregory Sinclair</t>
  </si>
  <si>
    <t>INTEGBI X15B-028</t>
  </si>
  <si>
    <t>General Biology II</t>
  </si>
  <si>
    <t>Ying Liu</t>
  </si>
  <si>
    <t>MCELLBI X115A-059</t>
  </si>
  <si>
    <t>Biochemistry</t>
  </si>
  <si>
    <t>Andrew Prantner</t>
  </si>
  <si>
    <t>INTEGBI X104-048</t>
  </si>
  <si>
    <t>General Human Anatomy</t>
  </si>
  <si>
    <t>Victor Asemota</t>
  </si>
  <si>
    <t>CIV ENG X486-006</t>
  </si>
  <si>
    <t>Construction Materials and Methods</t>
  </si>
  <si>
    <t>ENGLISH X428-009</t>
  </si>
  <si>
    <t>Poetry Workshop</t>
  </si>
  <si>
    <t>Caroline Goodwin</t>
  </si>
  <si>
    <t>MCELLBI X110-049</t>
  </si>
  <si>
    <t>Immunology</t>
  </si>
  <si>
    <t>Rajeev Banerjee</t>
  </si>
  <si>
    <t>UNEX 1350-001</t>
  </si>
  <si>
    <t>Story Lab</t>
  </si>
  <si>
    <t>Daniel Coshnear</t>
  </si>
  <si>
    <t>UNEX 1205-658</t>
  </si>
  <si>
    <t>Dean’s Leadership Team Meeting</t>
  </si>
  <si>
    <t>BUS ADM X421.1-068</t>
  </si>
  <si>
    <t>Intermediate Accounting I</t>
  </si>
  <si>
    <t>Ehab Saad</t>
  </si>
  <si>
    <t>PSYCH X176-032</t>
  </si>
  <si>
    <t>Psychology of Personality</t>
  </si>
  <si>
    <t>Lori Felton</t>
  </si>
  <si>
    <t>CIV ENG X479.2-005</t>
  </si>
  <si>
    <t>Lean Construction Transformation</t>
  </si>
  <si>
    <t>PB HLTH X128-016</t>
  </si>
  <si>
    <t>Cultural, Social and Historical Overview of Addiction, Treatment and Recovery</t>
  </si>
  <si>
    <t>John De Miranda</t>
  </si>
  <si>
    <t>EDUC X374.P-021</t>
  </si>
  <si>
    <t>CTEL P: Portfolio</t>
  </si>
  <si>
    <t>IDS X440-006</t>
  </si>
  <si>
    <t>Fundamentals of Construction Law</t>
  </si>
  <si>
    <t>Tim McInerney</t>
  </si>
  <si>
    <t>EDUC 804.1-037</t>
  </si>
  <si>
    <t>CTEL O: Orientation: Clad Through CTEL</t>
  </si>
  <si>
    <t>Lindsey Low</t>
  </si>
  <si>
    <t>EDUC X374.D-011</t>
  </si>
  <si>
    <t>CTEL 3: Foundations and Methods of English Language/Literacy Development and Content Instruction, SDAIE</t>
  </si>
  <si>
    <t>Donna Altes</t>
  </si>
  <si>
    <t>ENGLISH X471-005</t>
  </si>
  <si>
    <t>Children's Picture Book Writing Workshop</t>
  </si>
  <si>
    <t>Alan Schroeder</t>
  </si>
  <si>
    <t>BUS ADM X415-046</t>
  </si>
  <si>
    <t>Marketing Strategy</t>
  </si>
  <si>
    <t>David Mitroff</t>
  </si>
  <si>
    <t>EDUC X339.1A-025</t>
  </si>
  <si>
    <t>Methods and Materials for Teaching English as a Second Language</t>
  </si>
  <si>
    <t>Linda Koza</t>
  </si>
  <si>
    <t>Ceiling-mounted data projector, Projection screen (manual)</t>
  </si>
  <si>
    <t>COLWRIT X407-022</t>
  </si>
  <si>
    <t>Idiomatic English and Oral Communication Skills for ESL</t>
  </si>
  <si>
    <t>Sepideh Hosseini</t>
  </si>
  <si>
    <t>SPANISH X37-002</t>
  </si>
  <si>
    <t>Spanish: The Contemporary Short Story</t>
  </si>
  <si>
    <t>Pamela Lim-McAlister</t>
  </si>
  <si>
    <t>CR  275</t>
  </si>
  <si>
    <t>CR  2</t>
  </si>
  <si>
    <t>Start</t>
  </si>
  <si>
    <t>End</t>
  </si>
  <si>
    <t>Size</t>
  </si>
  <si>
    <t xml:space="preserve">Friday, June 29, 2018  -- </t>
  </si>
  <si>
    <t xml:space="preserve">Saturday, June 30, 2018  -- </t>
  </si>
  <si>
    <t xml:space="preserve">Sunday, July 01, 2018  -- </t>
  </si>
  <si>
    <t xml:space="preserve">Monday, July 02, 2018  -- </t>
  </si>
  <si>
    <t xml:space="preserve">Tuesday, July 03, 2018  -- </t>
  </si>
  <si>
    <t xml:space="preserve">Thursday, July 05, 2018  -- </t>
  </si>
  <si>
    <t xml:space="preserve">Friday, July 06, 2018  -- </t>
  </si>
  <si>
    <t xml:space="preserve">Saturday, July 07, 2018  -- </t>
  </si>
  <si>
    <t xml:space="preserve">Sunday, July 08, 2018  -- </t>
  </si>
  <si>
    <t xml:space="preserve">Monday, July 09, 2018  -- </t>
  </si>
  <si>
    <t xml:space="preserve">Tuesday, July 10, 2018  -- </t>
  </si>
  <si>
    <t xml:space="preserve">Report generated as of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</si>
</sst>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800]dddd\,\ mmmm\ dd\,\ yyyy"/>
    <numFmt numFmtId="167" formatCode="[$-409]h:mm\ AM/PM;@"/>
  </numFmts>
  <fonts count="10" x14ac:knownFonts="1">
    <font>
      <sz val="10"/>
      <color indexed="0"/>
      <name val="Arial"/>
    </font>
    <font>
      <sz val="10"/>
      <name val="Arial"/>
    </font>
    <font>
      <b/>
      <sz val="10"/>
      <name val="Arial"/>
    </font>
    <font>
      <b/>
      <sz val="10"/>
      <color rgb="FFC00000"/>
      <name val="Arial"/>
    </font>
    <font>
      <sz val="10"/>
      <color rgb="FFC00000"/>
      <name val="Arial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 applyProtection="1">
      <alignment horizontal="left" vertical="top"/>
    </xf>
    <xf numFmtId="3" fontId="1" fillId="0" borderId="0" xfId="0" applyNumberFormat="1" applyFont="1" applyFill="1" applyBorder="1" applyAlignment="1" applyProtection="1">
      <alignment horizontal="right" vertical="top"/>
    </xf>
    <xf numFmtId="165" fontId="2" fillId="0" borderId="1" xfId="0" applyNumberFormat="1" applyFont="1" applyFill="1" applyBorder="1" applyAlignment="1" applyProtection="1">
      <alignment horizontal="left" vertical="top"/>
    </xf>
    <xf numFmtId="165" fontId="1" fillId="0" borderId="0" xfId="0" applyNumberFormat="1" applyFont="1" applyFill="1" applyBorder="1" applyAlignment="1" applyProtection="1">
      <alignment horizontal="left" vertical="top"/>
    </xf>
    <xf numFmtId="165" fontId="0" fillId="0" borderId="0" xfId="0" applyNumberFormat="1" applyFill="1" applyBorder="1" applyAlignment="1" applyProtection="1">
      <protection locked="0"/>
    </xf>
    <xf numFmtId="49" fontId="3" fillId="0" borderId="1" xfId="0" applyNumberFormat="1" applyFont="1" applyFill="1" applyBorder="1" applyAlignment="1" applyProtection="1">
      <alignment horizontal="left" vertical="top"/>
    </xf>
    <xf numFmtId="49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protection locked="0"/>
    </xf>
    <xf numFmtId="49" fontId="7" fillId="3" borderId="0" xfId="0" applyNumberFormat="1" applyFont="1" applyFill="1" applyBorder="1" applyAlignment="1" applyProtection="1">
      <alignment horizontal="left" vertical="top"/>
    </xf>
    <xf numFmtId="165" fontId="9" fillId="4" borderId="0" xfId="0" applyNumberFormat="1" applyFont="1" applyFill="1" applyBorder="1" applyAlignment="1" applyProtection="1">
      <alignment horizontal="left" vertical="top"/>
    </xf>
    <xf numFmtId="49" fontId="9" fillId="5" borderId="0" xfId="0" applyNumberFormat="1" applyFont="1" applyFill="1" applyBorder="1" applyAlignment="1" applyProtection="1">
      <alignment horizontal="left" vertical="top"/>
    </xf>
    <xf numFmtId="0" fontId="5" fillId="5" borderId="0" xfId="0" applyNumberFormat="1" applyFont="1" applyFill="1" applyBorder="1" applyAlignment="1" applyProtection="1">
      <protection locked="0"/>
    </xf>
    <xf numFmtId="0" fontId="0" fillId="5" borderId="0" xfId="0" applyNumberFormat="1" applyFill="1" applyBorder="1" applyAlignment="1" applyProtection="1">
      <protection locked="0"/>
    </xf>
    <xf numFmtId="0" fontId="8" fillId="6" borderId="0" xfId="0" applyNumberFormat="1" applyFont="1" applyFill="1" applyBorder="1" applyAlignment="1" applyProtection="1">
      <alignment horizontal="right"/>
      <protection locked="0"/>
    </xf>
    <xf numFmtId="165" fontId="5" fillId="6" borderId="0" xfId="0" applyNumberFormat="1" applyFont="1" applyFill="1" applyBorder="1" applyAlignment="1" applyProtection="1">
      <protection locked="0"/>
    </xf>
    <xf numFmtId="0" fontId="8" fillId="6" borderId="0" xfId="0" applyNumberFormat="1" applyFont="1" applyFill="1" applyBorder="1" applyAlignment="1" applyProtection="1">
      <protection locked="0"/>
    </xf>
    <xf numFmtId="167" fontId="0" fillId="5" borderId="0" xfId="0" applyNumberFormat="1" applyFill="1" applyBorder="1" applyAlignment="1" applyProtection="1">
      <alignment horizontal="right"/>
      <protection locked="0"/>
    </xf>
    <xf numFmtId="167" fontId="0" fillId="0" borderId="0" xfId="0" applyNumberFormat="1" applyFill="1" applyBorder="1" applyAlignment="1" applyProtection="1">
      <alignment horizontal="right"/>
      <protection locked="0"/>
    </xf>
    <xf numFmtId="167" fontId="2" fillId="0" borderId="1" xfId="0" applyNumberFormat="1" applyFont="1" applyFill="1" applyBorder="1" applyAlignment="1" applyProtection="1">
      <alignment horizontal="right" vertical="top"/>
    </xf>
    <xf numFmtId="0" fontId="6" fillId="2" borderId="0" xfId="0" applyNumberFormat="1" applyFont="1" applyFill="1" applyBorder="1" applyAlignment="1" applyProtection="1">
      <alignment horizontal="right" vertical="top"/>
    </xf>
    <xf numFmtId="167" fontId="1" fillId="0" borderId="0" xfId="0" applyNumberFormat="1" applyFont="1" applyFill="1" applyBorder="1" applyAlignment="1" applyProtection="1">
      <alignment horizontal="right" vertical="top"/>
    </xf>
    <xf numFmtId="167" fontId="6" fillId="2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P176"/>
  <sheetViews>
    <sheetView tabSelected="1" zoomScaleSheetLayoutView="1" workbookViewId="0">
      <pane ySplit="2" topLeftCell="A3" activePane="bottomLeft" state="frozen"/>
      <selection pane="bottomLeft" activeCell="A3" sqref="A3"/>
    </sheetView>
  </sheetViews>
  <sheetFormatPr defaultRowHeight="12.75" zeroHeight="1" outlineLevelRow="2" x14ac:dyDescent="0.2"/>
  <cols>
    <col min="1" max="1" width="29.7109375" style="6" customWidth="1"/>
    <col min="2" max="2" width="8" style="12" customWidth="1"/>
    <col min="3" max="3" width="5" bestFit="1" customWidth="1"/>
    <col min="4" max="5" width="9" style="22" bestFit="1" customWidth="1"/>
    <col min="6" max="6" width="47" customWidth="1"/>
    <col min="7" max="7" width="13.28515625" style="9" customWidth="1"/>
    <col min="8" max="8" width="16.7109375" customWidth="1"/>
    <col min="9" max="9" width="19.28515625" customWidth="1"/>
    <col min="10" max="10" width="13.28515625" customWidth="1"/>
    <col min="11" max="11" width="56.7109375" customWidth="1"/>
    <col min="12" max="12" width="0" hidden="1" customWidth="1"/>
    <col min="13" max="13" width="13.28515625" hidden="1" customWidth="1"/>
    <col min="14" max="14" width="5.7109375" hidden="1" customWidth="1"/>
    <col min="15" max="15" width="2.28515625" hidden="1" customWidth="1"/>
    <col min="16" max="16" width="6.85546875" hidden="1" customWidth="1"/>
    <col min="17" max="256" width="0" hidden="1" customWidth="1"/>
  </cols>
  <sheetData>
    <row r="1" spans="1:16" x14ac:dyDescent="0.2">
      <c r="A1" s="15" t="s">
        <v>9</v>
      </c>
      <c r="B1" s="16"/>
      <c r="C1" s="17"/>
      <c r="D1" s="21"/>
      <c r="F1" s="18" t="s">
        <v>209</v>
      </c>
      <c r="G1" s="19" t="s">
        <v>198</v>
      </c>
      <c r="H1" s="20"/>
      <c r="I1" s="20"/>
    </row>
    <row r="2" spans="1:16" ht="13.5" thickBot="1" x14ac:dyDescent="0.25">
      <c r="A2" s="4" t="s">
        <v>4</v>
      </c>
      <c r="B2" s="10" t="s">
        <v>3</v>
      </c>
      <c r="C2" s="2" t="s">
        <v>197</v>
      </c>
      <c r="D2" s="23" t="s">
        <v>195</v>
      </c>
      <c r="E2" s="23" t="s">
        <v>196</v>
      </c>
      <c r="F2" s="2" t="s">
        <v>5</v>
      </c>
      <c r="G2" s="7" t="s">
        <v>1</v>
      </c>
      <c r="H2" s="2" t="s">
        <v>0</v>
      </c>
      <c r="I2" s="2" t="s">
        <v>7</v>
      </c>
      <c r="J2" s="2" t="s">
        <v>2</v>
      </c>
      <c r="K2" s="2" t="s">
        <v>6</v>
      </c>
      <c r="N2" s="2" t="s">
        <v>8</v>
      </c>
      <c r="O2" s="2"/>
      <c r="P2" s="2"/>
    </row>
    <row r="3" spans="1:16" outlineLevel="1" x14ac:dyDescent="0.2">
      <c r="A3" s="14" t="s">
        <v>198</v>
      </c>
      <c r="B3" s="11"/>
      <c r="C3" s="3"/>
      <c r="D3" s="24">
        <f>SUBTOTAL(3,D4:D9)</f>
        <v>6</v>
      </c>
      <c r="E3" s="25"/>
      <c r="F3" s="1"/>
      <c r="G3" s="8"/>
      <c r="H3" s="1"/>
      <c r="N3" s="1"/>
      <c r="O3" s="1"/>
      <c r="P3" s="1"/>
    </row>
    <row r="4" spans="1:16" outlineLevel="2" x14ac:dyDescent="0.2">
      <c r="A4" s="5">
        <v>43280</v>
      </c>
      <c r="B4" s="11">
        <v>205</v>
      </c>
      <c r="C4" s="3">
        <v>0</v>
      </c>
      <c r="D4" s="26">
        <v>0.33333333333333331</v>
      </c>
      <c r="E4" s="25">
        <v>0.70833333333333337</v>
      </c>
      <c r="F4" s="1" t="s">
        <v>11</v>
      </c>
      <c r="G4" s="8" t="s">
        <v>12</v>
      </c>
      <c r="H4" s="1" t="s">
        <v>10</v>
      </c>
      <c r="N4" s="1" t="s">
        <v>13</v>
      </c>
      <c r="O4" s="1"/>
      <c r="P4" s="1"/>
    </row>
    <row r="5" spans="1:16" outlineLevel="2" x14ac:dyDescent="0.2">
      <c r="A5" s="5">
        <v>43280</v>
      </c>
      <c r="B5" s="11">
        <v>211</v>
      </c>
      <c r="C5" s="3">
        <v>26</v>
      </c>
      <c r="D5" s="26">
        <v>0.35416666666666669</v>
      </c>
      <c r="E5" s="25">
        <v>0.70833333333333337</v>
      </c>
      <c r="F5" s="1" t="s">
        <v>15</v>
      </c>
      <c r="G5" s="8" t="s">
        <v>16</v>
      </c>
      <c r="H5" s="1" t="s">
        <v>14</v>
      </c>
      <c r="N5" s="1" t="s">
        <v>13</v>
      </c>
      <c r="O5" s="1"/>
      <c r="P5" s="1"/>
    </row>
    <row r="6" spans="1:16" outlineLevel="2" x14ac:dyDescent="0.2">
      <c r="A6" s="5">
        <v>43280</v>
      </c>
      <c r="B6" s="11">
        <v>209</v>
      </c>
      <c r="C6" s="3">
        <v>4</v>
      </c>
      <c r="D6" s="26">
        <v>0.375</v>
      </c>
      <c r="E6" s="25">
        <v>0.70833333333333337</v>
      </c>
      <c r="F6" s="1" t="s">
        <v>21</v>
      </c>
      <c r="G6" s="8" t="s">
        <v>22</v>
      </c>
      <c r="H6" s="1" t="s">
        <v>20</v>
      </c>
      <c r="N6" s="1" t="s">
        <v>13</v>
      </c>
      <c r="O6" s="1"/>
      <c r="P6" s="1"/>
    </row>
    <row r="7" spans="1:16" outlineLevel="2" x14ac:dyDescent="0.2">
      <c r="A7" s="5">
        <v>43280</v>
      </c>
      <c r="B7" s="11">
        <v>213</v>
      </c>
      <c r="C7" s="3">
        <v>0</v>
      </c>
      <c r="D7" s="26">
        <v>0.375</v>
      </c>
      <c r="E7" s="25">
        <v>0.625</v>
      </c>
      <c r="F7" s="1" t="s">
        <v>18</v>
      </c>
      <c r="G7" s="8" t="s">
        <v>19</v>
      </c>
      <c r="H7" s="1" t="s">
        <v>17</v>
      </c>
      <c r="N7" s="1" t="s">
        <v>13</v>
      </c>
      <c r="O7" s="1"/>
      <c r="P7" s="1"/>
    </row>
    <row r="8" spans="1:16" outlineLevel="2" x14ac:dyDescent="0.2">
      <c r="A8" s="5">
        <v>43280</v>
      </c>
      <c r="B8" s="13">
        <v>201</v>
      </c>
      <c r="C8" s="3">
        <v>20</v>
      </c>
      <c r="D8" s="26">
        <v>0.39583333333333331</v>
      </c>
      <c r="E8" s="25">
        <v>0.6875</v>
      </c>
      <c r="F8" s="1" t="s">
        <v>24</v>
      </c>
      <c r="G8" s="8" t="s">
        <v>25</v>
      </c>
      <c r="H8" s="1" t="s">
        <v>23</v>
      </c>
      <c r="J8" s="1" t="s">
        <v>26</v>
      </c>
      <c r="M8" s="1"/>
      <c r="N8" s="1" t="s">
        <v>13</v>
      </c>
      <c r="O8" s="1"/>
      <c r="P8" s="1"/>
    </row>
    <row r="9" spans="1:16" outlineLevel="2" x14ac:dyDescent="0.2">
      <c r="A9" s="5">
        <v>43280</v>
      </c>
      <c r="B9" s="11">
        <v>208</v>
      </c>
      <c r="C9" s="3">
        <v>0</v>
      </c>
      <c r="D9" s="25">
        <v>0.58333333333333337</v>
      </c>
      <c r="E9" s="25">
        <v>0.70833333333333337</v>
      </c>
      <c r="F9" s="1" t="s">
        <v>28</v>
      </c>
      <c r="H9" s="1" t="s">
        <v>27</v>
      </c>
      <c r="J9" s="1" t="s">
        <v>29</v>
      </c>
      <c r="M9" s="1"/>
      <c r="N9" s="1" t="s">
        <v>13</v>
      </c>
      <c r="O9" s="1"/>
      <c r="P9" s="1"/>
    </row>
    <row r="10" spans="1:16" outlineLevel="1" x14ac:dyDescent="0.2">
      <c r="A10" s="14" t="s">
        <v>199</v>
      </c>
      <c r="B10" s="11"/>
      <c r="C10" s="3"/>
      <c r="D10" s="24">
        <f>SUBTOTAL(3,D11:D20)</f>
        <v>10</v>
      </c>
      <c r="E10" s="25"/>
      <c r="F10" s="1"/>
      <c r="G10" s="8"/>
      <c r="H10" s="1"/>
      <c r="N10" s="1"/>
      <c r="O10" s="1"/>
      <c r="P10" s="1"/>
    </row>
    <row r="11" spans="1:16" outlineLevel="2" x14ac:dyDescent="0.2">
      <c r="A11" s="5">
        <v>43281</v>
      </c>
      <c r="B11" s="11">
        <v>202</v>
      </c>
      <c r="C11" s="3">
        <v>0</v>
      </c>
      <c r="D11" s="26">
        <v>0.375</v>
      </c>
      <c r="E11" s="25">
        <v>0.625</v>
      </c>
      <c r="F11" s="1" t="s">
        <v>42</v>
      </c>
      <c r="G11" s="8" t="s">
        <v>43</v>
      </c>
      <c r="H11" s="1" t="s">
        <v>41</v>
      </c>
      <c r="N11" s="1" t="s">
        <v>13</v>
      </c>
      <c r="O11" s="1"/>
      <c r="P11" s="1"/>
    </row>
    <row r="12" spans="1:16" outlineLevel="2" x14ac:dyDescent="0.2">
      <c r="A12" s="5">
        <v>43281</v>
      </c>
      <c r="B12" s="11">
        <v>204</v>
      </c>
      <c r="C12" s="3">
        <v>0</v>
      </c>
      <c r="D12" s="26">
        <v>0.375</v>
      </c>
      <c r="E12" s="25">
        <v>0.625</v>
      </c>
      <c r="F12" s="1" t="s">
        <v>18</v>
      </c>
      <c r="G12" s="8" t="s">
        <v>45</v>
      </c>
      <c r="H12" s="1" t="s">
        <v>44</v>
      </c>
      <c r="N12" s="1" t="s">
        <v>13</v>
      </c>
      <c r="O12" s="1"/>
      <c r="P12" s="1"/>
    </row>
    <row r="13" spans="1:16" outlineLevel="2" x14ac:dyDescent="0.2">
      <c r="A13" s="5">
        <v>43281</v>
      </c>
      <c r="B13" s="11">
        <v>208</v>
      </c>
      <c r="C13" s="3">
        <v>18</v>
      </c>
      <c r="D13" s="26">
        <v>0.375</v>
      </c>
      <c r="E13" s="25">
        <v>0.66666666666666663</v>
      </c>
      <c r="F13" s="1" t="s">
        <v>35</v>
      </c>
      <c r="G13" s="8" t="s">
        <v>36</v>
      </c>
      <c r="H13" s="1" t="s">
        <v>34</v>
      </c>
      <c r="I13" s="1" t="s">
        <v>37</v>
      </c>
      <c r="N13" s="1" t="s">
        <v>13</v>
      </c>
      <c r="O13" s="1"/>
      <c r="P13" s="1"/>
    </row>
    <row r="14" spans="1:16" outlineLevel="2" x14ac:dyDescent="0.2">
      <c r="A14" s="5">
        <v>43281</v>
      </c>
      <c r="B14" s="11">
        <v>209</v>
      </c>
      <c r="C14" s="3">
        <v>4</v>
      </c>
      <c r="D14" s="26">
        <v>0.375</v>
      </c>
      <c r="E14" s="25">
        <v>0.70833333333333337</v>
      </c>
      <c r="F14" s="1" t="s">
        <v>21</v>
      </c>
      <c r="G14" s="8" t="s">
        <v>22</v>
      </c>
      <c r="H14" s="1" t="s">
        <v>20</v>
      </c>
      <c r="N14" s="1" t="s">
        <v>13</v>
      </c>
      <c r="O14" s="1"/>
      <c r="P14" s="1"/>
    </row>
    <row r="15" spans="1:16" outlineLevel="2" x14ac:dyDescent="0.2">
      <c r="A15" s="5">
        <v>43281</v>
      </c>
      <c r="B15" s="11">
        <v>210</v>
      </c>
      <c r="C15" s="3">
        <v>10</v>
      </c>
      <c r="D15" s="26">
        <v>0.375</v>
      </c>
      <c r="E15" s="25">
        <v>0.66666666666666663</v>
      </c>
      <c r="F15" s="1" t="s">
        <v>39</v>
      </c>
      <c r="G15" s="8" t="s">
        <v>40</v>
      </c>
      <c r="H15" s="1" t="s">
        <v>38</v>
      </c>
      <c r="N15" s="1" t="s">
        <v>13</v>
      </c>
      <c r="O15" s="1"/>
      <c r="P15" s="1"/>
    </row>
    <row r="16" spans="1:16" outlineLevel="2" x14ac:dyDescent="0.2">
      <c r="A16" s="5">
        <v>43281</v>
      </c>
      <c r="B16" s="11">
        <v>211</v>
      </c>
      <c r="C16" s="3">
        <v>19</v>
      </c>
      <c r="D16" s="26">
        <v>0.375</v>
      </c>
      <c r="E16" s="25">
        <v>0.66666666666666663</v>
      </c>
      <c r="F16" s="1" t="s">
        <v>31</v>
      </c>
      <c r="G16" s="8" t="s">
        <v>32</v>
      </c>
      <c r="H16" s="1" t="s">
        <v>30</v>
      </c>
      <c r="I16" s="1" t="s">
        <v>33</v>
      </c>
      <c r="N16" s="1" t="s">
        <v>13</v>
      </c>
      <c r="O16" s="1"/>
      <c r="P16" s="1"/>
    </row>
    <row r="17" spans="1:16" outlineLevel="2" x14ac:dyDescent="0.2">
      <c r="A17" s="5">
        <v>43281</v>
      </c>
      <c r="B17" s="11">
        <v>206</v>
      </c>
      <c r="C17" s="3">
        <v>6</v>
      </c>
      <c r="D17" s="26">
        <v>0.39583333333333331</v>
      </c>
      <c r="E17" s="25">
        <v>0.52083333333333337</v>
      </c>
      <c r="F17" s="1" t="s">
        <v>51</v>
      </c>
      <c r="H17" s="1" t="s">
        <v>50</v>
      </c>
      <c r="I17" s="1" t="s">
        <v>49</v>
      </c>
      <c r="N17" s="1" t="s">
        <v>13</v>
      </c>
      <c r="O17" s="1"/>
      <c r="P17" s="1"/>
    </row>
    <row r="18" spans="1:16" outlineLevel="2" x14ac:dyDescent="0.2">
      <c r="A18" s="5">
        <v>43281</v>
      </c>
      <c r="B18" s="11">
        <v>207</v>
      </c>
      <c r="C18" s="3">
        <v>9</v>
      </c>
      <c r="D18" s="26">
        <v>0.39583333333333331</v>
      </c>
      <c r="E18" s="25">
        <v>0.6875</v>
      </c>
      <c r="F18" s="1" t="s">
        <v>47</v>
      </c>
      <c r="G18" s="8" t="s">
        <v>48</v>
      </c>
      <c r="H18" s="1" t="s">
        <v>46</v>
      </c>
      <c r="I18" s="1" t="s">
        <v>49</v>
      </c>
      <c r="N18" s="1" t="s">
        <v>13</v>
      </c>
      <c r="O18" s="1"/>
      <c r="P18" s="1"/>
    </row>
    <row r="19" spans="1:16" outlineLevel="2" x14ac:dyDescent="0.2">
      <c r="A19" s="5">
        <v>43281</v>
      </c>
      <c r="B19" s="11">
        <v>212</v>
      </c>
      <c r="C19" s="3">
        <v>20</v>
      </c>
      <c r="D19" s="26">
        <v>0.41666666666666669</v>
      </c>
      <c r="E19" s="25">
        <v>0.70833333333333337</v>
      </c>
      <c r="F19" s="1" t="s">
        <v>53</v>
      </c>
      <c r="G19" s="8" t="s">
        <v>54</v>
      </c>
      <c r="H19" s="1" t="s">
        <v>52</v>
      </c>
      <c r="N19" s="1" t="s">
        <v>13</v>
      </c>
      <c r="O19" s="1"/>
      <c r="P19" s="1"/>
    </row>
    <row r="20" spans="1:16" outlineLevel="2" x14ac:dyDescent="0.2">
      <c r="A20" s="5">
        <v>43281</v>
      </c>
      <c r="B20" s="11">
        <v>213</v>
      </c>
      <c r="C20" s="3">
        <v>10</v>
      </c>
      <c r="D20" s="26">
        <v>0.41666666666666669</v>
      </c>
      <c r="E20" s="25">
        <v>0.70833333333333337</v>
      </c>
      <c r="F20" s="1" t="s">
        <v>56</v>
      </c>
      <c r="G20" s="8" t="s">
        <v>57</v>
      </c>
      <c r="H20" s="1" t="s">
        <v>55</v>
      </c>
      <c r="N20" s="1" t="s">
        <v>13</v>
      </c>
      <c r="O20" s="1"/>
      <c r="P20" s="1"/>
    </row>
    <row r="21" spans="1:16" outlineLevel="1" x14ac:dyDescent="0.2">
      <c r="A21" s="14" t="s">
        <v>200</v>
      </c>
      <c r="B21" s="13"/>
      <c r="C21" s="3"/>
      <c r="D21" s="24">
        <f>SUBTOTAL(3,D22:D23)</f>
        <v>2</v>
      </c>
      <c r="E21" s="25"/>
      <c r="F21" s="1"/>
      <c r="G21" s="8"/>
      <c r="H21" s="1"/>
      <c r="J21" s="1"/>
      <c r="M21" s="1"/>
      <c r="N21" s="1"/>
      <c r="O21" s="1"/>
      <c r="P21" s="1"/>
    </row>
    <row r="22" spans="1:16" outlineLevel="2" x14ac:dyDescent="0.2">
      <c r="A22" s="5">
        <v>43282</v>
      </c>
      <c r="B22" s="13">
        <v>201</v>
      </c>
      <c r="C22" s="3">
        <v>4</v>
      </c>
      <c r="D22" s="26">
        <v>0.375</v>
      </c>
      <c r="E22" s="25">
        <v>0.5</v>
      </c>
      <c r="F22" s="1" t="s">
        <v>62</v>
      </c>
      <c r="G22" s="8" t="s">
        <v>63</v>
      </c>
      <c r="H22" s="1" t="s">
        <v>61</v>
      </c>
      <c r="J22" s="1" t="s">
        <v>64</v>
      </c>
      <c r="M22" s="1"/>
      <c r="N22" s="1" t="s">
        <v>13</v>
      </c>
      <c r="O22" s="1"/>
      <c r="P22" s="1"/>
    </row>
    <row r="23" spans="1:16" outlineLevel="2" x14ac:dyDescent="0.2">
      <c r="A23" s="5">
        <v>43282</v>
      </c>
      <c r="B23" s="11">
        <v>212</v>
      </c>
      <c r="C23" s="3">
        <v>12</v>
      </c>
      <c r="D23" s="26">
        <v>0.375</v>
      </c>
      <c r="E23" s="25">
        <v>0.66666666666666663</v>
      </c>
      <c r="F23" s="1" t="s">
        <v>59</v>
      </c>
      <c r="G23" s="8" t="s">
        <v>60</v>
      </c>
      <c r="H23" s="1" t="s">
        <v>58</v>
      </c>
      <c r="N23" s="1" t="s">
        <v>13</v>
      </c>
      <c r="O23" s="1"/>
      <c r="P23" s="1"/>
    </row>
    <row r="24" spans="1:16" outlineLevel="1" x14ac:dyDescent="0.2">
      <c r="A24" s="14" t="s">
        <v>201</v>
      </c>
      <c r="B24" s="11"/>
      <c r="C24" s="3"/>
      <c r="D24" s="24">
        <f>SUBTOTAL(3,D25:D46)</f>
        <v>22</v>
      </c>
      <c r="E24" s="25"/>
      <c r="F24" s="1"/>
      <c r="H24" s="1"/>
      <c r="N24" s="1"/>
      <c r="O24" s="1"/>
      <c r="P24" s="1"/>
    </row>
    <row r="25" spans="1:16" outlineLevel="2" x14ac:dyDescent="0.2">
      <c r="A25" s="5">
        <v>43283</v>
      </c>
      <c r="B25" s="11">
        <v>202</v>
      </c>
      <c r="C25" s="3">
        <v>21</v>
      </c>
      <c r="D25" s="26">
        <v>0.33333333333333331</v>
      </c>
      <c r="E25" s="25">
        <v>0.70833333333333337</v>
      </c>
      <c r="F25" s="1" t="s">
        <v>66</v>
      </c>
      <c r="H25" s="1" t="s">
        <v>65</v>
      </c>
      <c r="N25" s="1" t="s">
        <v>13</v>
      </c>
      <c r="O25" s="1"/>
      <c r="P25" s="1"/>
    </row>
    <row r="26" spans="1:16" outlineLevel="2" x14ac:dyDescent="0.2">
      <c r="A26" s="5">
        <v>43283</v>
      </c>
      <c r="B26" s="11">
        <v>205</v>
      </c>
      <c r="C26" s="3">
        <v>0</v>
      </c>
      <c r="D26" s="26">
        <v>0.35416666666666669</v>
      </c>
      <c r="E26" s="25">
        <v>0.70833333333333337</v>
      </c>
      <c r="F26" s="1" t="s">
        <v>11</v>
      </c>
      <c r="G26" s="8" t="s">
        <v>12</v>
      </c>
      <c r="H26" s="1" t="s">
        <v>10</v>
      </c>
      <c r="N26" s="1" t="s">
        <v>13</v>
      </c>
      <c r="O26" s="1"/>
      <c r="P26" s="1"/>
    </row>
    <row r="27" spans="1:16" outlineLevel="2" x14ac:dyDescent="0.2">
      <c r="A27" s="5">
        <v>43283</v>
      </c>
      <c r="B27" s="11">
        <v>211</v>
      </c>
      <c r="C27" s="3">
        <v>26</v>
      </c>
      <c r="D27" s="26">
        <v>0.375</v>
      </c>
      <c r="E27" s="25">
        <v>0.72916666666666663</v>
      </c>
      <c r="F27" s="1" t="s">
        <v>15</v>
      </c>
      <c r="G27" s="8" t="s">
        <v>16</v>
      </c>
      <c r="H27" s="1" t="s">
        <v>14</v>
      </c>
      <c r="N27" s="1" t="s">
        <v>13</v>
      </c>
      <c r="O27" s="1"/>
      <c r="P27" s="1"/>
    </row>
    <row r="28" spans="1:16" outlineLevel="2" x14ac:dyDescent="0.2">
      <c r="A28" s="5">
        <v>43283</v>
      </c>
      <c r="B28" s="11">
        <v>212</v>
      </c>
      <c r="C28" s="3">
        <v>0</v>
      </c>
      <c r="D28" s="26">
        <v>0.375</v>
      </c>
      <c r="E28" s="26">
        <v>0.45833333333333331</v>
      </c>
      <c r="F28" s="1" t="s">
        <v>68</v>
      </c>
      <c r="G28" s="8" t="s">
        <v>69</v>
      </c>
      <c r="H28" s="1" t="s">
        <v>67</v>
      </c>
      <c r="N28" s="1" t="s">
        <v>13</v>
      </c>
      <c r="O28" s="1"/>
      <c r="P28" s="1"/>
    </row>
    <row r="29" spans="1:16" outlineLevel="2" x14ac:dyDescent="0.2">
      <c r="A29" s="5">
        <v>43283</v>
      </c>
      <c r="B29" s="11">
        <v>213</v>
      </c>
      <c r="C29" s="3">
        <v>0</v>
      </c>
      <c r="D29" s="26">
        <v>0.375</v>
      </c>
      <c r="E29" s="25">
        <v>0.625</v>
      </c>
      <c r="F29" s="1" t="s">
        <v>18</v>
      </c>
      <c r="G29" s="8" t="s">
        <v>19</v>
      </c>
      <c r="H29" s="1" t="s">
        <v>17</v>
      </c>
      <c r="N29" s="1" t="s">
        <v>13</v>
      </c>
      <c r="O29" s="1"/>
      <c r="P29" s="1"/>
    </row>
    <row r="30" spans="1:16" outlineLevel="2" x14ac:dyDescent="0.2">
      <c r="A30" s="5">
        <v>43283</v>
      </c>
      <c r="B30" s="11">
        <v>204</v>
      </c>
      <c r="C30" s="3">
        <v>0</v>
      </c>
      <c r="D30" s="26">
        <v>0.39583333333333331</v>
      </c>
      <c r="E30" s="25">
        <v>0.52083333333333337</v>
      </c>
      <c r="F30" s="1" t="s">
        <v>80</v>
      </c>
      <c r="G30" s="8" t="s">
        <v>81</v>
      </c>
      <c r="H30" s="1" t="s">
        <v>79</v>
      </c>
      <c r="N30" s="1" t="s">
        <v>13</v>
      </c>
      <c r="O30" s="1"/>
      <c r="P30" s="1"/>
    </row>
    <row r="31" spans="1:16" outlineLevel="2" x14ac:dyDescent="0.2">
      <c r="A31" s="5">
        <v>43283</v>
      </c>
      <c r="B31" s="11">
        <v>206</v>
      </c>
      <c r="C31" s="3">
        <v>15</v>
      </c>
      <c r="D31" s="26">
        <v>0.39583333333333331</v>
      </c>
      <c r="E31" s="25">
        <v>0.52083333333333337</v>
      </c>
      <c r="F31" s="1" t="s">
        <v>74</v>
      </c>
      <c r="G31" s="8" t="s">
        <v>75</v>
      </c>
      <c r="H31" s="1" t="s">
        <v>73</v>
      </c>
      <c r="N31" s="1" t="s">
        <v>13</v>
      </c>
      <c r="O31" s="1"/>
      <c r="P31" s="1"/>
    </row>
    <row r="32" spans="1:16" outlineLevel="2" x14ac:dyDescent="0.2">
      <c r="A32" s="5">
        <v>43283</v>
      </c>
      <c r="B32" s="11">
        <v>209</v>
      </c>
      <c r="C32" s="3">
        <v>20</v>
      </c>
      <c r="D32" s="26">
        <v>0.39583333333333331</v>
      </c>
      <c r="E32" s="25">
        <v>0.52083333333333337</v>
      </c>
      <c r="F32" s="1" t="s">
        <v>77</v>
      </c>
      <c r="G32" s="8" t="s">
        <v>78</v>
      </c>
      <c r="H32" s="1" t="s">
        <v>76</v>
      </c>
      <c r="N32" s="1" t="s">
        <v>13</v>
      </c>
      <c r="O32" s="1"/>
      <c r="P32" s="1"/>
    </row>
    <row r="33" spans="1:16" outlineLevel="2" x14ac:dyDescent="0.2">
      <c r="A33" s="5">
        <v>43283</v>
      </c>
      <c r="B33" s="11">
        <v>210</v>
      </c>
      <c r="C33" s="3">
        <v>9</v>
      </c>
      <c r="D33" s="26">
        <v>0.39583333333333331</v>
      </c>
      <c r="E33" s="25">
        <v>0.52083333333333337</v>
      </c>
      <c r="F33" s="1" t="s">
        <v>71</v>
      </c>
      <c r="G33" s="8" t="s">
        <v>72</v>
      </c>
      <c r="H33" s="1" t="s">
        <v>70</v>
      </c>
      <c r="N33" s="1" t="s">
        <v>13</v>
      </c>
      <c r="O33" s="1"/>
      <c r="P33" s="1"/>
    </row>
    <row r="34" spans="1:16" outlineLevel="2" x14ac:dyDescent="0.2">
      <c r="A34" s="5">
        <v>43283</v>
      </c>
      <c r="B34" s="11">
        <v>208</v>
      </c>
      <c r="C34" s="3">
        <v>0</v>
      </c>
      <c r="D34" s="25">
        <v>0.5</v>
      </c>
      <c r="E34" s="25">
        <v>0.58333333333333337</v>
      </c>
      <c r="F34" s="1" t="s">
        <v>83</v>
      </c>
      <c r="G34" s="8" t="s">
        <v>84</v>
      </c>
      <c r="H34" s="1" t="s">
        <v>82</v>
      </c>
      <c r="N34" s="1" t="s">
        <v>13</v>
      </c>
      <c r="O34" s="1"/>
      <c r="P34" s="1"/>
    </row>
    <row r="35" spans="1:16" outlineLevel="2" x14ac:dyDescent="0.2">
      <c r="A35" s="5">
        <v>43283</v>
      </c>
      <c r="B35" s="11">
        <v>206</v>
      </c>
      <c r="C35" s="3">
        <v>9</v>
      </c>
      <c r="D35" s="25">
        <v>0.5625</v>
      </c>
      <c r="E35" s="25">
        <v>0.6875</v>
      </c>
      <c r="F35" s="1" t="s">
        <v>86</v>
      </c>
      <c r="G35" s="8" t="s">
        <v>75</v>
      </c>
      <c r="H35" s="1" t="s">
        <v>85</v>
      </c>
      <c r="N35" s="1" t="s">
        <v>13</v>
      </c>
      <c r="O35" s="1"/>
      <c r="P35" s="1"/>
    </row>
    <row r="36" spans="1:16" outlineLevel="2" x14ac:dyDescent="0.2">
      <c r="A36" s="5">
        <v>43283</v>
      </c>
      <c r="B36" s="11">
        <v>209</v>
      </c>
      <c r="C36" s="3">
        <v>9</v>
      </c>
      <c r="D36" s="25">
        <v>0.5625</v>
      </c>
      <c r="E36" s="25">
        <v>0.6875</v>
      </c>
      <c r="F36" s="1" t="s">
        <v>88</v>
      </c>
      <c r="G36" s="8" t="s">
        <v>89</v>
      </c>
      <c r="H36" s="1" t="s">
        <v>87</v>
      </c>
      <c r="N36" s="1" t="s">
        <v>13</v>
      </c>
      <c r="O36" s="1"/>
      <c r="P36" s="1"/>
    </row>
    <row r="37" spans="1:16" outlineLevel="2" x14ac:dyDescent="0.2">
      <c r="A37" s="5">
        <v>43283</v>
      </c>
      <c r="B37" s="11">
        <v>210</v>
      </c>
      <c r="C37" s="3">
        <v>20</v>
      </c>
      <c r="D37" s="25">
        <v>0.5625</v>
      </c>
      <c r="E37" s="25">
        <v>0.6875</v>
      </c>
      <c r="F37" s="1" t="s">
        <v>91</v>
      </c>
      <c r="G37" s="8" t="s">
        <v>32</v>
      </c>
      <c r="H37" s="1" t="s">
        <v>90</v>
      </c>
      <c r="N37" s="1" t="s">
        <v>13</v>
      </c>
      <c r="O37" s="1"/>
      <c r="P37" s="1"/>
    </row>
    <row r="38" spans="1:16" outlineLevel="2" x14ac:dyDescent="0.2">
      <c r="A38" s="5">
        <v>43283</v>
      </c>
      <c r="B38" s="11">
        <v>208</v>
      </c>
      <c r="C38" s="3">
        <v>0</v>
      </c>
      <c r="D38" s="25">
        <v>0.625</v>
      </c>
      <c r="E38" s="25">
        <v>0.70833333333333337</v>
      </c>
      <c r="F38" s="1" t="s">
        <v>93</v>
      </c>
      <c r="G38" s="8" t="s">
        <v>94</v>
      </c>
      <c r="H38" s="1" t="s">
        <v>92</v>
      </c>
      <c r="N38" s="1" t="s">
        <v>13</v>
      </c>
      <c r="O38" s="1"/>
      <c r="P38" s="1"/>
    </row>
    <row r="39" spans="1:16" outlineLevel="2" x14ac:dyDescent="0.2">
      <c r="A39" s="5">
        <v>43283</v>
      </c>
      <c r="B39" s="11">
        <v>204</v>
      </c>
      <c r="C39" s="3">
        <v>37</v>
      </c>
      <c r="D39" s="25">
        <v>0.73958333333333337</v>
      </c>
      <c r="E39" s="25">
        <v>0.91666666666666663</v>
      </c>
      <c r="F39" s="1" t="s">
        <v>42</v>
      </c>
      <c r="G39" s="8" t="s">
        <v>12</v>
      </c>
      <c r="H39" s="1" t="s">
        <v>96</v>
      </c>
      <c r="N39" s="1" t="s">
        <v>13</v>
      </c>
      <c r="O39" s="1"/>
      <c r="P39" s="1"/>
    </row>
    <row r="40" spans="1:16" outlineLevel="2" x14ac:dyDescent="0.2">
      <c r="A40" s="5">
        <v>43283</v>
      </c>
      <c r="B40" s="11">
        <v>209</v>
      </c>
      <c r="C40" s="3">
        <v>0</v>
      </c>
      <c r="D40" s="25">
        <v>0.73958333333333337</v>
      </c>
      <c r="E40" s="25">
        <v>0.91666666666666663</v>
      </c>
      <c r="F40" s="1" t="s">
        <v>42</v>
      </c>
      <c r="G40" s="8" t="s">
        <v>43</v>
      </c>
      <c r="H40" s="1" t="s">
        <v>41</v>
      </c>
      <c r="J40" s="1" t="s">
        <v>95</v>
      </c>
      <c r="M40" s="1"/>
      <c r="N40" s="1" t="s">
        <v>13</v>
      </c>
      <c r="O40" s="1"/>
      <c r="P40" s="1"/>
    </row>
    <row r="41" spans="1:16" outlineLevel="2" x14ac:dyDescent="0.2">
      <c r="A41" s="5">
        <v>43283</v>
      </c>
      <c r="B41" s="11">
        <v>212</v>
      </c>
      <c r="C41" s="3">
        <v>25</v>
      </c>
      <c r="D41" s="25">
        <v>0.75</v>
      </c>
      <c r="E41" s="25">
        <v>0.91666666666666663</v>
      </c>
      <c r="F41" s="1" t="s">
        <v>98</v>
      </c>
      <c r="G41" s="8" t="s">
        <v>99</v>
      </c>
      <c r="H41" s="1" t="s">
        <v>97</v>
      </c>
      <c r="N41" s="1" t="s">
        <v>13</v>
      </c>
      <c r="O41" s="1"/>
      <c r="P41" s="1"/>
    </row>
    <row r="42" spans="1:16" outlineLevel="2" x14ac:dyDescent="0.2">
      <c r="A42" s="5">
        <v>43283</v>
      </c>
      <c r="B42" s="11">
        <v>206</v>
      </c>
      <c r="C42" s="3">
        <v>14</v>
      </c>
      <c r="D42" s="25">
        <v>0.77083333333333337</v>
      </c>
      <c r="E42" s="25">
        <v>0.89583333333333337</v>
      </c>
      <c r="F42" s="1" t="s">
        <v>101</v>
      </c>
      <c r="G42" s="8" t="s">
        <v>102</v>
      </c>
      <c r="H42" s="1" t="s">
        <v>100</v>
      </c>
      <c r="N42" s="1" t="s">
        <v>13</v>
      </c>
      <c r="O42" s="1"/>
      <c r="P42" s="1"/>
    </row>
    <row r="43" spans="1:16" outlineLevel="2" x14ac:dyDescent="0.2">
      <c r="A43" s="5">
        <v>43283</v>
      </c>
      <c r="B43" s="11">
        <v>207</v>
      </c>
      <c r="C43" s="3">
        <v>19</v>
      </c>
      <c r="D43" s="25">
        <v>0.77083333333333337</v>
      </c>
      <c r="E43" s="25">
        <v>0.89583333333333337</v>
      </c>
      <c r="F43" s="1" t="s">
        <v>104</v>
      </c>
      <c r="G43" s="8" t="s">
        <v>105</v>
      </c>
      <c r="H43" s="1" t="s">
        <v>103</v>
      </c>
      <c r="N43" s="1" t="s">
        <v>13</v>
      </c>
      <c r="O43" s="1"/>
      <c r="P43" s="1"/>
    </row>
    <row r="44" spans="1:16" outlineLevel="2" x14ac:dyDescent="0.2">
      <c r="A44" s="5">
        <v>43283</v>
      </c>
      <c r="B44" s="11">
        <v>210</v>
      </c>
      <c r="C44" s="3">
        <v>12</v>
      </c>
      <c r="D44" s="25">
        <v>0.77083333333333337</v>
      </c>
      <c r="E44" s="25">
        <v>0.89583333333333337</v>
      </c>
      <c r="F44" s="1" t="s">
        <v>113</v>
      </c>
      <c r="G44" s="8" t="s">
        <v>114</v>
      </c>
      <c r="H44" s="1" t="s">
        <v>112</v>
      </c>
      <c r="N44" s="1" t="s">
        <v>13</v>
      </c>
      <c r="O44" s="1"/>
      <c r="P44" s="1"/>
    </row>
    <row r="45" spans="1:16" outlineLevel="2" x14ac:dyDescent="0.2">
      <c r="A45" s="5">
        <v>43283</v>
      </c>
      <c r="B45" s="11">
        <v>211</v>
      </c>
      <c r="C45" s="3">
        <v>24</v>
      </c>
      <c r="D45" s="25">
        <v>0.77083333333333337</v>
      </c>
      <c r="E45" s="25">
        <v>0.89583333333333337</v>
      </c>
      <c r="F45" s="1" t="s">
        <v>110</v>
      </c>
      <c r="G45" s="8" t="s">
        <v>111</v>
      </c>
      <c r="H45" s="1" t="s">
        <v>109</v>
      </c>
      <c r="N45" s="1" t="s">
        <v>13</v>
      </c>
      <c r="O45" s="1"/>
      <c r="P45" s="1"/>
    </row>
    <row r="46" spans="1:16" outlineLevel="2" x14ac:dyDescent="0.2">
      <c r="A46" s="5">
        <v>43283</v>
      </c>
      <c r="B46" s="11">
        <v>213</v>
      </c>
      <c r="C46" s="3">
        <v>13</v>
      </c>
      <c r="D46" s="25">
        <v>0.77083333333333337</v>
      </c>
      <c r="E46" s="25">
        <v>0.89583333333333337</v>
      </c>
      <c r="F46" s="1" t="s">
        <v>107</v>
      </c>
      <c r="G46" s="8" t="s">
        <v>108</v>
      </c>
      <c r="H46" s="1" t="s">
        <v>106</v>
      </c>
      <c r="N46" s="1" t="s">
        <v>13</v>
      </c>
      <c r="O46" s="1"/>
      <c r="P46" s="1"/>
    </row>
    <row r="47" spans="1:16" outlineLevel="1" x14ac:dyDescent="0.2">
      <c r="A47" s="14" t="s">
        <v>202</v>
      </c>
      <c r="B47" s="11"/>
      <c r="C47" s="3"/>
      <c r="D47" s="24">
        <f>SUBTOTAL(3,D48:D70)</f>
        <v>23</v>
      </c>
      <c r="E47" s="25"/>
      <c r="F47" s="1"/>
      <c r="H47" s="1"/>
      <c r="N47" s="1"/>
      <c r="O47" s="1"/>
      <c r="P47" s="1"/>
    </row>
    <row r="48" spans="1:16" outlineLevel="2" x14ac:dyDescent="0.2">
      <c r="A48" s="5">
        <v>43284</v>
      </c>
      <c r="B48" s="11">
        <v>202</v>
      </c>
      <c r="C48" s="3">
        <v>21</v>
      </c>
      <c r="D48" s="26">
        <v>0.33333333333333331</v>
      </c>
      <c r="E48" s="25">
        <v>0.70833333333333337</v>
      </c>
      <c r="F48" s="1" t="s">
        <v>66</v>
      </c>
      <c r="H48" s="1" t="s">
        <v>65</v>
      </c>
      <c r="N48" s="1" t="s">
        <v>13</v>
      </c>
      <c r="O48" s="1"/>
      <c r="P48" s="1"/>
    </row>
    <row r="49" spans="1:16" outlineLevel="2" x14ac:dyDescent="0.2">
      <c r="A49" s="5">
        <v>43284</v>
      </c>
      <c r="B49" s="11">
        <v>205</v>
      </c>
      <c r="C49" s="3">
        <v>0</v>
      </c>
      <c r="D49" s="26">
        <v>0.35416666666666669</v>
      </c>
      <c r="E49" s="25">
        <v>0.70833333333333337</v>
      </c>
      <c r="F49" s="1" t="s">
        <v>11</v>
      </c>
      <c r="G49" s="8" t="s">
        <v>12</v>
      </c>
      <c r="H49" s="1" t="s">
        <v>10</v>
      </c>
      <c r="N49" s="1" t="s">
        <v>13</v>
      </c>
      <c r="O49" s="1"/>
      <c r="P49" s="1"/>
    </row>
    <row r="50" spans="1:16" outlineLevel="2" x14ac:dyDescent="0.2">
      <c r="A50" s="5">
        <v>43284</v>
      </c>
      <c r="B50" s="11">
        <v>210</v>
      </c>
      <c r="C50" s="3">
        <v>0</v>
      </c>
      <c r="D50" s="26">
        <v>0.375</v>
      </c>
      <c r="E50" s="26">
        <v>0.45833333333333331</v>
      </c>
      <c r="F50" s="1" t="s">
        <v>68</v>
      </c>
      <c r="G50" s="8" t="s">
        <v>69</v>
      </c>
      <c r="H50" s="1" t="s">
        <v>67</v>
      </c>
      <c r="N50" s="1" t="s">
        <v>13</v>
      </c>
      <c r="O50" s="1"/>
      <c r="P50" s="1"/>
    </row>
    <row r="51" spans="1:16" outlineLevel="2" x14ac:dyDescent="0.2">
      <c r="A51" s="5">
        <v>43284</v>
      </c>
      <c r="B51" s="11">
        <v>211</v>
      </c>
      <c r="C51" s="3">
        <v>26</v>
      </c>
      <c r="D51" s="26">
        <v>0.375</v>
      </c>
      <c r="E51" s="25">
        <v>0.72916666666666663</v>
      </c>
      <c r="F51" s="1" t="s">
        <v>15</v>
      </c>
      <c r="G51" s="8" t="s">
        <v>16</v>
      </c>
      <c r="H51" s="1" t="s">
        <v>14</v>
      </c>
      <c r="N51" s="1" t="s">
        <v>13</v>
      </c>
      <c r="O51" s="1"/>
      <c r="P51" s="1"/>
    </row>
    <row r="52" spans="1:16" outlineLevel="2" x14ac:dyDescent="0.2">
      <c r="A52" s="5">
        <v>43284</v>
      </c>
      <c r="B52" s="11">
        <v>213</v>
      </c>
      <c r="C52" s="3">
        <v>0</v>
      </c>
      <c r="D52" s="26">
        <v>0.375</v>
      </c>
      <c r="E52" s="25">
        <v>0.625</v>
      </c>
      <c r="F52" s="1" t="s">
        <v>18</v>
      </c>
      <c r="G52" s="8" t="s">
        <v>19</v>
      </c>
      <c r="H52" s="1" t="s">
        <v>17</v>
      </c>
      <c r="N52" s="1" t="s">
        <v>13</v>
      </c>
      <c r="O52" s="1"/>
      <c r="P52" s="1"/>
    </row>
    <row r="53" spans="1:16" outlineLevel="2" x14ac:dyDescent="0.2">
      <c r="A53" s="5">
        <v>43284</v>
      </c>
      <c r="B53" s="13">
        <v>201</v>
      </c>
      <c r="C53" s="3">
        <v>15</v>
      </c>
      <c r="D53" s="26">
        <v>0.39583333333333331</v>
      </c>
      <c r="E53" s="25">
        <v>0.52083333333333337</v>
      </c>
      <c r="F53" s="1" t="s">
        <v>116</v>
      </c>
      <c r="G53" s="8" t="s">
        <v>75</v>
      </c>
      <c r="H53" s="1" t="s">
        <v>115</v>
      </c>
      <c r="N53" s="1" t="s">
        <v>13</v>
      </c>
      <c r="O53" s="1"/>
      <c r="P53" s="1"/>
    </row>
    <row r="54" spans="1:16" outlineLevel="2" x14ac:dyDescent="0.2">
      <c r="A54" s="5">
        <v>43284</v>
      </c>
      <c r="B54" s="11">
        <v>206</v>
      </c>
      <c r="C54" s="3">
        <v>15</v>
      </c>
      <c r="D54" s="26">
        <v>0.39583333333333331</v>
      </c>
      <c r="E54" s="25">
        <v>0.52083333333333337</v>
      </c>
      <c r="F54" s="1" t="s">
        <v>119</v>
      </c>
      <c r="G54" s="8" t="s">
        <v>81</v>
      </c>
      <c r="H54" s="1" t="s">
        <v>118</v>
      </c>
      <c r="N54" s="1" t="s">
        <v>13</v>
      </c>
      <c r="O54" s="1"/>
      <c r="P54" s="1"/>
    </row>
    <row r="55" spans="1:16" outlineLevel="2" x14ac:dyDescent="0.2">
      <c r="A55" s="5">
        <v>43284</v>
      </c>
      <c r="B55" s="11">
        <v>212</v>
      </c>
      <c r="C55" s="3">
        <v>9</v>
      </c>
      <c r="D55" s="26">
        <v>0.39583333333333331</v>
      </c>
      <c r="E55" s="25">
        <v>0.52083333333333337</v>
      </c>
      <c r="F55" s="1" t="s">
        <v>31</v>
      </c>
      <c r="G55" s="8" t="s">
        <v>32</v>
      </c>
      <c r="H55" s="1" t="s">
        <v>117</v>
      </c>
      <c r="N55" s="1" t="s">
        <v>13</v>
      </c>
      <c r="O55" s="1"/>
      <c r="P55" s="1"/>
    </row>
    <row r="56" spans="1:16" outlineLevel="2" x14ac:dyDescent="0.2">
      <c r="A56" s="5">
        <v>43284</v>
      </c>
      <c r="B56" s="11">
        <v>208</v>
      </c>
      <c r="C56" s="3">
        <v>0</v>
      </c>
      <c r="D56" s="25">
        <v>0.5</v>
      </c>
      <c r="E56" s="25">
        <v>0.58333333333333337</v>
      </c>
      <c r="F56" s="1" t="s">
        <v>83</v>
      </c>
      <c r="G56" s="8" t="s">
        <v>84</v>
      </c>
      <c r="H56" s="1" t="s">
        <v>82</v>
      </c>
      <c r="N56" s="1" t="s">
        <v>13</v>
      </c>
      <c r="O56" s="1"/>
      <c r="P56" s="1"/>
    </row>
    <row r="57" spans="1:16" outlineLevel="2" x14ac:dyDescent="0.2">
      <c r="A57" s="5">
        <v>43284</v>
      </c>
      <c r="B57" s="11">
        <v>209</v>
      </c>
      <c r="C57" s="3">
        <v>9</v>
      </c>
      <c r="D57" s="25">
        <v>0.5625</v>
      </c>
      <c r="E57" s="25">
        <v>0.6875</v>
      </c>
      <c r="F57" s="1" t="s">
        <v>123</v>
      </c>
      <c r="G57" s="8" t="s">
        <v>124</v>
      </c>
      <c r="H57" s="1" t="s">
        <v>122</v>
      </c>
      <c r="N57" s="1" t="s">
        <v>13</v>
      </c>
      <c r="O57" s="1"/>
      <c r="P57" s="1"/>
    </row>
    <row r="58" spans="1:16" outlineLevel="2" x14ac:dyDescent="0.2">
      <c r="A58" s="5">
        <v>43284</v>
      </c>
      <c r="B58" s="11">
        <v>210</v>
      </c>
      <c r="C58" s="3">
        <v>20</v>
      </c>
      <c r="D58" s="25">
        <v>0.5625</v>
      </c>
      <c r="E58" s="25">
        <v>0.6875</v>
      </c>
      <c r="F58" s="1" t="s">
        <v>126</v>
      </c>
      <c r="G58" s="8" t="s">
        <v>127</v>
      </c>
      <c r="H58" s="1" t="s">
        <v>125</v>
      </c>
      <c r="N58" s="1" t="s">
        <v>13</v>
      </c>
      <c r="O58" s="1"/>
      <c r="P58" s="1"/>
    </row>
    <row r="59" spans="1:16" outlineLevel="2" x14ac:dyDescent="0.2">
      <c r="A59" s="5">
        <v>43284</v>
      </c>
      <c r="B59" s="11">
        <v>212</v>
      </c>
      <c r="C59" s="3">
        <v>9</v>
      </c>
      <c r="D59" s="25">
        <v>0.5625</v>
      </c>
      <c r="E59" s="25">
        <v>0.6875</v>
      </c>
      <c r="F59" s="1" t="s">
        <v>121</v>
      </c>
      <c r="G59" s="8" t="s">
        <v>81</v>
      </c>
      <c r="H59" s="1" t="s">
        <v>120</v>
      </c>
      <c r="N59" s="1" t="s">
        <v>13</v>
      </c>
      <c r="O59" s="1"/>
      <c r="P59" s="1"/>
    </row>
    <row r="60" spans="1:16" outlineLevel="2" x14ac:dyDescent="0.2">
      <c r="A60" s="5">
        <v>43284</v>
      </c>
      <c r="B60" s="11">
        <v>208</v>
      </c>
      <c r="C60" s="3">
        <v>0</v>
      </c>
      <c r="D60" s="25">
        <v>0.625</v>
      </c>
      <c r="E60" s="25">
        <v>0.70833333333333337</v>
      </c>
      <c r="F60" s="1" t="s">
        <v>93</v>
      </c>
      <c r="G60" s="8" t="s">
        <v>94</v>
      </c>
      <c r="H60" s="1" t="s">
        <v>92</v>
      </c>
      <c r="N60" s="1" t="s">
        <v>13</v>
      </c>
      <c r="O60" s="1"/>
      <c r="P60" s="1"/>
    </row>
    <row r="61" spans="1:16" outlineLevel="2" x14ac:dyDescent="0.2">
      <c r="A61" s="5">
        <v>43284</v>
      </c>
      <c r="B61" s="11">
        <v>207</v>
      </c>
      <c r="C61" s="3">
        <v>0</v>
      </c>
      <c r="D61" s="25">
        <v>0.73958333333333337</v>
      </c>
      <c r="E61" s="25">
        <v>0.91666666666666663</v>
      </c>
      <c r="F61" s="1" t="s">
        <v>18</v>
      </c>
      <c r="G61" s="8" t="s">
        <v>12</v>
      </c>
      <c r="H61" s="1" t="s">
        <v>128</v>
      </c>
      <c r="J61" s="1" t="s">
        <v>129</v>
      </c>
      <c r="M61" s="1"/>
      <c r="N61" s="1" t="s">
        <v>13</v>
      </c>
      <c r="O61" s="1"/>
      <c r="P61" s="1"/>
    </row>
    <row r="62" spans="1:16" outlineLevel="2" x14ac:dyDescent="0.2">
      <c r="A62" s="5">
        <v>43284</v>
      </c>
      <c r="B62" s="11">
        <v>210</v>
      </c>
      <c r="C62" s="3">
        <v>0</v>
      </c>
      <c r="D62" s="25">
        <v>0.73958333333333337</v>
      </c>
      <c r="E62" s="25">
        <v>0.91666666666666663</v>
      </c>
      <c r="F62" s="1" t="s">
        <v>18</v>
      </c>
      <c r="G62" s="8" t="s">
        <v>45</v>
      </c>
      <c r="H62" s="1" t="s">
        <v>44</v>
      </c>
      <c r="N62" s="1" t="s">
        <v>13</v>
      </c>
      <c r="O62" s="1"/>
      <c r="P62" s="1"/>
    </row>
    <row r="63" spans="1:16" outlineLevel="2" x14ac:dyDescent="0.2">
      <c r="A63" s="5">
        <v>43284</v>
      </c>
      <c r="B63" s="11">
        <v>204</v>
      </c>
      <c r="C63" s="3">
        <v>4</v>
      </c>
      <c r="D63" s="25">
        <v>0.75</v>
      </c>
      <c r="E63" s="25">
        <v>0.89583333333333337</v>
      </c>
      <c r="F63" s="1" t="s">
        <v>131</v>
      </c>
      <c r="G63" s="8" t="s">
        <v>132</v>
      </c>
      <c r="H63" s="1" t="s">
        <v>130</v>
      </c>
      <c r="I63" s="1" t="s">
        <v>49</v>
      </c>
      <c r="N63" s="1" t="s">
        <v>13</v>
      </c>
      <c r="O63" s="1"/>
      <c r="P63" s="1"/>
    </row>
    <row r="64" spans="1:16" outlineLevel="2" x14ac:dyDescent="0.2">
      <c r="A64" s="5">
        <v>43284</v>
      </c>
      <c r="B64" s="11">
        <v>213</v>
      </c>
      <c r="C64" s="3">
        <v>22</v>
      </c>
      <c r="D64" s="25">
        <v>0.75</v>
      </c>
      <c r="E64" s="25">
        <v>0.91666666666666663</v>
      </c>
      <c r="F64" s="1" t="s">
        <v>134</v>
      </c>
      <c r="G64" s="8" t="s">
        <v>135</v>
      </c>
      <c r="H64" s="1" t="s">
        <v>133</v>
      </c>
      <c r="N64" s="1" t="s">
        <v>13</v>
      </c>
      <c r="O64" s="1"/>
      <c r="P64" s="1"/>
    </row>
    <row r="65" spans="1:16" outlineLevel="2" x14ac:dyDescent="0.2">
      <c r="A65" s="5">
        <v>43284</v>
      </c>
      <c r="B65" s="11">
        <v>202</v>
      </c>
      <c r="C65" s="3">
        <v>15</v>
      </c>
      <c r="D65" s="25">
        <v>0.77083333333333337</v>
      </c>
      <c r="E65" s="25">
        <v>0.89583333333333337</v>
      </c>
      <c r="F65" s="1" t="s">
        <v>145</v>
      </c>
      <c r="G65" s="8" t="s">
        <v>146</v>
      </c>
      <c r="H65" s="1" t="s">
        <v>144</v>
      </c>
      <c r="N65" s="1" t="s">
        <v>13</v>
      </c>
      <c r="O65" s="1"/>
      <c r="P65" s="1"/>
    </row>
    <row r="66" spans="1:16" outlineLevel="2" x14ac:dyDescent="0.2">
      <c r="A66" s="5">
        <v>43284</v>
      </c>
      <c r="B66" s="11">
        <v>205</v>
      </c>
      <c r="C66" s="3">
        <v>15</v>
      </c>
      <c r="D66" s="25">
        <v>0.77083333333333337</v>
      </c>
      <c r="E66" s="25">
        <v>0.89583333333333337</v>
      </c>
      <c r="F66" s="1" t="s">
        <v>140</v>
      </c>
      <c r="G66" s="8" t="s">
        <v>141</v>
      </c>
      <c r="H66" s="1" t="s">
        <v>139</v>
      </c>
      <c r="N66" s="1" t="s">
        <v>13</v>
      </c>
      <c r="O66" s="1"/>
      <c r="P66" s="1"/>
    </row>
    <row r="67" spans="1:16" outlineLevel="2" x14ac:dyDescent="0.2">
      <c r="A67" s="5">
        <v>43284</v>
      </c>
      <c r="B67" s="11">
        <v>209</v>
      </c>
      <c r="C67" s="3">
        <v>14</v>
      </c>
      <c r="D67" s="25">
        <v>0.77083333333333337</v>
      </c>
      <c r="E67" s="25">
        <v>0.89583333333333337</v>
      </c>
      <c r="F67" s="1" t="s">
        <v>143</v>
      </c>
      <c r="G67" s="8" t="s">
        <v>114</v>
      </c>
      <c r="H67" s="1" t="s">
        <v>142</v>
      </c>
      <c r="N67" s="1" t="s">
        <v>13</v>
      </c>
      <c r="O67" s="1"/>
      <c r="P67" s="1"/>
    </row>
    <row r="68" spans="1:16" outlineLevel="2" x14ac:dyDescent="0.2">
      <c r="A68" s="5">
        <v>43284</v>
      </c>
      <c r="B68" s="11">
        <v>211</v>
      </c>
      <c r="C68" s="3">
        <v>31</v>
      </c>
      <c r="D68" s="25">
        <v>0.77083333333333337</v>
      </c>
      <c r="E68" s="25">
        <v>0.89583333333333337</v>
      </c>
      <c r="F68" s="1" t="s">
        <v>137</v>
      </c>
      <c r="G68" s="8" t="s">
        <v>138</v>
      </c>
      <c r="H68" s="1" t="s">
        <v>136</v>
      </c>
      <c r="N68" s="1" t="s">
        <v>13</v>
      </c>
      <c r="O68" s="1"/>
      <c r="P68" s="1"/>
    </row>
    <row r="69" spans="1:16" outlineLevel="2" x14ac:dyDescent="0.2">
      <c r="A69" s="5">
        <v>43284</v>
      </c>
      <c r="B69" s="11">
        <v>212</v>
      </c>
      <c r="C69" s="3">
        <v>19</v>
      </c>
      <c r="D69" s="25">
        <v>0.77083333333333337</v>
      </c>
      <c r="E69" s="25">
        <v>0.89583333333333337</v>
      </c>
      <c r="F69" s="1" t="s">
        <v>148</v>
      </c>
      <c r="G69" s="8" t="s">
        <v>149</v>
      </c>
      <c r="H69" s="1" t="s">
        <v>147</v>
      </c>
      <c r="N69" s="1" t="s">
        <v>13</v>
      </c>
      <c r="O69" s="1"/>
      <c r="P69" s="1"/>
    </row>
    <row r="70" spans="1:16" outlineLevel="2" x14ac:dyDescent="0.2">
      <c r="A70" s="5">
        <v>43284</v>
      </c>
      <c r="B70" s="11" t="s">
        <v>193</v>
      </c>
      <c r="C70" s="3">
        <v>7</v>
      </c>
      <c r="D70" s="25">
        <v>0.77083333333333337</v>
      </c>
      <c r="E70" s="25">
        <v>0.89583333333333337</v>
      </c>
      <c r="F70" s="1" t="s">
        <v>151</v>
      </c>
      <c r="G70" s="8" t="s">
        <v>152</v>
      </c>
      <c r="H70" s="1" t="s">
        <v>150</v>
      </c>
      <c r="N70" s="1" t="s">
        <v>13</v>
      </c>
      <c r="O70" s="1"/>
      <c r="P70" s="1"/>
    </row>
    <row r="71" spans="1:16" outlineLevel="1" x14ac:dyDescent="0.2">
      <c r="A71" s="14" t="s">
        <v>203</v>
      </c>
      <c r="B71" s="11"/>
      <c r="C71" s="3"/>
      <c r="D71" s="24">
        <f>SUBTOTAL(3,D72:D88)</f>
        <v>17</v>
      </c>
      <c r="E71" s="25"/>
      <c r="F71" s="1"/>
      <c r="H71" s="1"/>
      <c r="N71" s="1"/>
      <c r="O71" s="1"/>
      <c r="P71" s="1"/>
    </row>
    <row r="72" spans="1:16" outlineLevel="2" x14ac:dyDescent="0.2">
      <c r="A72" s="5">
        <v>43286</v>
      </c>
      <c r="B72" s="11">
        <v>202</v>
      </c>
      <c r="C72" s="3">
        <v>21</v>
      </c>
      <c r="D72" s="26">
        <v>0.33333333333333331</v>
      </c>
      <c r="E72" s="25">
        <v>0.70833333333333337</v>
      </c>
      <c r="F72" s="1" t="s">
        <v>66</v>
      </c>
      <c r="H72" s="1" t="s">
        <v>65</v>
      </c>
      <c r="N72" s="1" t="s">
        <v>13</v>
      </c>
      <c r="O72" s="1"/>
      <c r="P72" s="1"/>
    </row>
    <row r="73" spans="1:16" outlineLevel="2" x14ac:dyDescent="0.2">
      <c r="A73" s="5">
        <v>43286</v>
      </c>
      <c r="B73" s="11">
        <v>205</v>
      </c>
      <c r="C73" s="3">
        <v>0</v>
      </c>
      <c r="D73" s="26">
        <v>0.35416666666666669</v>
      </c>
      <c r="E73" s="25">
        <v>0.70833333333333337</v>
      </c>
      <c r="F73" s="1" t="s">
        <v>11</v>
      </c>
      <c r="G73" s="8" t="s">
        <v>12</v>
      </c>
      <c r="H73" s="1" t="s">
        <v>10</v>
      </c>
      <c r="N73" s="1" t="s">
        <v>13</v>
      </c>
      <c r="O73" s="1"/>
      <c r="P73" s="1"/>
    </row>
    <row r="74" spans="1:16" outlineLevel="2" x14ac:dyDescent="0.2">
      <c r="A74" s="5">
        <v>43286</v>
      </c>
      <c r="B74" s="11">
        <v>211</v>
      </c>
      <c r="C74" s="3">
        <v>26</v>
      </c>
      <c r="D74" s="26">
        <v>0.375</v>
      </c>
      <c r="E74" s="25">
        <v>0.72916666666666663</v>
      </c>
      <c r="F74" s="1" t="s">
        <v>15</v>
      </c>
      <c r="G74" s="8" t="s">
        <v>16</v>
      </c>
      <c r="H74" s="1" t="s">
        <v>14</v>
      </c>
      <c r="N74" s="1" t="s">
        <v>13</v>
      </c>
      <c r="O74" s="1"/>
      <c r="P74" s="1"/>
    </row>
    <row r="75" spans="1:16" outlineLevel="2" x14ac:dyDescent="0.2">
      <c r="A75" s="5">
        <v>43286</v>
      </c>
      <c r="B75" s="11">
        <v>212</v>
      </c>
      <c r="C75" s="3">
        <v>0</v>
      </c>
      <c r="D75" s="26">
        <v>0.375</v>
      </c>
      <c r="E75" s="26">
        <v>0.45833333333333331</v>
      </c>
      <c r="F75" s="1" t="s">
        <v>68</v>
      </c>
      <c r="G75" s="8" t="s">
        <v>69</v>
      </c>
      <c r="H75" s="1" t="s">
        <v>67</v>
      </c>
      <c r="N75" s="1" t="s">
        <v>13</v>
      </c>
      <c r="O75" s="1"/>
      <c r="P75" s="1"/>
    </row>
    <row r="76" spans="1:16" outlineLevel="2" x14ac:dyDescent="0.2">
      <c r="A76" s="5">
        <v>43286</v>
      </c>
      <c r="B76" s="11">
        <v>213</v>
      </c>
      <c r="C76" s="3">
        <v>0</v>
      </c>
      <c r="D76" s="26">
        <v>0.375</v>
      </c>
      <c r="E76" s="25">
        <v>0.625</v>
      </c>
      <c r="F76" s="1" t="s">
        <v>18</v>
      </c>
      <c r="G76" s="8" t="s">
        <v>19</v>
      </c>
      <c r="H76" s="1" t="s">
        <v>17</v>
      </c>
      <c r="N76" s="1" t="s">
        <v>13</v>
      </c>
      <c r="O76" s="1"/>
      <c r="P76" s="1"/>
    </row>
    <row r="77" spans="1:16" outlineLevel="2" x14ac:dyDescent="0.2">
      <c r="A77" s="5">
        <v>43286</v>
      </c>
      <c r="B77" s="11">
        <v>208</v>
      </c>
      <c r="C77" s="3">
        <v>0</v>
      </c>
      <c r="D77" s="25">
        <v>0.5</v>
      </c>
      <c r="E77" s="25">
        <v>0.58333333333333337</v>
      </c>
      <c r="F77" s="1" t="s">
        <v>83</v>
      </c>
      <c r="G77" s="8" t="s">
        <v>84</v>
      </c>
      <c r="H77" s="1" t="s">
        <v>82</v>
      </c>
      <c r="N77" s="1" t="s">
        <v>13</v>
      </c>
      <c r="O77" s="1"/>
      <c r="P77" s="1"/>
    </row>
    <row r="78" spans="1:16" outlineLevel="2" x14ac:dyDescent="0.2">
      <c r="A78" s="5">
        <v>43286</v>
      </c>
      <c r="B78" s="11">
        <v>208</v>
      </c>
      <c r="C78" s="3">
        <v>0</v>
      </c>
      <c r="D78" s="25">
        <v>0.625</v>
      </c>
      <c r="E78" s="25">
        <v>0.70833333333333337</v>
      </c>
      <c r="F78" s="1" t="s">
        <v>93</v>
      </c>
      <c r="G78" s="8" t="s">
        <v>94</v>
      </c>
      <c r="H78" s="1" t="s">
        <v>92</v>
      </c>
      <c r="N78" s="1" t="s">
        <v>13</v>
      </c>
      <c r="O78" s="1"/>
      <c r="P78" s="1"/>
    </row>
    <row r="79" spans="1:16" outlineLevel="2" x14ac:dyDescent="0.2">
      <c r="A79" s="5">
        <v>43286</v>
      </c>
      <c r="B79" s="11">
        <v>207</v>
      </c>
      <c r="C79" s="3">
        <v>0</v>
      </c>
      <c r="D79" s="25">
        <v>0.64583333333333337</v>
      </c>
      <c r="E79" s="25">
        <v>0.6875</v>
      </c>
      <c r="F79" s="1" t="s">
        <v>154</v>
      </c>
      <c r="H79" s="1" t="s">
        <v>153</v>
      </c>
      <c r="N79" s="1" t="s">
        <v>13</v>
      </c>
      <c r="O79" s="1"/>
      <c r="P79" s="1"/>
    </row>
    <row r="80" spans="1:16" outlineLevel="2" x14ac:dyDescent="0.2">
      <c r="A80" s="5">
        <v>43286</v>
      </c>
      <c r="B80" s="11">
        <v>207</v>
      </c>
      <c r="C80" s="3">
        <v>0</v>
      </c>
      <c r="D80" s="25">
        <v>0.73958333333333337</v>
      </c>
      <c r="E80" s="25">
        <v>0.91666666666666663</v>
      </c>
      <c r="F80" s="1" t="s">
        <v>18</v>
      </c>
      <c r="G80" s="8" t="s">
        <v>12</v>
      </c>
      <c r="H80" s="1" t="s">
        <v>128</v>
      </c>
      <c r="J80" s="1" t="s">
        <v>129</v>
      </c>
      <c r="M80" s="1"/>
      <c r="N80" s="1" t="s">
        <v>13</v>
      </c>
      <c r="O80" s="1"/>
      <c r="P80" s="1"/>
    </row>
    <row r="81" spans="1:16" outlineLevel="2" x14ac:dyDescent="0.2">
      <c r="A81" s="5">
        <v>43286</v>
      </c>
      <c r="B81" s="11">
        <v>210</v>
      </c>
      <c r="C81" s="3">
        <v>0</v>
      </c>
      <c r="D81" s="25">
        <v>0.73958333333333337</v>
      </c>
      <c r="E81" s="25">
        <v>0.91666666666666663</v>
      </c>
      <c r="F81" s="1" t="s">
        <v>18</v>
      </c>
      <c r="G81" s="8" t="s">
        <v>45</v>
      </c>
      <c r="H81" s="1" t="s">
        <v>44</v>
      </c>
      <c r="N81" s="1" t="s">
        <v>13</v>
      </c>
      <c r="O81" s="1"/>
      <c r="P81" s="1"/>
    </row>
    <row r="82" spans="1:16" outlineLevel="2" x14ac:dyDescent="0.2">
      <c r="A82" s="5">
        <v>43286</v>
      </c>
      <c r="B82" s="11">
        <v>213</v>
      </c>
      <c r="C82" s="3">
        <v>22</v>
      </c>
      <c r="D82" s="25">
        <v>0.75</v>
      </c>
      <c r="E82" s="25">
        <v>0.91666666666666663</v>
      </c>
      <c r="F82" s="1" t="s">
        <v>134</v>
      </c>
      <c r="G82" s="8" t="s">
        <v>135</v>
      </c>
      <c r="H82" s="1" t="s">
        <v>133</v>
      </c>
      <c r="N82" s="1" t="s">
        <v>13</v>
      </c>
      <c r="O82" s="1"/>
      <c r="P82" s="1"/>
    </row>
    <row r="83" spans="1:16" outlineLevel="2" x14ac:dyDescent="0.2">
      <c r="A83" s="5">
        <v>43286</v>
      </c>
      <c r="B83" s="11">
        <v>202</v>
      </c>
      <c r="C83" s="3">
        <v>5</v>
      </c>
      <c r="D83" s="25">
        <v>0.77083333333333337</v>
      </c>
      <c r="E83" s="25">
        <v>0.89583333333333337</v>
      </c>
      <c r="F83" s="1" t="s">
        <v>156</v>
      </c>
      <c r="G83" s="8" t="s">
        <v>157</v>
      </c>
      <c r="H83" s="1" t="s">
        <v>155</v>
      </c>
      <c r="I83" s="1" t="s">
        <v>49</v>
      </c>
      <c r="N83" s="1" t="s">
        <v>13</v>
      </c>
      <c r="O83" s="1"/>
      <c r="P83" s="1"/>
    </row>
    <row r="84" spans="1:16" outlineLevel="2" x14ac:dyDescent="0.2">
      <c r="A84" s="5">
        <v>43286</v>
      </c>
      <c r="B84" s="11">
        <v>205</v>
      </c>
      <c r="C84" s="3">
        <v>15</v>
      </c>
      <c r="D84" s="25">
        <v>0.77083333333333337</v>
      </c>
      <c r="E84" s="25">
        <v>0.89583333333333337</v>
      </c>
      <c r="F84" s="1" t="s">
        <v>140</v>
      </c>
      <c r="G84" s="8" t="s">
        <v>141</v>
      </c>
      <c r="H84" s="1" t="s">
        <v>139</v>
      </c>
      <c r="N84" s="1" t="s">
        <v>13</v>
      </c>
      <c r="O84" s="1"/>
      <c r="P84" s="1"/>
    </row>
    <row r="85" spans="1:16" outlineLevel="2" x14ac:dyDescent="0.2">
      <c r="A85" s="5">
        <v>43286</v>
      </c>
      <c r="B85" s="11">
        <v>209</v>
      </c>
      <c r="C85" s="3">
        <v>13</v>
      </c>
      <c r="D85" s="25">
        <v>0.77083333333333337</v>
      </c>
      <c r="E85" s="25">
        <v>0.89583333333333337</v>
      </c>
      <c r="F85" s="1" t="s">
        <v>159</v>
      </c>
      <c r="G85" s="8" t="s">
        <v>160</v>
      </c>
      <c r="H85" s="1" t="s">
        <v>158</v>
      </c>
      <c r="N85" s="1" t="s">
        <v>13</v>
      </c>
      <c r="O85" s="1"/>
      <c r="P85" s="1"/>
    </row>
    <row r="86" spans="1:16" outlineLevel="2" x14ac:dyDescent="0.2">
      <c r="A86" s="5">
        <v>43286</v>
      </c>
      <c r="B86" s="11">
        <v>211</v>
      </c>
      <c r="C86" s="3">
        <v>31</v>
      </c>
      <c r="D86" s="25">
        <v>0.77083333333333337</v>
      </c>
      <c r="E86" s="25">
        <v>0.89583333333333337</v>
      </c>
      <c r="F86" s="1" t="s">
        <v>137</v>
      </c>
      <c r="G86" s="8" t="s">
        <v>138</v>
      </c>
      <c r="H86" s="1" t="s">
        <v>136</v>
      </c>
      <c r="N86" s="1" t="s">
        <v>13</v>
      </c>
      <c r="O86" s="1"/>
      <c r="P86" s="1"/>
    </row>
    <row r="87" spans="1:16" outlineLevel="2" x14ac:dyDescent="0.2">
      <c r="A87" s="5">
        <v>43286</v>
      </c>
      <c r="B87" s="11">
        <v>212</v>
      </c>
      <c r="C87" s="3">
        <v>19</v>
      </c>
      <c r="D87" s="25">
        <v>0.77083333333333337</v>
      </c>
      <c r="E87" s="25">
        <v>0.89583333333333337</v>
      </c>
      <c r="F87" s="1" t="s">
        <v>148</v>
      </c>
      <c r="G87" s="8" t="s">
        <v>149</v>
      </c>
      <c r="H87" s="1" t="s">
        <v>147</v>
      </c>
      <c r="N87" s="1" t="s">
        <v>13</v>
      </c>
      <c r="O87" s="1"/>
      <c r="P87" s="1"/>
    </row>
    <row r="88" spans="1:16" outlineLevel="2" x14ac:dyDescent="0.2">
      <c r="A88" s="5">
        <v>43286</v>
      </c>
      <c r="B88" s="11" t="s">
        <v>193</v>
      </c>
      <c r="C88" s="3">
        <v>4</v>
      </c>
      <c r="D88" s="25">
        <v>0.77083333333333337</v>
      </c>
      <c r="E88" s="25">
        <v>0.89583333333333337</v>
      </c>
      <c r="F88" s="1" t="s">
        <v>162</v>
      </c>
      <c r="G88" s="8" t="s">
        <v>114</v>
      </c>
      <c r="H88" s="1" t="s">
        <v>161</v>
      </c>
      <c r="N88" s="1" t="s">
        <v>13</v>
      </c>
      <c r="O88" s="1"/>
      <c r="P88" s="1"/>
    </row>
    <row r="89" spans="1:16" outlineLevel="1" x14ac:dyDescent="0.2">
      <c r="A89" s="14" t="s">
        <v>204</v>
      </c>
      <c r="B89" s="11"/>
      <c r="C89" s="3"/>
      <c r="D89" s="24">
        <f>SUBTOTAL(3,D90:D95)</f>
        <v>6</v>
      </c>
      <c r="E89" s="25"/>
      <c r="F89" s="1"/>
      <c r="H89" s="1"/>
      <c r="N89" s="1"/>
      <c r="O89" s="1"/>
      <c r="P89" s="1"/>
    </row>
    <row r="90" spans="1:16" outlineLevel="2" x14ac:dyDescent="0.2">
      <c r="A90" s="5">
        <v>43287</v>
      </c>
      <c r="B90" s="11">
        <v>202</v>
      </c>
      <c r="C90" s="3">
        <v>21</v>
      </c>
      <c r="D90" s="26">
        <v>0.33333333333333331</v>
      </c>
      <c r="E90" s="25">
        <v>0.70833333333333337</v>
      </c>
      <c r="F90" s="1" t="s">
        <v>66</v>
      </c>
      <c r="H90" s="1" t="s">
        <v>65</v>
      </c>
      <c r="N90" s="1" t="s">
        <v>13</v>
      </c>
      <c r="O90" s="1"/>
      <c r="P90" s="1"/>
    </row>
    <row r="91" spans="1:16" outlineLevel="2" x14ac:dyDescent="0.2">
      <c r="A91" s="5">
        <v>43287</v>
      </c>
      <c r="B91" s="11">
        <v>205</v>
      </c>
      <c r="C91" s="3">
        <v>0</v>
      </c>
      <c r="D91" s="26">
        <v>0.33333333333333331</v>
      </c>
      <c r="E91" s="25">
        <v>0.70833333333333337</v>
      </c>
      <c r="F91" s="1" t="s">
        <v>11</v>
      </c>
      <c r="G91" s="8" t="s">
        <v>12</v>
      </c>
      <c r="H91" s="1" t="s">
        <v>10</v>
      </c>
      <c r="N91" s="1" t="s">
        <v>13</v>
      </c>
      <c r="O91" s="1"/>
      <c r="P91" s="1"/>
    </row>
    <row r="92" spans="1:16" outlineLevel="2" x14ac:dyDescent="0.2">
      <c r="A92" s="5">
        <v>43287</v>
      </c>
      <c r="B92" s="11">
        <v>211</v>
      </c>
      <c r="C92" s="3">
        <v>26</v>
      </c>
      <c r="D92" s="26">
        <v>0.35416666666666669</v>
      </c>
      <c r="E92" s="25">
        <v>0.70833333333333337</v>
      </c>
      <c r="F92" s="1" t="s">
        <v>15</v>
      </c>
      <c r="G92" s="8" t="s">
        <v>16</v>
      </c>
      <c r="H92" s="1" t="s">
        <v>14</v>
      </c>
      <c r="N92" s="1" t="s">
        <v>13</v>
      </c>
      <c r="O92" s="1"/>
      <c r="P92" s="1"/>
    </row>
    <row r="93" spans="1:16" outlineLevel="2" x14ac:dyDescent="0.2">
      <c r="A93" s="5">
        <v>43287</v>
      </c>
      <c r="B93" s="11">
        <v>213</v>
      </c>
      <c r="C93" s="3">
        <v>0</v>
      </c>
      <c r="D93" s="26">
        <v>0.375</v>
      </c>
      <c r="E93" s="25">
        <v>0.625</v>
      </c>
      <c r="F93" s="1" t="s">
        <v>18</v>
      </c>
      <c r="G93" s="8" t="s">
        <v>19</v>
      </c>
      <c r="H93" s="1" t="s">
        <v>17</v>
      </c>
      <c r="N93" s="1" t="s">
        <v>13</v>
      </c>
      <c r="O93" s="1"/>
      <c r="P93" s="1"/>
    </row>
    <row r="94" spans="1:16" outlineLevel="2" x14ac:dyDescent="0.2">
      <c r="A94" s="5">
        <v>43287</v>
      </c>
      <c r="B94" s="11">
        <v>204</v>
      </c>
      <c r="C94" s="3">
        <v>0</v>
      </c>
      <c r="D94" s="26">
        <v>0.39583333333333331</v>
      </c>
      <c r="E94" s="25">
        <v>0.52083333333333337</v>
      </c>
      <c r="F94" s="1" t="s">
        <v>80</v>
      </c>
      <c r="G94" s="8" t="s">
        <v>81</v>
      </c>
      <c r="H94" s="1" t="s">
        <v>79</v>
      </c>
      <c r="N94" s="1" t="s">
        <v>13</v>
      </c>
      <c r="O94" s="1"/>
      <c r="P94" s="1"/>
    </row>
    <row r="95" spans="1:16" outlineLevel="2" x14ac:dyDescent="0.2">
      <c r="A95" s="5">
        <v>43287</v>
      </c>
      <c r="B95" s="11">
        <v>208</v>
      </c>
      <c r="C95" s="3">
        <v>0</v>
      </c>
      <c r="D95" s="25">
        <v>0.625</v>
      </c>
      <c r="E95" s="25">
        <v>0.70833333333333337</v>
      </c>
      <c r="F95" s="1" t="s">
        <v>93</v>
      </c>
      <c r="G95" s="8" t="s">
        <v>94</v>
      </c>
      <c r="H95" s="1" t="s">
        <v>92</v>
      </c>
      <c r="N95" s="1" t="s">
        <v>13</v>
      </c>
      <c r="O95" s="1"/>
      <c r="P95" s="1"/>
    </row>
    <row r="96" spans="1:16" outlineLevel="1" x14ac:dyDescent="0.2">
      <c r="A96" s="14" t="s">
        <v>205</v>
      </c>
      <c r="B96" s="11"/>
      <c r="C96" s="3"/>
      <c r="D96" s="24">
        <f>SUBTOTAL(3,D97:D106)</f>
        <v>10</v>
      </c>
      <c r="E96" s="25"/>
      <c r="F96" s="1"/>
      <c r="G96" s="8"/>
      <c r="H96" s="1"/>
      <c r="N96" s="1"/>
      <c r="O96" s="1"/>
      <c r="P96" s="1"/>
    </row>
    <row r="97" spans="1:16" outlineLevel="2" x14ac:dyDescent="0.2">
      <c r="A97" s="5">
        <v>43288</v>
      </c>
      <c r="B97" s="11">
        <v>202</v>
      </c>
      <c r="C97" s="3">
        <v>0</v>
      </c>
      <c r="D97" s="26">
        <v>0.375</v>
      </c>
      <c r="E97" s="25">
        <v>0.625</v>
      </c>
      <c r="F97" s="1" t="s">
        <v>42</v>
      </c>
      <c r="G97" s="8" t="s">
        <v>43</v>
      </c>
      <c r="H97" s="1" t="s">
        <v>41</v>
      </c>
      <c r="N97" s="1" t="s">
        <v>13</v>
      </c>
      <c r="O97" s="1"/>
      <c r="P97" s="1"/>
    </row>
    <row r="98" spans="1:16" outlineLevel="2" x14ac:dyDescent="0.2">
      <c r="A98" s="5">
        <v>43288</v>
      </c>
      <c r="B98" s="11">
        <v>204</v>
      </c>
      <c r="C98" s="3">
        <v>0</v>
      </c>
      <c r="D98" s="26">
        <v>0.375</v>
      </c>
      <c r="E98" s="25">
        <v>0.625</v>
      </c>
      <c r="F98" s="1" t="s">
        <v>18</v>
      </c>
      <c r="G98" s="8" t="s">
        <v>45</v>
      </c>
      <c r="H98" s="1" t="s">
        <v>44</v>
      </c>
      <c r="N98" s="1" t="s">
        <v>13</v>
      </c>
      <c r="O98" s="1"/>
      <c r="P98" s="1"/>
    </row>
    <row r="99" spans="1:16" outlineLevel="2" x14ac:dyDescent="0.2">
      <c r="A99" s="5">
        <v>43288</v>
      </c>
      <c r="B99" s="11">
        <v>206</v>
      </c>
      <c r="C99" s="3">
        <v>26</v>
      </c>
      <c r="D99" s="26">
        <v>0.375</v>
      </c>
      <c r="E99" s="25">
        <v>0.70833333333333337</v>
      </c>
      <c r="F99" s="1" t="s">
        <v>169</v>
      </c>
      <c r="G99" s="8" t="s">
        <v>170</v>
      </c>
      <c r="H99" s="1" t="s">
        <v>168</v>
      </c>
      <c r="N99" s="1" t="s">
        <v>13</v>
      </c>
      <c r="O99" s="1"/>
      <c r="P99" s="1"/>
    </row>
    <row r="100" spans="1:16" outlineLevel="2" x14ac:dyDescent="0.2">
      <c r="A100" s="5">
        <v>43288</v>
      </c>
      <c r="B100" s="11">
        <v>209</v>
      </c>
      <c r="C100" s="3">
        <v>12</v>
      </c>
      <c r="D100" s="26">
        <v>0.375</v>
      </c>
      <c r="E100" s="25">
        <v>0.72916666666666663</v>
      </c>
      <c r="F100" s="1" t="s">
        <v>164</v>
      </c>
      <c r="G100" s="8" t="s">
        <v>165</v>
      </c>
      <c r="H100" s="1" t="s">
        <v>163</v>
      </c>
      <c r="I100" s="1" t="s">
        <v>37</v>
      </c>
      <c r="N100" s="1" t="s">
        <v>13</v>
      </c>
      <c r="O100" s="1"/>
      <c r="P100" s="1"/>
    </row>
    <row r="101" spans="1:16" outlineLevel="2" x14ac:dyDescent="0.2">
      <c r="A101" s="5">
        <v>43288</v>
      </c>
      <c r="B101" s="11">
        <v>210</v>
      </c>
      <c r="C101" s="3">
        <v>10</v>
      </c>
      <c r="D101" s="26">
        <v>0.375</v>
      </c>
      <c r="E101" s="25">
        <v>0.66666666666666663</v>
      </c>
      <c r="F101" s="1" t="s">
        <v>39</v>
      </c>
      <c r="G101" s="8" t="s">
        <v>40</v>
      </c>
      <c r="H101" s="1" t="s">
        <v>38</v>
      </c>
      <c r="N101" s="1" t="s">
        <v>13</v>
      </c>
      <c r="O101" s="1"/>
      <c r="P101" s="1"/>
    </row>
    <row r="102" spans="1:16" outlineLevel="2" x14ac:dyDescent="0.2">
      <c r="A102" s="5">
        <v>43288</v>
      </c>
      <c r="B102" s="11">
        <v>211</v>
      </c>
      <c r="C102" s="3">
        <v>19</v>
      </c>
      <c r="D102" s="26">
        <v>0.375</v>
      </c>
      <c r="E102" s="25">
        <v>0.66666666666666663</v>
      </c>
      <c r="F102" s="1" t="s">
        <v>31</v>
      </c>
      <c r="G102" s="8" t="s">
        <v>32</v>
      </c>
      <c r="H102" s="1" t="s">
        <v>30</v>
      </c>
      <c r="I102" s="1" t="s">
        <v>33</v>
      </c>
      <c r="N102" s="1" t="s">
        <v>13</v>
      </c>
      <c r="O102" s="1"/>
      <c r="P102" s="1"/>
    </row>
    <row r="103" spans="1:16" outlineLevel="2" x14ac:dyDescent="0.2">
      <c r="A103" s="5">
        <v>43288</v>
      </c>
      <c r="B103" s="11">
        <v>212</v>
      </c>
      <c r="C103" s="3">
        <v>0</v>
      </c>
      <c r="D103" s="26">
        <v>0.375</v>
      </c>
      <c r="E103" s="25">
        <v>0.72916666666666663</v>
      </c>
      <c r="F103" s="1" t="s">
        <v>167</v>
      </c>
      <c r="G103" s="8" t="s">
        <v>16</v>
      </c>
      <c r="H103" s="1" t="s">
        <v>166</v>
      </c>
      <c r="N103" s="1" t="s">
        <v>13</v>
      </c>
      <c r="O103" s="1"/>
      <c r="P103" s="1"/>
    </row>
    <row r="104" spans="1:16" outlineLevel="2" x14ac:dyDescent="0.2">
      <c r="A104" s="5">
        <v>43288</v>
      </c>
      <c r="B104" s="11">
        <v>207</v>
      </c>
      <c r="C104" s="3">
        <v>9</v>
      </c>
      <c r="D104" s="26">
        <v>0.39583333333333331</v>
      </c>
      <c r="E104" s="25">
        <v>0.6875</v>
      </c>
      <c r="F104" s="1" t="s">
        <v>47</v>
      </c>
      <c r="G104" s="8" t="s">
        <v>48</v>
      </c>
      <c r="H104" s="1" t="s">
        <v>46</v>
      </c>
      <c r="I104" s="1" t="s">
        <v>49</v>
      </c>
      <c r="N104" s="1" t="s">
        <v>13</v>
      </c>
      <c r="O104" s="1"/>
      <c r="P104" s="1"/>
    </row>
    <row r="105" spans="1:16" outlineLevel="2" x14ac:dyDescent="0.2">
      <c r="A105" s="5">
        <v>43288</v>
      </c>
      <c r="B105" s="11">
        <v>213</v>
      </c>
      <c r="C105" s="3">
        <v>6</v>
      </c>
      <c r="D105" s="26">
        <v>0.39583333333333331</v>
      </c>
      <c r="E105" s="25">
        <v>0.52083333333333337</v>
      </c>
      <c r="F105" s="1" t="s">
        <v>51</v>
      </c>
      <c r="H105" s="1" t="s">
        <v>50</v>
      </c>
      <c r="I105" s="1" t="s">
        <v>49</v>
      </c>
      <c r="N105" s="1" t="s">
        <v>13</v>
      </c>
      <c r="O105" s="1"/>
      <c r="P105" s="1"/>
    </row>
    <row r="106" spans="1:16" outlineLevel="2" x14ac:dyDescent="0.2">
      <c r="A106" s="5">
        <v>43288</v>
      </c>
      <c r="B106" s="11">
        <v>208</v>
      </c>
      <c r="C106" s="3">
        <v>0</v>
      </c>
      <c r="D106" s="26">
        <v>0.4375</v>
      </c>
      <c r="E106" s="25">
        <v>0.52083333333333337</v>
      </c>
      <c r="F106" s="1" t="s">
        <v>172</v>
      </c>
      <c r="G106" s="8" t="s">
        <v>173</v>
      </c>
      <c r="H106" s="1" t="s">
        <v>171</v>
      </c>
      <c r="N106" s="1" t="s">
        <v>13</v>
      </c>
      <c r="O106" s="1"/>
      <c r="P106" s="1"/>
    </row>
    <row r="107" spans="1:16" outlineLevel="1" x14ac:dyDescent="0.2">
      <c r="A107" s="14" t="s">
        <v>206</v>
      </c>
      <c r="B107" s="13"/>
      <c r="C107" s="3"/>
      <c r="D107" s="24">
        <f>SUBTOTAL(3,D108:D109)</f>
        <v>2</v>
      </c>
      <c r="E107" s="25"/>
      <c r="F107" s="1"/>
      <c r="G107" s="8"/>
      <c r="H107" s="1"/>
      <c r="J107" s="1"/>
      <c r="M107" s="1"/>
      <c r="N107" s="1"/>
      <c r="O107" s="1"/>
      <c r="P107" s="1"/>
    </row>
    <row r="108" spans="1:16" outlineLevel="2" x14ac:dyDescent="0.2">
      <c r="A108" s="5">
        <v>43289</v>
      </c>
      <c r="B108" s="13">
        <v>201</v>
      </c>
      <c r="C108" s="3">
        <v>4</v>
      </c>
      <c r="D108" s="26">
        <v>0.375</v>
      </c>
      <c r="E108" s="25">
        <v>0.5</v>
      </c>
      <c r="F108" s="1" t="s">
        <v>62</v>
      </c>
      <c r="G108" s="8" t="s">
        <v>63</v>
      </c>
      <c r="H108" s="1" t="s">
        <v>61</v>
      </c>
      <c r="J108" s="1" t="s">
        <v>64</v>
      </c>
      <c r="M108" s="1"/>
      <c r="N108" s="1" t="s">
        <v>13</v>
      </c>
      <c r="O108" s="1"/>
      <c r="P108" s="1"/>
    </row>
    <row r="109" spans="1:16" outlineLevel="2" x14ac:dyDescent="0.2">
      <c r="A109" s="5">
        <v>43289</v>
      </c>
      <c r="B109" s="11">
        <v>212</v>
      </c>
      <c r="C109" s="3">
        <v>0</v>
      </c>
      <c r="D109" s="26">
        <v>0.375</v>
      </c>
      <c r="E109" s="25">
        <v>0.72916666666666663</v>
      </c>
      <c r="F109" s="1" t="s">
        <v>167</v>
      </c>
      <c r="G109" s="8" t="s">
        <v>16</v>
      </c>
      <c r="H109" s="1" t="s">
        <v>166</v>
      </c>
      <c r="N109" s="1" t="s">
        <v>13</v>
      </c>
      <c r="O109" s="1"/>
      <c r="P109" s="1"/>
    </row>
    <row r="110" spans="1:16" outlineLevel="1" x14ac:dyDescent="0.2">
      <c r="A110" s="14" t="s">
        <v>207</v>
      </c>
      <c r="B110" s="11"/>
      <c r="C110" s="3"/>
      <c r="D110" s="24">
        <f>SUBTOTAL(3,D111:D133)</f>
        <v>23</v>
      </c>
      <c r="E110" s="25"/>
      <c r="F110" s="1"/>
      <c r="H110" s="1"/>
      <c r="N110" s="1"/>
      <c r="O110" s="1"/>
      <c r="P110" s="1"/>
    </row>
    <row r="111" spans="1:16" outlineLevel="2" x14ac:dyDescent="0.2">
      <c r="A111" s="5">
        <v>43290</v>
      </c>
      <c r="B111" s="11">
        <v>202</v>
      </c>
      <c r="C111" s="3">
        <v>21</v>
      </c>
      <c r="D111" s="26">
        <v>0.33333333333333331</v>
      </c>
      <c r="E111" s="25">
        <v>0.70833333333333337</v>
      </c>
      <c r="F111" s="1" t="s">
        <v>66</v>
      </c>
      <c r="H111" s="1" t="s">
        <v>65</v>
      </c>
      <c r="N111" s="1" t="s">
        <v>13</v>
      </c>
      <c r="O111" s="1"/>
      <c r="P111" s="1"/>
    </row>
    <row r="112" spans="1:16" outlineLevel="2" x14ac:dyDescent="0.2">
      <c r="A112" s="5">
        <v>43290</v>
      </c>
      <c r="B112" s="11">
        <v>205</v>
      </c>
      <c r="C112" s="3">
        <v>0</v>
      </c>
      <c r="D112" s="26">
        <v>0.35416666666666669</v>
      </c>
      <c r="E112" s="25">
        <v>0.70833333333333337</v>
      </c>
      <c r="F112" s="1" t="s">
        <v>11</v>
      </c>
      <c r="G112" s="8" t="s">
        <v>12</v>
      </c>
      <c r="H112" s="1" t="s">
        <v>10</v>
      </c>
      <c r="N112" s="1" t="s">
        <v>13</v>
      </c>
      <c r="O112" s="1"/>
      <c r="P112" s="1"/>
    </row>
    <row r="113" spans="1:16" outlineLevel="2" x14ac:dyDescent="0.2">
      <c r="A113" s="5">
        <v>43290</v>
      </c>
      <c r="B113" s="11">
        <v>208</v>
      </c>
      <c r="C113" s="3">
        <v>20</v>
      </c>
      <c r="D113" s="26">
        <v>0.375</v>
      </c>
      <c r="E113" s="25">
        <v>0.72916666666666663</v>
      </c>
      <c r="F113" s="1" t="s">
        <v>175</v>
      </c>
      <c r="G113" s="8" t="s">
        <v>176</v>
      </c>
      <c r="H113" s="1" t="s">
        <v>174</v>
      </c>
      <c r="N113" s="1" t="s">
        <v>13</v>
      </c>
      <c r="O113" s="1"/>
      <c r="P113" s="1"/>
    </row>
    <row r="114" spans="1:16" outlineLevel="2" x14ac:dyDescent="0.2">
      <c r="A114" s="5">
        <v>43290</v>
      </c>
      <c r="B114" s="11">
        <v>212</v>
      </c>
      <c r="C114" s="3">
        <v>0</v>
      </c>
      <c r="D114" s="26">
        <v>0.375</v>
      </c>
      <c r="E114" s="26">
        <v>0.45833333333333331</v>
      </c>
      <c r="F114" s="1" t="s">
        <v>68</v>
      </c>
      <c r="G114" s="8" t="s">
        <v>69</v>
      </c>
      <c r="H114" s="1" t="s">
        <v>67</v>
      </c>
      <c r="N114" s="1" t="s">
        <v>13</v>
      </c>
      <c r="O114" s="1"/>
      <c r="P114" s="1"/>
    </row>
    <row r="115" spans="1:16" outlineLevel="2" x14ac:dyDescent="0.2">
      <c r="A115" s="5">
        <v>43290</v>
      </c>
      <c r="B115" s="11">
        <v>213</v>
      </c>
      <c r="C115" s="3">
        <v>0</v>
      </c>
      <c r="D115" s="26">
        <v>0.375</v>
      </c>
      <c r="E115" s="25">
        <v>0.625</v>
      </c>
      <c r="F115" s="1" t="s">
        <v>18</v>
      </c>
      <c r="G115" s="8" t="s">
        <v>19</v>
      </c>
      <c r="H115" s="1" t="s">
        <v>17</v>
      </c>
      <c r="N115" s="1" t="s">
        <v>13</v>
      </c>
      <c r="O115" s="1"/>
      <c r="P115" s="1"/>
    </row>
    <row r="116" spans="1:16" outlineLevel="2" x14ac:dyDescent="0.2">
      <c r="A116" s="5">
        <v>43290</v>
      </c>
      <c r="B116" s="11">
        <v>204</v>
      </c>
      <c r="C116" s="3">
        <v>0</v>
      </c>
      <c r="D116" s="26">
        <v>0.39583333333333331</v>
      </c>
      <c r="E116" s="25">
        <v>0.52083333333333337</v>
      </c>
      <c r="F116" s="1" t="s">
        <v>80</v>
      </c>
      <c r="G116" s="8" t="s">
        <v>81</v>
      </c>
      <c r="H116" s="1" t="s">
        <v>79</v>
      </c>
      <c r="N116" s="1" t="s">
        <v>13</v>
      </c>
      <c r="O116" s="1"/>
      <c r="P116" s="1"/>
    </row>
    <row r="117" spans="1:16" outlineLevel="2" x14ac:dyDescent="0.2">
      <c r="A117" s="5">
        <v>43290</v>
      </c>
      <c r="B117" s="11">
        <v>206</v>
      </c>
      <c r="C117" s="3">
        <v>15</v>
      </c>
      <c r="D117" s="26">
        <v>0.39583333333333331</v>
      </c>
      <c r="E117" s="25">
        <v>0.52083333333333337</v>
      </c>
      <c r="F117" s="1" t="s">
        <v>74</v>
      </c>
      <c r="G117" s="8" t="s">
        <v>75</v>
      </c>
      <c r="H117" s="1" t="s">
        <v>73</v>
      </c>
      <c r="N117" s="1" t="s">
        <v>13</v>
      </c>
      <c r="O117" s="1"/>
      <c r="P117" s="1"/>
    </row>
    <row r="118" spans="1:16" outlineLevel="2" x14ac:dyDescent="0.2">
      <c r="A118" s="5">
        <v>43290</v>
      </c>
      <c r="B118" s="11">
        <v>209</v>
      </c>
      <c r="C118" s="3">
        <v>20</v>
      </c>
      <c r="D118" s="26">
        <v>0.39583333333333331</v>
      </c>
      <c r="E118" s="25">
        <v>0.52083333333333337</v>
      </c>
      <c r="F118" s="1" t="s">
        <v>77</v>
      </c>
      <c r="G118" s="8" t="s">
        <v>78</v>
      </c>
      <c r="H118" s="1" t="s">
        <v>76</v>
      </c>
      <c r="N118" s="1" t="s">
        <v>13</v>
      </c>
      <c r="O118" s="1"/>
      <c r="P118" s="1"/>
    </row>
    <row r="119" spans="1:16" outlineLevel="2" x14ac:dyDescent="0.2">
      <c r="A119" s="5">
        <v>43290</v>
      </c>
      <c r="B119" s="11">
        <v>210</v>
      </c>
      <c r="C119" s="3">
        <v>9</v>
      </c>
      <c r="D119" s="26">
        <v>0.39583333333333331</v>
      </c>
      <c r="E119" s="25">
        <v>0.52083333333333337</v>
      </c>
      <c r="F119" s="1" t="s">
        <v>71</v>
      </c>
      <c r="G119" s="8" t="s">
        <v>72</v>
      </c>
      <c r="H119" s="1" t="s">
        <v>70</v>
      </c>
      <c r="N119" s="1" t="s">
        <v>13</v>
      </c>
      <c r="O119" s="1"/>
      <c r="P119" s="1"/>
    </row>
    <row r="120" spans="1:16" outlineLevel="2" x14ac:dyDescent="0.2">
      <c r="A120" s="5">
        <v>43290</v>
      </c>
      <c r="B120" s="11">
        <v>211</v>
      </c>
      <c r="C120" s="3">
        <v>9</v>
      </c>
      <c r="D120" s="26">
        <v>0.39583333333333331</v>
      </c>
      <c r="E120" s="25">
        <v>0.52083333333333337</v>
      </c>
      <c r="F120" s="1" t="s">
        <v>123</v>
      </c>
      <c r="G120" s="8" t="s">
        <v>124</v>
      </c>
      <c r="H120" s="1" t="s">
        <v>122</v>
      </c>
      <c r="N120" s="1" t="s">
        <v>13</v>
      </c>
      <c r="O120" s="1"/>
      <c r="P120" s="1"/>
    </row>
    <row r="121" spans="1:16" outlineLevel="2" x14ac:dyDescent="0.2">
      <c r="A121" s="5">
        <v>43290</v>
      </c>
      <c r="B121" s="11">
        <v>212</v>
      </c>
      <c r="C121" s="3">
        <v>0</v>
      </c>
      <c r="D121" s="25">
        <v>0.5</v>
      </c>
      <c r="E121" s="25">
        <v>0.58333333333333337</v>
      </c>
      <c r="F121" s="1" t="s">
        <v>83</v>
      </c>
      <c r="G121" s="8" t="s">
        <v>84</v>
      </c>
      <c r="H121" s="1" t="s">
        <v>82</v>
      </c>
      <c r="N121" s="1" t="s">
        <v>13</v>
      </c>
      <c r="O121" s="1"/>
      <c r="P121" s="1"/>
    </row>
    <row r="122" spans="1:16" outlineLevel="2" x14ac:dyDescent="0.2">
      <c r="A122" s="5">
        <v>43290</v>
      </c>
      <c r="B122" s="11">
        <v>209</v>
      </c>
      <c r="C122" s="3">
        <v>9</v>
      </c>
      <c r="D122" s="25">
        <v>0.5625</v>
      </c>
      <c r="E122" s="25">
        <v>0.6875</v>
      </c>
      <c r="F122" s="1" t="s">
        <v>88</v>
      </c>
      <c r="G122" s="8" t="s">
        <v>89</v>
      </c>
      <c r="H122" s="1" t="s">
        <v>87</v>
      </c>
      <c r="N122" s="1" t="s">
        <v>13</v>
      </c>
      <c r="O122" s="1"/>
      <c r="P122" s="1"/>
    </row>
    <row r="123" spans="1:16" outlineLevel="2" x14ac:dyDescent="0.2">
      <c r="A123" s="5">
        <v>43290</v>
      </c>
      <c r="B123" s="11">
        <v>211</v>
      </c>
      <c r="C123" s="3">
        <v>9</v>
      </c>
      <c r="D123" s="25">
        <v>0.5625</v>
      </c>
      <c r="E123" s="25">
        <v>0.6875</v>
      </c>
      <c r="F123" s="1" t="s">
        <v>31</v>
      </c>
      <c r="G123" s="8" t="s">
        <v>32</v>
      </c>
      <c r="H123" s="1" t="s">
        <v>117</v>
      </c>
      <c r="N123" s="1" t="s">
        <v>13</v>
      </c>
      <c r="O123" s="1"/>
      <c r="P123" s="1"/>
    </row>
    <row r="124" spans="1:16" outlineLevel="2" x14ac:dyDescent="0.2">
      <c r="A124" s="5">
        <v>43290</v>
      </c>
      <c r="B124" s="11">
        <v>212</v>
      </c>
      <c r="C124" s="3">
        <v>0</v>
      </c>
      <c r="D124" s="25">
        <v>0.625</v>
      </c>
      <c r="E124" s="25">
        <v>0.70833333333333337</v>
      </c>
      <c r="F124" s="1" t="s">
        <v>93</v>
      </c>
      <c r="G124" s="8" t="s">
        <v>94</v>
      </c>
      <c r="H124" s="1" t="s">
        <v>92</v>
      </c>
      <c r="N124" s="1" t="s">
        <v>13</v>
      </c>
      <c r="O124" s="1"/>
      <c r="P124" s="1"/>
    </row>
    <row r="125" spans="1:16" outlineLevel="2" x14ac:dyDescent="0.2">
      <c r="A125" s="5">
        <v>43290</v>
      </c>
      <c r="B125" s="11">
        <v>204</v>
      </c>
      <c r="C125" s="3">
        <v>37</v>
      </c>
      <c r="D125" s="25">
        <v>0.73958333333333337</v>
      </c>
      <c r="E125" s="25">
        <v>0.91666666666666663</v>
      </c>
      <c r="F125" s="1" t="s">
        <v>42</v>
      </c>
      <c r="G125" s="8" t="s">
        <v>12</v>
      </c>
      <c r="H125" s="1" t="s">
        <v>96</v>
      </c>
      <c r="N125" s="1" t="s">
        <v>13</v>
      </c>
      <c r="O125" s="1"/>
      <c r="P125" s="1"/>
    </row>
    <row r="126" spans="1:16" outlineLevel="2" x14ac:dyDescent="0.2">
      <c r="A126" s="5">
        <v>43290</v>
      </c>
      <c r="B126" s="11">
        <v>209</v>
      </c>
      <c r="C126" s="3">
        <v>0</v>
      </c>
      <c r="D126" s="25">
        <v>0.73958333333333337</v>
      </c>
      <c r="E126" s="25">
        <v>0.91666666666666663</v>
      </c>
      <c r="F126" s="1" t="s">
        <v>42</v>
      </c>
      <c r="G126" s="8" t="s">
        <v>43</v>
      </c>
      <c r="H126" s="1" t="s">
        <v>41</v>
      </c>
      <c r="J126" s="1" t="s">
        <v>95</v>
      </c>
      <c r="M126" s="1"/>
      <c r="N126" s="1" t="s">
        <v>13</v>
      </c>
      <c r="O126" s="1"/>
      <c r="P126" s="1"/>
    </row>
    <row r="127" spans="1:16" outlineLevel="2" x14ac:dyDescent="0.2">
      <c r="A127" s="5">
        <v>43290</v>
      </c>
      <c r="B127" s="11">
        <v>212</v>
      </c>
      <c r="C127" s="3">
        <v>25</v>
      </c>
      <c r="D127" s="25">
        <v>0.75</v>
      </c>
      <c r="E127" s="25">
        <v>0.91666666666666663</v>
      </c>
      <c r="F127" s="1" t="s">
        <v>98</v>
      </c>
      <c r="G127" s="8" t="s">
        <v>99</v>
      </c>
      <c r="H127" s="1" t="s">
        <v>97</v>
      </c>
      <c r="N127" s="1" t="s">
        <v>13</v>
      </c>
      <c r="O127" s="1"/>
      <c r="P127" s="1"/>
    </row>
    <row r="128" spans="1:16" outlineLevel="2" x14ac:dyDescent="0.2">
      <c r="A128" s="5">
        <v>43290</v>
      </c>
      <c r="B128" s="11">
        <v>206</v>
      </c>
      <c r="C128" s="3">
        <v>14</v>
      </c>
      <c r="D128" s="25">
        <v>0.77083333333333337</v>
      </c>
      <c r="E128" s="25">
        <v>0.89583333333333337</v>
      </c>
      <c r="F128" s="1" t="s">
        <v>101</v>
      </c>
      <c r="G128" s="8" t="s">
        <v>102</v>
      </c>
      <c r="H128" s="1" t="s">
        <v>100</v>
      </c>
      <c r="N128" s="1" t="s">
        <v>13</v>
      </c>
      <c r="O128" s="1"/>
      <c r="P128" s="1"/>
    </row>
    <row r="129" spans="1:16" outlineLevel="2" x14ac:dyDescent="0.2">
      <c r="A129" s="5">
        <v>43290</v>
      </c>
      <c r="B129" s="11">
        <v>207</v>
      </c>
      <c r="C129" s="3">
        <v>19</v>
      </c>
      <c r="D129" s="25">
        <v>0.77083333333333337</v>
      </c>
      <c r="E129" s="25">
        <v>0.89583333333333337</v>
      </c>
      <c r="F129" s="1" t="s">
        <v>104</v>
      </c>
      <c r="G129" s="8" t="s">
        <v>105</v>
      </c>
      <c r="H129" s="1" t="s">
        <v>103</v>
      </c>
      <c r="N129" s="1" t="s">
        <v>13</v>
      </c>
      <c r="O129" s="1"/>
      <c r="P129" s="1"/>
    </row>
    <row r="130" spans="1:16" outlineLevel="2" x14ac:dyDescent="0.2">
      <c r="A130" s="5">
        <v>43290</v>
      </c>
      <c r="B130" s="11">
        <v>208</v>
      </c>
      <c r="C130" s="3">
        <v>8</v>
      </c>
      <c r="D130" s="25">
        <v>0.77083333333333337</v>
      </c>
      <c r="E130" s="25">
        <v>0.89583333333333337</v>
      </c>
      <c r="F130" s="1" t="s">
        <v>178</v>
      </c>
      <c r="G130" s="8" t="s">
        <v>179</v>
      </c>
      <c r="H130" s="1" t="s">
        <v>177</v>
      </c>
      <c r="N130" s="1" t="s">
        <v>13</v>
      </c>
      <c r="O130" s="1"/>
      <c r="P130" s="1"/>
    </row>
    <row r="131" spans="1:16" outlineLevel="2" x14ac:dyDescent="0.2">
      <c r="A131" s="5">
        <v>43290</v>
      </c>
      <c r="B131" s="11">
        <v>210</v>
      </c>
      <c r="C131" s="3">
        <v>12</v>
      </c>
      <c r="D131" s="25">
        <v>0.77083333333333337</v>
      </c>
      <c r="E131" s="25">
        <v>0.89583333333333337</v>
      </c>
      <c r="F131" s="1" t="s">
        <v>113</v>
      </c>
      <c r="G131" s="8" t="s">
        <v>114</v>
      </c>
      <c r="H131" s="1" t="s">
        <v>112</v>
      </c>
      <c r="N131" s="1" t="s">
        <v>13</v>
      </c>
      <c r="O131" s="1"/>
      <c r="P131" s="1"/>
    </row>
    <row r="132" spans="1:16" outlineLevel="2" x14ac:dyDescent="0.2">
      <c r="A132" s="5">
        <v>43290</v>
      </c>
      <c r="B132" s="11">
        <v>211</v>
      </c>
      <c r="C132" s="3">
        <v>24</v>
      </c>
      <c r="D132" s="25">
        <v>0.77083333333333337</v>
      </c>
      <c r="E132" s="25">
        <v>0.89583333333333337</v>
      </c>
      <c r="F132" s="1" t="s">
        <v>110</v>
      </c>
      <c r="G132" s="8" t="s">
        <v>111</v>
      </c>
      <c r="H132" s="1" t="s">
        <v>109</v>
      </c>
      <c r="N132" s="1" t="s">
        <v>13</v>
      </c>
      <c r="O132" s="1"/>
      <c r="P132" s="1"/>
    </row>
    <row r="133" spans="1:16" outlineLevel="2" x14ac:dyDescent="0.2">
      <c r="A133" s="5">
        <v>43290</v>
      </c>
      <c r="B133" s="11">
        <v>213</v>
      </c>
      <c r="C133" s="3">
        <v>13</v>
      </c>
      <c r="D133" s="25">
        <v>0.77083333333333337</v>
      </c>
      <c r="E133" s="25">
        <v>0.89583333333333337</v>
      </c>
      <c r="F133" s="1" t="s">
        <v>107</v>
      </c>
      <c r="G133" s="8" t="s">
        <v>108</v>
      </c>
      <c r="H133" s="1" t="s">
        <v>106</v>
      </c>
      <c r="N133" s="1" t="s">
        <v>13</v>
      </c>
      <c r="O133" s="1"/>
      <c r="P133" s="1"/>
    </row>
    <row r="134" spans="1:16" outlineLevel="1" x14ac:dyDescent="0.2">
      <c r="A134" s="14" t="s">
        <v>208</v>
      </c>
      <c r="B134" s="11"/>
      <c r="C134" s="3"/>
      <c r="D134" s="24">
        <f>SUBTOTAL(3,D135:D160)</f>
        <v>26</v>
      </c>
      <c r="E134" s="25"/>
      <c r="F134" s="1"/>
      <c r="H134" s="1"/>
      <c r="N134" s="1"/>
      <c r="O134" s="1"/>
      <c r="P134" s="1"/>
    </row>
    <row r="135" spans="1:16" outlineLevel="2" x14ac:dyDescent="0.2">
      <c r="A135" s="5">
        <v>43291</v>
      </c>
      <c r="B135" s="11">
        <v>202</v>
      </c>
      <c r="C135" s="3">
        <v>21</v>
      </c>
      <c r="D135" s="26">
        <v>0.33333333333333331</v>
      </c>
      <c r="E135" s="25">
        <v>0.70833333333333337</v>
      </c>
      <c r="F135" s="1" t="s">
        <v>66</v>
      </c>
      <c r="H135" s="1" t="s">
        <v>65</v>
      </c>
      <c r="N135" s="1" t="s">
        <v>13</v>
      </c>
      <c r="O135" s="1"/>
      <c r="P135" s="1"/>
    </row>
    <row r="136" spans="1:16" outlineLevel="2" x14ac:dyDescent="0.2">
      <c r="A136" s="5">
        <v>43291</v>
      </c>
      <c r="B136" s="11">
        <v>205</v>
      </c>
      <c r="C136" s="3">
        <v>0</v>
      </c>
      <c r="D136" s="26">
        <v>0.35416666666666669</v>
      </c>
      <c r="E136" s="25">
        <v>0.70833333333333337</v>
      </c>
      <c r="F136" s="1" t="s">
        <v>11</v>
      </c>
      <c r="G136" s="8" t="s">
        <v>12</v>
      </c>
      <c r="H136" s="1" t="s">
        <v>10</v>
      </c>
      <c r="N136" s="1" t="s">
        <v>13</v>
      </c>
      <c r="O136" s="1"/>
      <c r="P136" s="1"/>
    </row>
    <row r="137" spans="1:16" outlineLevel="2" x14ac:dyDescent="0.2">
      <c r="A137" s="5">
        <v>43291</v>
      </c>
      <c r="B137" s="11">
        <v>208</v>
      </c>
      <c r="C137" s="3">
        <v>20</v>
      </c>
      <c r="D137" s="26">
        <v>0.375</v>
      </c>
      <c r="E137" s="25">
        <v>0.72916666666666663</v>
      </c>
      <c r="F137" s="1" t="s">
        <v>175</v>
      </c>
      <c r="G137" s="8" t="s">
        <v>176</v>
      </c>
      <c r="H137" s="1" t="s">
        <v>174</v>
      </c>
      <c r="N137" s="1" t="s">
        <v>13</v>
      </c>
      <c r="O137" s="1"/>
      <c r="P137" s="1"/>
    </row>
    <row r="138" spans="1:16" outlineLevel="2" x14ac:dyDescent="0.2">
      <c r="A138" s="5">
        <v>43291</v>
      </c>
      <c r="B138" s="11">
        <v>212</v>
      </c>
      <c r="C138" s="3">
        <v>0</v>
      </c>
      <c r="D138" s="26">
        <v>0.375</v>
      </c>
      <c r="E138" s="26">
        <v>0.45833333333333331</v>
      </c>
      <c r="F138" s="1" t="s">
        <v>68</v>
      </c>
      <c r="G138" s="8" t="s">
        <v>69</v>
      </c>
      <c r="H138" s="1" t="s">
        <v>67</v>
      </c>
      <c r="N138" s="1" t="s">
        <v>13</v>
      </c>
      <c r="O138" s="1"/>
      <c r="P138" s="1"/>
    </row>
    <row r="139" spans="1:16" outlineLevel="2" x14ac:dyDescent="0.2">
      <c r="A139" s="5">
        <v>43291</v>
      </c>
      <c r="B139" s="11">
        <v>213</v>
      </c>
      <c r="C139" s="3">
        <v>0</v>
      </c>
      <c r="D139" s="26">
        <v>0.375</v>
      </c>
      <c r="E139" s="25">
        <v>0.625</v>
      </c>
      <c r="F139" s="1" t="s">
        <v>18</v>
      </c>
      <c r="G139" s="8" t="s">
        <v>19</v>
      </c>
      <c r="H139" s="1" t="s">
        <v>17</v>
      </c>
      <c r="N139" s="1" t="s">
        <v>13</v>
      </c>
      <c r="O139" s="1"/>
      <c r="P139" s="1"/>
    </row>
    <row r="140" spans="1:16" outlineLevel="2" x14ac:dyDescent="0.2">
      <c r="A140" s="5">
        <v>43291</v>
      </c>
      <c r="B140" s="13">
        <v>201</v>
      </c>
      <c r="C140" s="3">
        <v>15</v>
      </c>
      <c r="D140" s="26">
        <v>0.39583333333333331</v>
      </c>
      <c r="E140" s="25">
        <v>0.52083333333333337</v>
      </c>
      <c r="F140" s="1" t="s">
        <v>116</v>
      </c>
      <c r="G140" s="8" t="s">
        <v>75</v>
      </c>
      <c r="H140" s="1" t="s">
        <v>115</v>
      </c>
      <c r="N140" s="1" t="s">
        <v>13</v>
      </c>
      <c r="O140" s="1"/>
      <c r="P140" s="1"/>
    </row>
    <row r="141" spans="1:16" outlineLevel="2" x14ac:dyDescent="0.2">
      <c r="A141" s="5">
        <v>43291</v>
      </c>
      <c r="B141" s="11">
        <v>209</v>
      </c>
      <c r="C141" s="3">
        <v>9</v>
      </c>
      <c r="D141" s="26">
        <v>0.39583333333333331</v>
      </c>
      <c r="E141" s="25">
        <v>0.52083333333333337</v>
      </c>
      <c r="F141" s="1" t="s">
        <v>181</v>
      </c>
      <c r="G141" s="8" t="s">
        <v>182</v>
      </c>
      <c r="H141" s="1" t="s">
        <v>180</v>
      </c>
      <c r="N141" s="1" t="s">
        <v>13</v>
      </c>
      <c r="O141" s="1"/>
      <c r="P141" s="1"/>
    </row>
    <row r="142" spans="1:16" outlineLevel="2" x14ac:dyDescent="0.2">
      <c r="A142" s="5">
        <v>43291</v>
      </c>
      <c r="B142" s="11">
        <v>210</v>
      </c>
      <c r="C142" s="3">
        <v>20</v>
      </c>
      <c r="D142" s="26">
        <v>0.39583333333333331</v>
      </c>
      <c r="E142" s="25">
        <v>0.52083333333333337</v>
      </c>
      <c r="F142" s="1" t="s">
        <v>91</v>
      </c>
      <c r="G142" s="8" t="s">
        <v>32</v>
      </c>
      <c r="H142" s="1" t="s">
        <v>90</v>
      </c>
      <c r="N142" s="1" t="s">
        <v>13</v>
      </c>
      <c r="O142" s="1"/>
      <c r="P142" s="1"/>
    </row>
    <row r="143" spans="1:16" outlineLevel="2" x14ac:dyDescent="0.2">
      <c r="A143" s="5">
        <v>43291</v>
      </c>
      <c r="B143" s="11">
        <v>211</v>
      </c>
      <c r="C143" s="3">
        <v>9</v>
      </c>
      <c r="D143" s="26">
        <v>0.39583333333333331</v>
      </c>
      <c r="E143" s="25">
        <v>0.52083333333333337</v>
      </c>
      <c r="F143" s="1" t="s">
        <v>121</v>
      </c>
      <c r="G143" s="8" t="s">
        <v>81</v>
      </c>
      <c r="H143" s="1" t="s">
        <v>120</v>
      </c>
      <c r="N143" s="1" t="s">
        <v>13</v>
      </c>
      <c r="O143" s="1"/>
      <c r="P143" s="1"/>
    </row>
    <row r="144" spans="1:16" outlineLevel="2" x14ac:dyDescent="0.2">
      <c r="A144" s="5">
        <v>43291</v>
      </c>
      <c r="B144" s="11">
        <v>212</v>
      </c>
      <c r="C144" s="3">
        <v>0</v>
      </c>
      <c r="D144" s="25">
        <v>0.5</v>
      </c>
      <c r="E144" s="25">
        <v>0.58333333333333337</v>
      </c>
      <c r="F144" s="1" t="s">
        <v>83</v>
      </c>
      <c r="G144" s="8" t="s">
        <v>84</v>
      </c>
      <c r="H144" s="1" t="s">
        <v>82</v>
      </c>
      <c r="N144" s="1" t="s">
        <v>13</v>
      </c>
      <c r="O144" s="1"/>
      <c r="P144" s="1"/>
    </row>
    <row r="145" spans="1:16" outlineLevel="2" x14ac:dyDescent="0.2">
      <c r="A145" s="5">
        <v>43291</v>
      </c>
      <c r="B145" s="11">
        <v>206</v>
      </c>
      <c r="C145" s="3">
        <v>9</v>
      </c>
      <c r="D145" s="25">
        <v>0.5625</v>
      </c>
      <c r="E145" s="25">
        <v>0.6875</v>
      </c>
      <c r="F145" s="1" t="s">
        <v>86</v>
      </c>
      <c r="G145" s="8" t="s">
        <v>75</v>
      </c>
      <c r="H145" s="1" t="s">
        <v>85</v>
      </c>
      <c r="N145" s="1" t="s">
        <v>13</v>
      </c>
      <c r="O145" s="1"/>
      <c r="P145" s="1"/>
    </row>
    <row r="146" spans="1:16" outlineLevel="2" x14ac:dyDescent="0.2">
      <c r="A146" s="5">
        <v>43291</v>
      </c>
      <c r="B146" s="11">
        <v>210</v>
      </c>
      <c r="C146" s="3">
        <v>20</v>
      </c>
      <c r="D146" s="25">
        <v>0.5625</v>
      </c>
      <c r="E146" s="25">
        <v>0.6875</v>
      </c>
      <c r="F146" s="1" t="s">
        <v>126</v>
      </c>
      <c r="G146" s="8" t="s">
        <v>127</v>
      </c>
      <c r="H146" s="1" t="s">
        <v>125</v>
      </c>
      <c r="N146" s="1" t="s">
        <v>13</v>
      </c>
      <c r="O146" s="1"/>
      <c r="P146" s="1"/>
    </row>
    <row r="147" spans="1:16" outlineLevel="2" x14ac:dyDescent="0.2">
      <c r="A147" s="5">
        <v>43291</v>
      </c>
      <c r="B147" s="11">
        <v>212</v>
      </c>
      <c r="C147" s="3">
        <v>0</v>
      </c>
      <c r="D147" s="25">
        <v>0.625</v>
      </c>
      <c r="E147" s="25">
        <v>0.70833333333333337</v>
      </c>
      <c r="F147" s="1" t="s">
        <v>93</v>
      </c>
      <c r="G147" s="8" t="s">
        <v>94</v>
      </c>
      <c r="H147" s="1" t="s">
        <v>92</v>
      </c>
      <c r="N147" s="1" t="s">
        <v>13</v>
      </c>
      <c r="O147" s="1"/>
      <c r="P147" s="1"/>
    </row>
    <row r="148" spans="1:16" outlineLevel="2" x14ac:dyDescent="0.2">
      <c r="A148" s="5">
        <v>43291</v>
      </c>
      <c r="B148" s="11">
        <v>207</v>
      </c>
      <c r="C148" s="3">
        <v>0</v>
      </c>
      <c r="D148" s="25">
        <v>0.73958333333333337</v>
      </c>
      <c r="E148" s="25">
        <v>0.91666666666666663</v>
      </c>
      <c r="F148" s="1" t="s">
        <v>18</v>
      </c>
      <c r="G148" s="8" t="s">
        <v>12</v>
      </c>
      <c r="H148" s="1" t="s">
        <v>128</v>
      </c>
      <c r="J148" s="1" t="s">
        <v>129</v>
      </c>
      <c r="M148" s="1"/>
      <c r="N148" s="1" t="s">
        <v>13</v>
      </c>
      <c r="O148" s="1"/>
      <c r="P148" s="1"/>
    </row>
    <row r="149" spans="1:16" outlineLevel="2" x14ac:dyDescent="0.2">
      <c r="A149" s="5">
        <v>43291</v>
      </c>
      <c r="B149" s="11">
        <v>210</v>
      </c>
      <c r="C149" s="3">
        <v>0</v>
      </c>
      <c r="D149" s="25">
        <v>0.73958333333333337</v>
      </c>
      <c r="E149" s="25">
        <v>0.91666666666666663</v>
      </c>
      <c r="F149" s="1" t="s">
        <v>18</v>
      </c>
      <c r="G149" s="8" t="s">
        <v>45</v>
      </c>
      <c r="H149" s="1" t="s">
        <v>44</v>
      </c>
      <c r="N149" s="1" t="s">
        <v>13</v>
      </c>
      <c r="O149" s="1"/>
      <c r="P149" s="1"/>
    </row>
    <row r="150" spans="1:16" outlineLevel="2" x14ac:dyDescent="0.2">
      <c r="A150" s="5">
        <v>43291</v>
      </c>
      <c r="B150" s="11">
        <v>204</v>
      </c>
      <c r="C150" s="3">
        <v>4</v>
      </c>
      <c r="D150" s="25">
        <v>0.75</v>
      </c>
      <c r="E150" s="25">
        <v>0.89583333333333337</v>
      </c>
      <c r="F150" s="1" t="s">
        <v>131</v>
      </c>
      <c r="G150" s="8" t="s">
        <v>132</v>
      </c>
      <c r="H150" s="1" t="s">
        <v>130</v>
      </c>
      <c r="I150" s="1" t="s">
        <v>49</v>
      </c>
      <c r="N150" s="1" t="s">
        <v>13</v>
      </c>
      <c r="O150" s="1"/>
      <c r="P150" s="1"/>
    </row>
    <row r="151" spans="1:16" outlineLevel="2" x14ac:dyDescent="0.2">
      <c r="A151" s="5">
        <v>43291</v>
      </c>
      <c r="B151" s="11">
        <v>206</v>
      </c>
      <c r="C151" s="3">
        <v>13</v>
      </c>
      <c r="D151" s="25">
        <v>0.75</v>
      </c>
      <c r="E151" s="25">
        <v>0.89583333333333337</v>
      </c>
      <c r="F151" s="1" t="s">
        <v>184</v>
      </c>
      <c r="G151" s="8" t="s">
        <v>185</v>
      </c>
      <c r="H151" s="1" t="s">
        <v>183</v>
      </c>
      <c r="I151" s="1" t="s">
        <v>186</v>
      </c>
      <c r="N151" s="1" t="s">
        <v>13</v>
      </c>
      <c r="O151" s="1"/>
      <c r="P151" s="1"/>
    </row>
    <row r="152" spans="1:16" outlineLevel="2" x14ac:dyDescent="0.2">
      <c r="A152" s="5">
        <v>43291</v>
      </c>
      <c r="B152" s="11">
        <v>208</v>
      </c>
      <c r="C152" s="3">
        <v>10</v>
      </c>
      <c r="D152" s="25">
        <v>0.75</v>
      </c>
      <c r="E152" s="25">
        <v>0.875</v>
      </c>
      <c r="F152" s="1" t="s">
        <v>188</v>
      </c>
      <c r="G152" s="8" t="s">
        <v>189</v>
      </c>
      <c r="H152" s="1" t="s">
        <v>187</v>
      </c>
      <c r="N152" s="1" t="s">
        <v>13</v>
      </c>
      <c r="O152" s="1"/>
      <c r="P152" s="1"/>
    </row>
    <row r="153" spans="1:16" outlineLevel="2" x14ac:dyDescent="0.2">
      <c r="A153" s="5">
        <v>43291</v>
      </c>
      <c r="B153" s="11">
        <v>213</v>
      </c>
      <c r="C153" s="3">
        <v>22</v>
      </c>
      <c r="D153" s="25">
        <v>0.75</v>
      </c>
      <c r="E153" s="25">
        <v>0.91666666666666663</v>
      </c>
      <c r="F153" s="1" t="s">
        <v>134</v>
      </c>
      <c r="G153" s="8" t="s">
        <v>135</v>
      </c>
      <c r="H153" s="1" t="s">
        <v>133</v>
      </c>
      <c r="N153" s="1" t="s">
        <v>13</v>
      </c>
      <c r="O153" s="1"/>
      <c r="P153" s="1"/>
    </row>
    <row r="154" spans="1:16" outlineLevel="2" x14ac:dyDescent="0.2">
      <c r="A154" s="5">
        <v>43291</v>
      </c>
      <c r="B154" s="11" t="s">
        <v>194</v>
      </c>
      <c r="C154" s="3">
        <v>7</v>
      </c>
      <c r="D154" s="25">
        <v>0.75</v>
      </c>
      <c r="E154" s="25">
        <v>0.875</v>
      </c>
      <c r="F154" s="1" t="s">
        <v>191</v>
      </c>
      <c r="G154" s="8" t="s">
        <v>192</v>
      </c>
      <c r="H154" s="1" t="s">
        <v>190</v>
      </c>
      <c r="N154" s="1" t="s">
        <v>13</v>
      </c>
      <c r="O154" s="1"/>
      <c r="P154" s="1"/>
    </row>
    <row r="155" spans="1:16" outlineLevel="2" x14ac:dyDescent="0.2">
      <c r="A155" s="5">
        <v>43291</v>
      </c>
      <c r="B155" s="11">
        <v>202</v>
      </c>
      <c r="C155" s="3">
        <v>15</v>
      </c>
      <c r="D155" s="25">
        <v>0.77083333333333337</v>
      </c>
      <c r="E155" s="25">
        <v>0.89583333333333337</v>
      </c>
      <c r="F155" s="1" t="s">
        <v>145</v>
      </c>
      <c r="G155" s="8" t="s">
        <v>146</v>
      </c>
      <c r="H155" s="1" t="s">
        <v>144</v>
      </c>
      <c r="N155" s="1" t="s">
        <v>13</v>
      </c>
      <c r="O155" s="1"/>
      <c r="P155" s="1"/>
    </row>
    <row r="156" spans="1:16" outlineLevel="2" x14ac:dyDescent="0.2">
      <c r="A156" s="5">
        <v>43291</v>
      </c>
      <c r="B156" s="11">
        <v>205</v>
      </c>
      <c r="C156" s="3">
        <v>15</v>
      </c>
      <c r="D156" s="25">
        <v>0.77083333333333337</v>
      </c>
      <c r="E156" s="25">
        <v>0.89583333333333337</v>
      </c>
      <c r="F156" s="1" t="s">
        <v>140</v>
      </c>
      <c r="G156" s="8" t="s">
        <v>141</v>
      </c>
      <c r="H156" s="1" t="s">
        <v>139</v>
      </c>
      <c r="N156" s="1" t="s">
        <v>13</v>
      </c>
      <c r="O156" s="1"/>
      <c r="P156" s="1"/>
    </row>
    <row r="157" spans="1:16" outlineLevel="2" x14ac:dyDescent="0.2">
      <c r="A157" s="5">
        <v>43291</v>
      </c>
      <c r="B157" s="11">
        <v>209</v>
      </c>
      <c r="C157" s="3">
        <v>14</v>
      </c>
      <c r="D157" s="25">
        <v>0.77083333333333337</v>
      </c>
      <c r="E157" s="25">
        <v>0.89583333333333337</v>
      </c>
      <c r="F157" s="1" t="s">
        <v>143</v>
      </c>
      <c r="G157" s="8" t="s">
        <v>114</v>
      </c>
      <c r="H157" s="1" t="s">
        <v>142</v>
      </c>
      <c r="N157" s="1" t="s">
        <v>13</v>
      </c>
      <c r="O157" s="1"/>
      <c r="P157" s="1"/>
    </row>
    <row r="158" spans="1:16" outlineLevel="2" x14ac:dyDescent="0.2">
      <c r="A158" s="5">
        <v>43291</v>
      </c>
      <c r="B158" s="11">
        <v>211</v>
      </c>
      <c r="C158" s="3">
        <v>31</v>
      </c>
      <c r="D158" s="25">
        <v>0.77083333333333337</v>
      </c>
      <c r="E158" s="25">
        <v>0.89583333333333337</v>
      </c>
      <c r="F158" s="1" t="s">
        <v>137</v>
      </c>
      <c r="G158" s="8" t="s">
        <v>138</v>
      </c>
      <c r="H158" s="1" t="s">
        <v>136</v>
      </c>
      <c r="N158" s="1" t="s">
        <v>13</v>
      </c>
      <c r="O158" s="1"/>
      <c r="P158" s="1"/>
    </row>
    <row r="159" spans="1:16" outlineLevel="2" x14ac:dyDescent="0.2">
      <c r="A159" s="5">
        <v>43291</v>
      </c>
      <c r="B159" s="11">
        <v>212</v>
      </c>
      <c r="C159" s="3">
        <v>19</v>
      </c>
      <c r="D159" s="25">
        <v>0.77083333333333337</v>
      </c>
      <c r="E159" s="25">
        <v>0.89583333333333337</v>
      </c>
      <c r="F159" s="1" t="s">
        <v>148</v>
      </c>
      <c r="G159" s="8" t="s">
        <v>149</v>
      </c>
      <c r="H159" s="1" t="s">
        <v>147</v>
      </c>
      <c r="N159" s="1" t="s">
        <v>13</v>
      </c>
      <c r="O159" s="1"/>
      <c r="P159" s="1"/>
    </row>
    <row r="160" spans="1:16" outlineLevel="2" x14ac:dyDescent="0.2">
      <c r="A160" s="5">
        <v>43291</v>
      </c>
      <c r="B160" s="11" t="s">
        <v>193</v>
      </c>
      <c r="C160" s="3">
        <v>7</v>
      </c>
      <c r="D160" s="25">
        <v>0.77083333333333337</v>
      </c>
      <c r="E160" s="25">
        <v>0.89583333333333337</v>
      </c>
      <c r="F160" s="1" t="s">
        <v>151</v>
      </c>
      <c r="G160" s="8" t="s">
        <v>152</v>
      </c>
      <c r="H160" s="1" t="s">
        <v>150</v>
      </c>
      <c r="N160" s="1" t="s">
        <v>13</v>
      </c>
      <c r="O160" s="1"/>
      <c r="P160" s="1"/>
    </row>
    <row r="16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</sheetData>
  <sortState ref="A2:Z148">
    <sortCondition ref="A2:A148"/>
    <sortCondition ref="D2:D148"/>
    <sortCondition ref="B2:B148"/>
  </sortState>
  <pageMargins left="0.17986111111111111" right="0.18055555555555555" top="0.17986111111111111" bottom="0.18055555555555555" header="0" footer="0"/>
  <pageSetup paperSize="12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Schedule Daily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Darrell Vermilion</cp:lastModifiedBy>
  <dcterms:created xsi:type="dcterms:W3CDTF">2018-06-28T21:38:49Z</dcterms:created>
  <dcterms:modified xsi:type="dcterms:W3CDTF">2018-06-28T21:38:50Z</dcterms:modified>
</cp:coreProperties>
</file>