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/>
  <mc:AlternateContent xmlns:mc="http://schemas.openxmlformats.org/markup-compatibility/2006">
    <mc:Choice Requires="x15">
      <x15ac:absPath xmlns:x15ac="http://schemas.microsoft.com/office/spreadsheetml/2010/11/ac" url="C:\Users\longyuan\Desktop\"/>
    </mc:Choice>
  </mc:AlternateContent>
  <bookViews>
    <workbookView xWindow="25605" yWindow="465" windowWidth="38400" windowHeight="21060" tabRatio="500"/>
  </bookViews>
  <sheets>
    <sheet name="音乐信息" sheetId="2" r:id="rId1"/>
  </sheets>
  <definedNames>
    <definedName name="版本类型">#REF!</definedName>
    <definedName name="北美洲">#REF!</definedName>
    <definedName name="场景推荐">#REF!</definedName>
    <definedName name="城市音乐">#REF!</definedName>
    <definedName name="大洋洲">#REF!</definedName>
    <definedName name="当代民谣">#REF!</definedName>
    <definedName name="地区特色">#REF!</definedName>
    <definedName name="电影音乐">#REF!</definedName>
    <definedName name="电子乐">#REF!</definedName>
    <definedName name="放克">#REF!</definedName>
    <definedName name="非洲">#REF!</definedName>
    <definedName name="国家_地区">#REF!</definedName>
    <definedName name="节奏变化">#REF!</definedName>
    <definedName name="经典">#REF!</definedName>
    <definedName name="爵士">#REF!</definedName>
    <definedName name="拉丁">#REF!</definedName>
    <definedName name="蓝调">#REF!</definedName>
    <definedName name="力度变化">#REF!</definedName>
    <definedName name="流行音乐">#REF!</definedName>
    <definedName name="律动类型">#REF!</definedName>
    <definedName name="民族传统">#REF!</definedName>
    <definedName name="欧洲">#REF!</definedName>
    <definedName name="轻音乐">#REF!</definedName>
    <definedName name="情感情绪">#REF!</definedName>
    <definedName name="人声类型">#REF!</definedName>
    <definedName name="声音元素">#REF!</definedName>
    <definedName name="世界音乐">#REF!</definedName>
    <definedName name="亚洲">#REF!</definedName>
    <definedName name="演奏技巧">#REF!</definedName>
    <definedName name="演奏器乐">#REF!</definedName>
    <definedName name="摇滚">#REF!</definedName>
    <definedName name="音乐风格">#REF!</definedName>
    <definedName name="音乐流派">#REF!</definedName>
    <definedName name="音乐形式">#REF!</definedName>
    <definedName name="中_南美洲">#REF!</definedName>
    <definedName name="中东">#REF!</definedName>
    <definedName name="宗教">#REF!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" i="2" l="1"/>
  <c r="H6" i="2"/>
  <c r="H7" i="2"/>
  <c r="H8" i="2"/>
  <c r="H9" i="2"/>
  <c r="H10" i="2"/>
  <c r="H11" i="2"/>
  <c r="H3" i="2"/>
  <c r="H4" i="2"/>
  <c r="H2" i="2"/>
</calcChain>
</file>

<file path=xl/sharedStrings.xml><?xml version="1.0" encoding="utf-8"?>
<sst xmlns="http://schemas.openxmlformats.org/spreadsheetml/2006/main" count="216" uniqueCount="80">
  <si>
    <t>歌曲数量</t>
    <rPh sb="0" eb="1">
      <t>ge'q</t>
    </rPh>
    <rPh sb="2" eb="3">
      <t>shu'l</t>
    </rPh>
    <phoneticPr fontId="1" type="noConversion"/>
  </si>
  <si>
    <t>发行时间</t>
    <rPh sb="0" eb="1">
      <t>fa'xing</t>
    </rPh>
    <rPh sb="2" eb="3">
      <t>shi'jian</t>
    </rPh>
    <phoneticPr fontId="1" type="noConversion"/>
  </si>
  <si>
    <t>歌曲编号</t>
    <rPh sb="0" eb="1">
      <t>ge'q</t>
    </rPh>
    <rPh sb="2" eb="3">
      <t>bian'hao</t>
    </rPh>
    <phoneticPr fontId="1" type="noConversion"/>
  </si>
  <si>
    <t>歌曲名称</t>
    <rPh sb="0" eb="1">
      <t>ge'q</t>
    </rPh>
    <rPh sb="2" eb="3">
      <t>ming'c</t>
    </rPh>
    <phoneticPr fontId="1" type="noConversion"/>
  </si>
  <si>
    <t>时长</t>
    <rPh sb="0" eb="1">
      <t>shi'chang</t>
    </rPh>
    <phoneticPr fontId="1" type="noConversion"/>
  </si>
  <si>
    <t>BPM</t>
    <phoneticPr fontId="1" type="noConversion"/>
  </si>
  <si>
    <t>词作者</t>
    <rPh sb="0" eb="1">
      <t>ci'zuo'z</t>
    </rPh>
    <phoneticPr fontId="1" type="noConversion"/>
  </si>
  <si>
    <t>词权利比例</t>
    <rPh sb="0" eb="1">
      <t>ci</t>
    </rPh>
    <rPh sb="1" eb="2">
      <t>quan'li</t>
    </rPh>
    <rPh sb="3" eb="4">
      <t>bi'li</t>
    </rPh>
    <phoneticPr fontId="1" type="noConversion"/>
  </si>
  <si>
    <t>曲作者</t>
    <rPh sb="0" eb="1">
      <t>qu'zuo'zhe</t>
    </rPh>
    <phoneticPr fontId="1" type="noConversion"/>
  </si>
  <si>
    <t>曲权利比例</t>
    <rPh sb="0" eb="1">
      <t>qu</t>
    </rPh>
    <rPh sb="1" eb="2">
      <t>quan'li</t>
    </rPh>
    <rPh sb="3" eb="4">
      <t>bi'li</t>
    </rPh>
    <phoneticPr fontId="1" type="noConversion"/>
  </si>
  <si>
    <t>表演者</t>
    <rPh sb="0" eb="1">
      <t>bioa'yan'zhe</t>
    </rPh>
    <phoneticPr fontId="1" type="noConversion"/>
  </si>
  <si>
    <t>表演者权利比例</t>
    <rPh sb="0" eb="1">
      <t>biao'yan'z</t>
    </rPh>
    <rPh sb="3" eb="4">
      <t>quan'li</t>
    </rPh>
    <rPh sb="5" eb="6">
      <t>bi'li</t>
    </rPh>
    <phoneticPr fontId="1" type="noConversion"/>
  </si>
  <si>
    <t>版本</t>
    <rPh sb="0" eb="1">
      <t>ban'ben</t>
    </rPh>
    <phoneticPr fontId="1" type="noConversion"/>
  </si>
  <si>
    <t>主版本</t>
    <rPh sb="0" eb="1">
      <t>zhu'ban'b</t>
    </rPh>
    <phoneticPr fontId="1" type="noConversion"/>
  </si>
  <si>
    <t>词权持有人</t>
    <rPh sb="0" eb="1">
      <t>ci</t>
    </rPh>
    <rPh sb="1" eb="2">
      <t>quan</t>
    </rPh>
    <rPh sb="2" eb="3">
      <t>chi'you'r</t>
    </rPh>
    <phoneticPr fontId="1" type="noConversion"/>
  </si>
  <si>
    <t>曲权持有人</t>
    <rPh sb="0" eb="1">
      <t>qu</t>
    </rPh>
    <rPh sb="1" eb="2">
      <t>quan</t>
    </rPh>
    <rPh sb="2" eb="3">
      <t>chi'you</t>
    </rPh>
    <rPh sb="4" eb="5">
      <t>ren</t>
    </rPh>
    <phoneticPr fontId="1" type="noConversion"/>
  </si>
  <si>
    <t>表演权持有人</t>
    <rPh sb="0" eb="1">
      <t>biao'yan</t>
    </rPh>
    <rPh sb="2" eb="3">
      <t>quan</t>
    </rPh>
    <rPh sb="3" eb="4">
      <t>chi'you'r</t>
    </rPh>
    <phoneticPr fontId="1" type="noConversion"/>
  </si>
  <si>
    <t>制作权利比例</t>
    <rPh sb="0" eb="1">
      <t>zhi'zuo</t>
    </rPh>
    <rPh sb="2" eb="3">
      <t>quan'li</t>
    </rPh>
    <rPh sb="4" eb="5">
      <t>bi'li</t>
    </rPh>
    <phoneticPr fontId="1" type="noConversion"/>
  </si>
  <si>
    <t>制作权所有人</t>
    <rPh sb="0" eb="1">
      <t>zhi'zuo'quan</t>
    </rPh>
    <rPh sb="3" eb="4">
      <t>suo'you'ren</t>
    </rPh>
    <phoneticPr fontId="1" type="noConversion"/>
  </si>
  <si>
    <t>001</t>
    <phoneticPr fontId="1" type="noConversion"/>
  </si>
  <si>
    <t>TWM810811201</t>
  </si>
  <si>
    <t>《INTRO~ VENUS~》</t>
  </si>
  <si>
    <t>专辑名称</t>
    <rPh sb="0" eb="1">
      <t>zhuan'ji</t>
    </rPh>
    <rPh sb="2" eb="3">
      <t>ming'c</t>
    </rPh>
    <phoneticPr fontId="1" type="noConversion"/>
  </si>
  <si>
    <t>小巨人</t>
    <rPh sb="0" eb="1">
      <t>xiao'ju'r</t>
    </rPh>
    <phoneticPr fontId="1" type="noConversion"/>
  </si>
  <si>
    <t>陈一帆</t>
    <rPh sb="0" eb="1">
      <t>chen'yi'fan</t>
    </rPh>
    <phoneticPr fontId="1" type="noConversion"/>
  </si>
  <si>
    <t>ISRC</t>
    <phoneticPr fontId="1" type="noConversion"/>
  </si>
  <si>
    <t>镜夜</t>
    <phoneticPr fontId="1" type="noConversion"/>
  </si>
  <si>
    <t>XXX.mp3</t>
    <phoneticPr fontId="1" type="noConversion"/>
  </si>
  <si>
    <t>V.K克</t>
    <phoneticPr fontId="1" type="noConversion"/>
  </si>
  <si>
    <t>愛無限</t>
  </si>
  <si>
    <t>《 Intro ~ 未来へ ~ 》</t>
  </si>
  <si>
    <t>V.K克</t>
    <phoneticPr fontId="1" type="noConversion"/>
  </si>
  <si>
    <t>024</t>
  </si>
  <si>
    <t>V.K克</t>
    <phoneticPr fontId="1" type="noConversion"/>
  </si>
  <si>
    <t>我就是我的無限大 EP</t>
  </si>
  <si>
    <t>純白Remix終極版-時空無影手</t>
  </si>
  <si>
    <t>V.K克</t>
    <phoneticPr fontId="1" type="noConversion"/>
  </si>
  <si>
    <t>《愛∞無限》2010台北演奏會影音全記錄</t>
  </si>
  <si>
    <t>第三樂章</t>
  </si>
  <si>
    <t>Evolution era</t>
  </si>
  <si>
    <t>紙飛機的冒險</t>
  </si>
  <si>
    <t>Our Story - Best of V.K</t>
  </si>
  <si>
    <t>僕の夏恋</t>
  </si>
  <si>
    <t>V.K克</t>
    <phoneticPr fontId="1" type="noConversion"/>
  </si>
  <si>
    <t>Our Story - Best of V.K日盤</t>
  </si>
  <si>
    <t>My summer love</t>
  </si>
  <si>
    <t>V.K「Pure White」セルフアレンジＣＤ(TSUTAYA初回特典)</t>
  </si>
  <si>
    <t>幻城電視配樂原聲帶</t>
  </si>
  <si>
    <t>冰之戰魂</t>
  </si>
  <si>
    <t>001</t>
    <phoneticPr fontId="1" type="noConversion"/>
  </si>
  <si>
    <t>001</t>
    <phoneticPr fontId="1" type="noConversion"/>
  </si>
  <si>
    <t>TWM811050701</t>
  </si>
  <si>
    <t>专辑编号</t>
    <rPh sb="0" eb="1">
      <t>zhuan'ji</t>
    </rPh>
    <rPh sb="2" eb="3">
      <t>bian'hao</t>
    </rPh>
    <phoneticPr fontId="1" type="noConversion"/>
  </si>
  <si>
    <t>JRVKA10001</t>
  </si>
  <si>
    <t>JRVKA10002</t>
  </si>
  <si>
    <t>JRVKA10003</t>
  </si>
  <si>
    <t>JRVKA10004</t>
  </si>
  <si>
    <t>JRVKA10006</t>
  </si>
  <si>
    <t>JRVKA10007</t>
  </si>
  <si>
    <t>JRVKA10008</t>
  </si>
  <si>
    <t>JRVKA10005</t>
    <phoneticPr fontId="1" type="noConversion"/>
  </si>
  <si>
    <t>JRVKA10009</t>
  </si>
  <si>
    <t>JRVKA10010</t>
  </si>
  <si>
    <t>厂牌</t>
    <rPh sb="0" eb="1">
      <t>chang'pai</t>
    </rPh>
    <phoneticPr fontId="1" type="noConversion"/>
  </si>
  <si>
    <t>子厂牌</t>
    <rPh sb="0" eb="1">
      <t>zi'chang'pai</t>
    </rPh>
    <phoneticPr fontId="1" type="noConversion"/>
  </si>
  <si>
    <t>小巨人</t>
    <phoneticPr fontId="1" type="noConversion"/>
  </si>
  <si>
    <t>权利期至</t>
    <rPh sb="0" eb="1">
      <t>quan'li</t>
    </rPh>
    <rPh sb="2" eb="3">
      <t>qi</t>
    </rPh>
    <rPh sb="3" eb="4">
      <t>zhi</t>
    </rPh>
    <phoneticPr fontId="1" type="noConversion"/>
  </si>
  <si>
    <t>TWM821112001</t>
  </si>
  <si>
    <t>TWM811308201</t>
  </si>
  <si>
    <t>TWY231404101</t>
  </si>
  <si>
    <t>TWY231511101</t>
  </si>
  <si>
    <t>TWY231510101</t>
  </si>
  <si>
    <t>TWY231510102</t>
  </si>
  <si>
    <t>TWY231607201</t>
  </si>
  <si>
    <t>永久</t>
    <rPh sb="0" eb="1">
      <t>yong'jiu</t>
    </rPh>
    <phoneticPr fontId="1" type="noConversion"/>
  </si>
  <si>
    <t>最终版本文件名</t>
    <rPh sb="0" eb="1">
      <t>zui'zhong</t>
    </rPh>
    <rPh sb="2" eb="3">
      <t>ban'b</t>
    </rPh>
    <rPh sb="4" eb="5">
      <t>wen'jian'm</t>
    </rPh>
    <phoneticPr fontId="1" type="noConversion"/>
  </si>
  <si>
    <t>HFRC</t>
    <phoneticPr fontId="1" type="noConversion"/>
  </si>
  <si>
    <t xml:space="preserve"> </t>
    <phoneticPr fontId="1" type="noConversion"/>
  </si>
  <si>
    <t>TWM811050717</t>
  </si>
  <si>
    <t>Pure White with Strings Quartet (Live version)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</si>
</sst>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2"/>
      <color rgb="FF000000"/>
      <name val="DengXian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9" fontId="0" fillId="0" borderId="0" xfId="0" applyNumberFormat="1"/>
    <xf numFmtId="0" fontId="0" fillId="0" borderId="0" xfId="0" applyAlignment="1">
      <alignment horizontal="center"/>
    </xf>
    <xf numFmtId="0" fontId="0" fillId="0" borderId="0" xfId="0" quotePrefix="1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0" xfId="0" applyAlignment="1"/>
    <xf numFmtId="0" fontId="0" fillId="0" borderId="0" xfId="0" quotePrefix="1" applyAlignment="1"/>
    <xf numFmtId="20" fontId="0" fillId="0" borderId="0" xfId="0" applyNumberFormat="1" applyAlignment="1"/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0" fillId="0" borderId="0" xfId="0" applyFont="1" applyBorder="1" applyAlignment="1">
      <alignment horizontal="left" vertical="center"/>
    </xf>
    <xf numFmtId="14" fontId="0" fillId="0" borderId="0" xfId="0" applyNumberFormat="1" applyAlignmen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1"/>
  <sheetViews>
    <sheetView tabSelected="1" workbookViewId="0">
      <selection activeCell="AC11" sqref="AC11"/>
    </sheetView>
  </sheetViews>
  <sheetFormatPr defaultColWidth="11" defaultRowHeight="15.75"/>
  <cols>
    <col min="1" max="1" width="22.875" customWidth="1"/>
    <col min="2" max="2" width="33" customWidth="1"/>
    <col min="3" max="5" width="10.625" customWidth="1"/>
    <col min="6" max="6" width="13.375" customWidth="1"/>
    <col min="7" max="7" width="10.875" customWidth="1"/>
    <col min="8" max="8" width="21.125" customWidth="1"/>
    <col min="9" max="9" width="15.5" bestFit="1" customWidth="1"/>
    <col min="10" max="10" width="39.5" customWidth="1"/>
    <col min="11" max="11" width="24.625" customWidth="1"/>
    <col min="12" max="12" width="8" customWidth="1"/>
    <col min="13" max="13" width="8.125" customWidth="1"/>
    <col min="14" max="14" width="10.5" customWidth="1"/>
    <col min="15" max="15" width="8.625" customWidth="1"/>
    <col min="16" max="16" width="8.375" customWidth="1"/>
    <col min="17" max="17" width="11" customWidth="1"/>
  </cols>
  <sheetData>
    <row r="1" spans="1:29">
      <c r="A1" t="s">
        <v>52</v>
      </c>
      <c r="B1" t="s">
        <v>22</v>
      </c>
      <c r="C1" t="s">
        <v>63</v>
      </c>
      <c r="D1" t="s">
        <v>64</v>
      </c>
      <c r="E1" t="s">
        <v>0</v>
      </c>
      <c r="F1" t="s">
        <v>1</v>
      </c>
      <c r="G1" t="s">
        <v>2</v>
      </c>
      <c r="H1" t="s">
        <v>76</v>
      </c>
      <c r="I1" s="2" t="s">
        <v>25</v>
      </c>
      <c r="J1" t="s">
        <v>3</v>
      </c>
      <c r="K1" t="s">
        <v>75</v>
      </c>
      <c r="L1" t="s">
        <v>4</v>
      </c>
      <c r="M1" t="s">
        <v>5</v>
      </c>
      <c r="N1" t="s">
        <v>12</v>
      </c>
      <c r="O1" t="s">
        <v>6</v>
      </c>
      <c r="P1" t="s">
        <v>8</v>
      </c>
      <c r="Q1" t="s">
        <v>10</v>
      </c>
      <c r="R1" s="2" t="s">
        <v>14</v>
      </c>
      <c r="S1" s="2" t="s">
        <v>7</v>
      </c>
      <c r="T1" s="2" t="s">
        <v>66</v>
      </c>
      <c r="U1" s="2" t="s">
        <v>15</v>
      </c>
      <c r="V1" s="2" t="s">
        <v>9</v>
      </c>
      <c r="W1" s="2" t="s">
        <v>66</v>
      </c>
      <c r="X1" s="2" t="s">
        <v>16</v>
      </c>
      <c r="Y1" s="2" t="s">
        <v>11</v>
      </c>
      <c r="Z1" s="2" t="s">
        <v>66</v>
      </c>
      <c r="AA1" s="2" t="s">
        <v>18</v>
      </c>
      <c r="AB1" s="2" t="s">
        <v>17</v>
      </c>
      <c r="AC1" s="2" t="s">
        <v>66</v>
      </c>
    </row>
    <row r="2" spans="1:29">
      <c r="A2" t="s">
        <v>53</v>
      </c>
      <c r="B2" s="3" t="s">
        <v>26</v>
      </c>
      <c r="C2" s="3" t="s">
        <v>65</v>
      </c>
      <c r="D2" s="3" t="s">
        <v>77</v>
      </c>
      <c r="E2" s="5">
        <v>15</v>
      </c>
      <c r="F2" s="11">
        <v>39814</v>
      </c>
      <c r="G2" s="6" t="s">
        <v>19</v>
      </c>
      <c r="H2" s="5" t="str">
        <f t="shared" ref="H2:H4" si="0">A2&amp;G2</f>
        <v>JRVKA10001001</v>
      </c>
      <c r="I2" t="s">
        <v>20</v>
      </c>
      <c r="J2" s="4" t="s">
        <v>21</v>
      </c>
      <c r="K2" s="5" t="s">
        <v>27</v>
      </c>
      <c r="L2" s="7">
        <v>8.5416666666666655E-2</v>
      </c>
      <c r="M2" s="5">
        <v>120</v>
      </c>
      <c r="N2" s="5" t="s">
        <v>13</v>
      </c>
      <c r="O2" t="s">
        <v>24</v>
      </c>
      <c r="P2" s="5" t="s">
        <v>28</v>
      </c>
      <c r="Q2" s="5" t="s">
        <v>28</v>
      </c>
      <c r="R2" t="s">
        <v>23</v>
      </c>
      <c r="S2" s="1">
        <v>1</v>
      </c>
      <c r="T2" s="1" t="s">
        <v>74</v>
      </c>
      <c r="U2" t="s">
        <v>23</v>
      </c>
      <c r="V2" s="1">
        <v>1</v>
      </c>
      <c r="W2" s="1" t="s">
        <v>74</v>
      </c>
      <c r="X2" t="s">
        <v>23</v>
      </c>
      <c r="Y2" s="1">
        <v>1</v>
      </c>
      <c r="Z2" s="1" t="s">
        <v>74</v>
      </c>
      <c r="AA2" s="1" t="s">
        <v>23</v>
      </c>
      <c r="AB2" s="1">
        <v>1</v>
      </c>
      <c r="AC2" s="1" t="s">
        <v>74</v>
      </c>
    </row>
    <row r="3" spans="1:29">
      <c r="A3" t="s">
        <v>54</v>
      </c>
      <c r="B3" s="8" t="s">
        <v>29</v>
      </c>
      <c r="C3" s="3" t="s">
        <v>65</v>
      </c>
      <c r="D3" s="3" t="s">
        <v>77</v>
      </c>
      <c r="E3" s="5">
        <v>16</v>
      </c>
      <c r="F3" s="11">
        <v>40299</v>
      </c>
      <c r="G3" s="6" t="s">
        <v>49</v>
      </c>
      <c r="H3" s="5" t="str">
        <f t="shared" si="0"/>
        <v>JRVKA10002001</v>
      </c>
      <c r="I3" t="s">
        <v>51</v>
      </c>
      <c r="J3" s="4" t="s">
        <v>30</v>
      </c>
      <c r="K3" s="5"/>
      <c r="L3" s="7">
        <v>0.71041666666666703</v>
      </c>
      <c r="M3" s="5"/>
      <c r="N3" s="5" t="s">
        <v>13</v>
      </c>
      <c r="O3" t="s">
        <v>24</v>
      </c>
      <c r="P3" s="5" t="s">
        <v>31</v>
      </c>
      <c r="Q3" s="5" t="s">
        <v>31</v>
      </c>
      <c r="R3" t="s">
        <v>23</v>
      </c>
      <c r="S3" s="1">
        <v>1</v>
      </c>
      <c r="T3" s="1" t="s">
        <v>74</v>
      </c>
      <c r="U3" t="s">
        <v>23</v>
      </c>
      <c r="V3" s="1">
        <v>1</v>
      </c>
      <c r="W3" s="1" t="s">
        <v>74</v>
      </c>
      <c r="X3" t="s">
        <v>23</v>
      </c>
      <c r="Y3" s="1">
        <v>1</v>
      </c>
      <c r="Z3" s="1" t="s">
        <v>74</v>
      </c>
      <c r="AA3" s="1" t="s">
        <v>23</v>
      </c>
      <c r="AB3" s="1">
        <v>1</v>
      </c>
      <c r="AC3" s="1" t="s">
        <v>74</v>
      </c>
    </row>
    <row r="4" spans="1:29">
      <c r="A4" t="s">
        <v>55</v>
      </c>
      <c r="B4" s="8" t="s">
        <v>34</v>
      </c>
      <c r="C4" s="3" t="s">
        <v>65</v>
      </c>
      <c r="D4" s="3" t="s">
        <v>77</v>
      </c>
      <c r="E4" s="5">
        <v>5</v>
      </c>
      <c r="F4" s="11">
        <v>40695</v>
      </c>
      <c r="G4" s="6" t="s">
        <v>50</v>
      </c>
      <c r="H4" s="5" t="str">
        <f t="shared" si="0"/>
        <v>JRVKA10003001</v>
      </c>
      <c r="I4" t="s">
        <v>78</v>
      </c>
      <c r="J4" s="9" t="s">
        <v>35</v>
      </c>
      <c r="K4" s="5"/>
      <c r="L4" s="7">
        <v>1.3770833333333301</v>
      </c>
      <c r="M4" s="5"/>
      <c r="N4" s="5" t="s">
        <v>13</v>
      </c>
      <c r="O4" t="s">
        <v>24</v>
      </c>
      <c r="P4" s="5" t="s">
        <v>36</v>
      </c>
      <c r="Q4" s="5" t="s">
        <v>36</v>
      </c>
      <c r="R4" t="s">
        <v>23</v>
      </c>
      <c r="S4" s="1">
        <v>1</v>
      </c>
      <c r="T4" s="1" t="s">
        <v>74</v>
      </c>
      <c r="U4" t="s">
        <v>23</v>
      </c>
      <c r="V4" s="1">
        <v>1</v>
      </c>
      <c r="W4" s="1" t="s">
        <v>74</v>
      </c>
      <c r="X4" t="s">
        <v>23</v>
      </c>
      <c r="Y4" s="1">
        <v>1</v>
      </c>
      <c r="Z4" s="1" t="s">
        <v>74</v>
      </c>
      <c r="AA4" s="1" t="s">
        <v>23</v>
      </c>
      <c r="AB4" s="1">
        <v>1</v>
      </c>
      <c r="AC4" s="1" t="s">
        <v>74</v>
      </c>
    </row>
    <row r="5" spans="1:29">
      <c r="A5" t="s">
        <v>56</v>
      </c>
      <c r="B5" s="8" t="s">
        <v>37</v>
      </c>
      <c r="C5" s="3" t="s">
        <v>65</v>
      </c>
      <c r="D5" s="3" t="s">
        <v>77</v>
      </c>
      <c r="E5" s="5">
        <v>23</v>
      </c>
      <c r="F5" s="11">
        <v>40544</v>
      </c>
      <c r="G5" s="6" t="s">
        <v>49</v>
      </c>
      <c r="H5" s="5" t="str">
        <f t="shared" ref="H5:H6" si="1">A5&amp;G5</f>
        <v>JRVKA10004001</v>
      </c>
      <c r="I5" t="s">
        <v>67</v>
      </c>
      <c r="J5" s="10" t="s">
        <v>30</v>
      </c>
      <c r="L5" s="7">
        <v>1.58541666666667</v>
      </c>
      <c r="M5" s="5"/>
      <c r="N5" s="5" t="s">
        <v>13</v>
      </c>
      <c r="O5" t="s">
        <v>24</v>
      </c>
      <c r="P5" s="5" t="s">
        <v>36</v>
      </c>
      <c r="Q5" s="5" t="s">
        <v>36</v>
      </c>
      <c r="R5" t="s">
        <v>23</v>
      </c>
      <c r="S5" s="1">
        <v>1</v>
      </c>
      <c r="T5" s="1" t="s">
        <v>74</v>
      </c>
      <c r="U5" t="s">
        <v>23</v>
      </c>
      <c r="V5" s="1">
        <v>1</v>
      </c>
      <c r="W5" s="1" t="s">
        <v>74</v>
      </c>
      <c r="X5" t="s">
        <v>23</v>
      </c>
      <c r="Y5" s="1">
        <v>1</v>
      </c>
      <c r="Z5" s="1" t="s">
        <v>74</v>
      </c>
      <c r="AA5" s="1" t="s">
        <v>23</v>
      </c>
      <c r="AB5" s="1">
        <v>1</v>
      </c>
      <c r="AC5" s="1" t="s">
        <v>74</v>
      </c>
    </row>
    <row r="6" spans="1:29">
      <c r="A6" t="s">
        <v>60</v>
      </c>
      <c r="B6" s="8" t="s">
        <v>38</v>
      </c>
      <c r="C6" s="3" t="s">
        <v>65</v>
      </c>
      <c r="D6" s="3" t="s">
        <v>77</v>
      </c>
      <c r="E6" s="5">
        <v>14</v>
      </c>
      <c r="F6" s="11">
        <v>41487</v>
      </c>
      <c r="G6" s="6" t="s">
        <v>19</v>
      </c>
      <c r="H6" s="5" t="str">
        <f t="shared" si="1"/>
        <v>JRVKA10005001</v>
      </c>
      <c r="I6" t="s">
        <v>68</v>
      </c>
      <c r="J6" s="10" t="s">
        <v>39</v>
      </c>
      <c r="K6" s="5"/>
      <c r="L6" s="7">
        <v>2.5437500000000002</v>
      </c>
      <c r="M6" s="5"/>
      <c r="N6" s="5" t="s">
        <v>13</v>
      </c>
      <c r="O6" t="s">
        <v>24</v>
      </c>
      <c r="P6" s="5" t="s">
        <v>36</v>
      </c>
      <c r="Q6" s="5" t="s">
        <v>36</v>
      </c>
      <c r="R6" t="s">
        <v>23</v>
      </c>
      <c r="S6" s="1">
        <v>1</v>
      </c>
      <c r="T6" s="1" t="s">
        <v>74</v>
      </c>
      <c r="U6" t="s">
        <v>23</v>
      </c>
      <c r="V6" s="1">
        <v>1</v>
      </c>
      <c r="W6" s="1" t="s">
        <v>74</v>
      </c>
      <c r="X6" t="s">
        <v>23</v>
      </c>
      <c r="Y6" s="1">
        <v>1</v>
      </c>
      <c r="Z6" s="1" t="s">
        <v>74</v>
      </c>
      <c r="AA6" s="1" t="s">
        <v>23</v>
      </c>
      <c r="AB6" s="1">
        <v>1</v>
      </c>
      <c r="AC6" s="1" t="s">
        <v>74</v>
      </c>
    </row>
    <row r="7" spans="1:29">
      <c r="A7" t="s">
        <v>57</v>
      </c>
      <c r="B7" s="8" t="s">
        <v>40</v>
      </c>
      <c r="C7" s="3" t="s">
        <v>65</v>
      </c>
      <c r="D7" s="3" t="s">
        <v>77</v>
      </c>
      <c r="E7" s="5">
        <v>1</v>
      </c>
      <c r="F7" s="11">
        <v>41730</v>
      </c>
      <c r="G7" s="6" t="s">
        <v>49</v>
      </c>
      <c r="H7" s="5" t="str">
        <f t="shared" ref="H7:H8" si="2">A7&amp;G7</f>
        <v>JRVKA10006001</v>
      </c>
      <c r="I7" t="s">
        <v>69</v>
      </c>
      <c r="J7" s="8" t="s">
        <v>40</v>
      </c>
      <c r="K7" s="5"/>
      <c r="L7" s="7">
        <v>3.1270833333333301</v>
      </c>
      <c r="M7" s="5"/>
      <c r="N7" s="5" t="s">
        <v>13</v>
      </c>
      <c r="O7" t="s">
        <v>24</v>
      </c>
      <c r="P7" s="5" t="s">
        <v>33</v>
      </c>
      <c r="Q7" s="5" t="s">
        <v>33</v>
      </c>
      <c r="R7" t="s">
        <v>23</v>
      </c>
      <c r="S7" s="1">
        <v>1</v>
      </c>
      <c r="T7" s="1" t="s">
        <v>74</v>
      </c>
      <c r="U7" t="s">
        <v>23</v>
      </c>
      <c r="V7" s="1">
        <v>1</v>
      </c>
      <c r="W7" s="1" t="s">
        <v>74</v>
      </c>
      <c r="X7" t="s">
        <v>23</v>
      </c>
      <c r="Y7" s="1">
        <v>1</v>
      </c>
      <c r="Z7" s="1" t="s">
        <v>74</v>
      </c>
      <c r="AA7" s="1" t="s">
        <v>23</v>
      </c>
      <c r="AB7" s="1">
        <v>1</v>
      </c>
      <c r="AC7" s="1" t="s">
        <v>74</v>
      </c>
    </row>
    <row r="8" spans="1:29">
      <c r="A8" t="s">
        <v>58</v>
      </c>
      <c r="B8" s="8" t="s">
        <v>41</v>
      </c>
      <c r="C8" s="3" t="s">
        <v>65</v>
      </c>
      <c r="D8" s="3" t="s">
        <v>77</v>
      </c>
      <c r="E8" s="5">
        <v>23</v>
      </c>
      <c r="F8" s="11">
        <v>42339</v>
      </c>
      <c r="G8" s="6" t="s">
        <v>49</v>
      </c>
      <c r="H8" s="5" t="str">
        <f t="shared" si="2"/>
        <v>JRVKA10007001</v>
      </c>
      <c r="I8" t="s">
        <v>70</v>
      </c>
      <c r="J8" s="8" t="s">
        <v>42</v>
      </c>
      <c r="K8" s="5"/>
      <c r="L8" s="7">
        <v>3.1687500000000002</v>
      </c>
      <c r="M8" s="5"/>
      <c r="N8" s="5" t="s">
        <v>13</v>
      </c>
      <c r="O8" t="s">
        <v>24</v>
      </c>
      <c r="P8" s="5" t="s">
        <v>33</v>
      </c>
      <c r="Q8" s="5" t="s">
        <v>33</v>
      </c>
      <c r="R8" t="s">
        <v>23</v>
      </c>
      <c r="S8" s="1">
        <v>1</v>
      </c>
      <c r="T8" s="1" t="s">
        <v>74</v>
      </c>
      <c r="U8" t="s">
        <v>23</v>
      </c>
      <c r="V8" s="1">
        <v>1</v>
      </c>
      <c r="W8" s="1" t="s">
        <v>74</v>
      </c>
      <c r="X8" t="s">
        <v>23</v>
      </c>
      <c r="Y8" s="1">
        <v>1</v>
      </c>
      <c r="Z8" s="1" t="s">
        <v>74</v>
      </c>
      <c r="AA8" s="1" t="s">
        <v>23</v>
      </c>
      <c r="AB8" s="1">
        <v>1</v>
      </c>
      <c r="AC8" s="1" t="s">
        <v>74</v>
      </c>
    </row>
    <row r="9" spans="1:29">
      <c r="A9" t="s">
        <v>59</v>
      </c>
      <c r="B9" s="8" t="s">
        <v>44</v>
      </c>
      <c r="C9" s="3" t="s">
        <v>65</v>
      </c>
      <c r="D9" s="3" t="s">
        <v>77</v>
      </c>
      <c r="E9" s="5">
        <v>7</v>
      </c>
      <c r="F9" s="11">
        <v>42339</v>
      </c>
      <c r="G9" s="6" t="s">
        <v>32</v>
      </c>
      <c r="H9" s="5" t="str">
        <f t="shared" ref="H9:H11" si="3">A9&amp;G9</f>
        <v>JRVKA10008024</v>
      </c>
      <c r="I9" t="s">
        <v>71</v>
      </c>
      <c r="J9" s="8" t="s">
        <v>45</v>
      </c>
      <c r="K9" s="5"/>
      <c r="L9" s="7">
        <v>4.1270833333333297</v>
      </c>
      <c r="M9" s="5"/>
      <c r="N9" s="5" t="s">
        <v>13</v>
      </c>
      <c r="O9" t="s">
        <v>24</v>
      </c>
      <c r="P9" s="5" t="s">
        <v>43</v>
      </c>
      <c r="Q9" s="5" t="s">
        <v>43</v>
      </c>
      <c r="R9" t="s">
        <v>23</v>
      </c>
      <c r="S9" s="1">
        <v>1</v>
      </c>
      <c r="T9" s="1" t="s">
        <v>74</v>
      </c>
      <c r="U9" t="s">
        <v>23</v>
      </c>
      <c r="V9" s="1">
        <v>1</v>
      </c>
      <c r="W9" s="1" t="s">
        <v>74</v>
      </c>
      <c r="X9" t="s">
        <v>23</v>
      </c>
      <c r="Y9" s="1">
        <v>1</v>
      </c>
      <c r="Z9" s="1" t="s">
        <v>74</v>
      </c>
      <c r="AA9" s="1" t="s">
        <v>23</v>
      </c>
      <c r="AB9" s="1">
        <v>1</v>
      </c>
      <c r="AC9" s="1" t="s">
        <v>74</v>
      </c>
    </row>
    <row r="10" spans="1:29">
      <c r="A10" t="s">
        <v>61</v>
      </c>
      <c r="B10" s="8" t="s">
        <v>46</v>
      </c>
      <c r="C10" s="3" t="s">
        <v>65</v>
      </c>
      <c r="D10" s="3" t="s">
        <v>77</v>
      </c>
      <c r="E10" s="5">
        <v>7</v>
      </c>
      <c r="F10" s="11">
        <v>42339</v>
      </c>
      <c r="G10" s="6" t="s">
        <v>49</v>
      </c>
      <c r="H10" s="5" t="str">
        <f t="shared" si="3"/>
        <v>JRVKA10009001</v>
      </c>
      <c r="I10" t="s">
        <v>72</v>
      </c>
      <c r="J10" s="8" t="s">
        <v>79</v>
      </c>
      <c r="K10" s="5"/>
      <c r="L10" s="7">
        <v>4.4187500000000002</v>
      </c>
      <c r="M10" s="5"/>
      <c r="N10" s="5" t="s">
        <v>13</v>
      </c>
      <c r="O10" t="s">
        <v>24</v>
      </c>
      <c r="P10" s="5" t="s">
        <v>43</v>
      </c>
      <c r="Q10" s="5" t="s">
        <v>43</v>
      </c>
      <c r="R10" t="s">
        <v>23</v>
      </c>
      <c r="S10" s="1">
        <v>1</v>
      </c>
      <c r="T10" s="1" t="s">
        <v>74</v>
      </c>
      <c r="U10" t="s">
        <v>23</v>
      </c>
      <c r="V10" s="1">
        <v>1</v>
      </c>
      <c r="W10" s="1" t="s">
        <v>74</v>
      </c>
      <c r="X10" t="s">
        <v>23</v>
      </c>
      <c r="Y10" s="1">
        <v>1</v>
      </c>
      <c r="Z10" s="1" t="s">
        <v>74</v>
      </c>
      <c r="AA10" s="1" t="s">
        <v>23</v>
      </c>
      <c r="AB10" s="1">
        <v>1</v>
      </c>
      <c r="AC10" s="1" t="s">
        <v>74</v>
      </c>
    </row>
    <row r="11" spans="1:29">
      <c r="A11" t="s">
        <v>62</v>
      </c>
      <c r="B11" s="10" t="s">
        <v>47</v>
      </c>
      <c r="C11" s="3" t="s">
        <v>65</v>
      </c>
      <c r="D11" s="3" t="s">
        <v>77</v>
      </c>
      <c r="E11" s="5">
        <v>50</v>
      </c>
      <c r="F11" s="11">
        <v>42614</v>
      </c>
      <c r="G11" s="6" t="s">
        <v>19</v>
      </c>
      <c r="H11" s="5" t="str">
        <f t="shared" si="3"/>
        <v>JRVKA10010001</v>
      </c>
      <c r="I11" t="s">
        <v>73</v>
      </c>
      <c r="J11" s="10" t="s">
        <v>48</v>
      </c>
      <c r="K11" s="5"/>
      <c r="L11" s="7">
        <v>4.5020833333333297</v>
      </c>
      <c r="M11" s="5"/>
      <c r="N11" s="5" t="s">
        <v>13</v>
      </c>
      <c r="O11" t="s">
        <v>24</v>
      </c>
      <c r="P11" s="5" t="s">
        <v>43</v>
      </c>
      <c r="Q11" s="5" t="s">
        <v>43</v>
      </c>
      <c r="R11" t="s">
        <v>23</v>
      </c>
      <c r="S11" s="1">
        <v>1</v>
      </c>
      <c r="T11" s="11">
        <v>46387</v>
      </c>
      <c r="U11" t="s">
        <v>23</v>
      </c>
      <c r="V11" s="1">
        <v>1</v>
      </c>
      <c r="W11" s="11">
        <v>46387</v>
      </c>
      <c r="X11" t="s">
        <v>23</v>
      </c>
      <c r="Y11" s="1">
        <v>1</v>
      </c>
      <c r="Z11" s="11">
        <v>46387</v>
      </c>
      <c r="AA11" s="1" t="s">
        <v>23</v>
      </c>
      <c r="AB11" s="1">
        <v>1</v>
      </c>
      <c r="AC11" s="11">
        <v>46387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音乐信息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longyuan</cp:lastModifiedBy>
  <dcterms:created xsi:type="dcterms:W3CDTF">2017-03-07T06:21:32Z</dcterms:created>
  <dcterms:modified xsi:type="dcterms:W3CDTF">2017-04-18T05:52:13Z</dcterms:modified>
</cp:coreProperties>
</file>