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Monrovia Memorial Hospital\"/>
    </mc:Choice>
  </mc:AlternateContent>
  <xr:revisionPtr revIDLastSave="0" documentId="13_ncr:1_{37C3F1E8-9AE2-46DA-BE4B-A04F5961106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Form'!$A$1:$C$97</definedName>
    <definedName name="_xlnm.Print_Titles" localSheetId="1">'AB 1045 Form'!$1:$4</definedName>
  </definedNames>
  <calcPr calcId="191029" iterateDelta="1E-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6" i="5" l="1"/>
</calcChain>
</file>

<file path=xl/sharedStrings.xml><?xml version="1.0" encoding="utf-8"?>
<sst xmlns="http://schemas.openxmlformats.org/spreadsheetml/2006/main" count="238" uniqueCount="172">
  <si>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</si>
  <si>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</si>
  <si>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</si>
  <si>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</si>
  <si>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</si>
  <si>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</si>
  <si>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</si>
  <si>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</si>
  <si>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</si>
  <si>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</si>
  <si>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</si>
  <si>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</si>
  <si>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</si>
  <si>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</si>
  <si>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</si>
  <si>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</si>
  <si>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</si>
  <si>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</si>
  <si>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</si>
  <si>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</si>
  <si>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</si>
  <si>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</si>
  <si>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</si>
  <si>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</si>
  <si>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</si>
  <si>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</si>
  <si>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</si>
  <si>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</si>
  <si>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</si>
  <si>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</si>
  <si>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</si>
  <si>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</si>
  <si>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</si>
  <si>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</si>
  <si>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</si>
  <si>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</si>
  <si>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</si>
  <si>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</si>
  <si>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</si>
  <si>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</si>
  <si>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</si>
  <si>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</si>
  <si>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</si>
  <si>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</si>
  <si>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</si>
  <si>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</si>
  <si>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</si>
  <si>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</si>
  <si>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</si>
  <si>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</si>
  <si>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</si>
  <si>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</si>
  <si>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</si>
  <si>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</si>
  <si>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</si>
  <si>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</si>
  <si>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</si>
  <si>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</si>
  <si>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</si>
  <si>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</si>
  <si>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</si>
  <si>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</si>
  <si>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</si>
  <si>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</si>
  <si>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</si>
  <si>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</si>
  <si>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</si>
  <si>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</si>
  <si>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</si>
  <si>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</si>
  <si>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</si>
  <si>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</si>
  <si>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</si>
  <si>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</si>
  <si>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</si>
  <si>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</si>
  <si>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</si>
  <si>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</si>
  <si>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</si>
  <si>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</si>
  <si>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</si>
  <si>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</si>
  <si>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</si>
  <si>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</si>
  <si>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</si>
  <si>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</si>
  <si>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</si>
  <si>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</si>
  <si>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</si>
  <si>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</si>
  <si>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</si>
  <si>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</si>
  <si>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</si>
  <si>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</si>
  <si>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</si>
  <si>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</si>
  <si>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</si>
  <si>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</si>
  <si>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</si>
  <si>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</si>
  <si>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</si>
  <si>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</si>
  <si>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</si>
  <si>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</si>
  <si>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</si>
  <si>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</si>
  <si>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</si>
  <si>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</si>
  <si>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</si>
  <si>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</si>
  <si>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</si>
  <si>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</si>
  <si>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</si>
  <si>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</si>
  <si>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</si>
  <si>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</si>
  <si>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</si>
  <si>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</si>
  <si>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</si>
  <si>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</si>
  <si>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</si>
  <si>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</si>
  <si>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</si>
  <si>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99195</t>
  </si>
  <si>
    <t xml:space="preserve">	Phlebotomy</t>
  </si>
  <si>
    <t>85025</t>
  </si>
  <si>
    <t xml:space="preserve">	Complete cbc w/auto diff wbc</t>
  </si>
  <si>
    <t>80053</t>
  </si>
  <si>
    <t xml:space="preserve">	Comprehen metabolic panel</t>
  </si>
  <si>
    <t>85610</t>
  </si>
  <si>
    <t xml:space="preserve">	Prothrombin time</t>
  </si>
  <si>
    <t>85730</t>
  </si>
  <si>
    <t xml:space="preserve">	Thromboplastin time partial</t>
  </si>
  <si>
    <t>93005</t>
  </si>
  <si>
    <t xml:space="preserve">	Electrocardiogram tracing</t>
  </si>
  <si>
    <t>71045</t>
  </si>
  <si>
    <t xml:space="preserve">	X-ray exam chest 1 view</t>
  </si>
  <si>
    <t>87081</t>
  </si>
  <si>
    <t xml:space="preserve">	Culture screen only</t>
  </si>
  <si>
    <t>72114</t>
  </si>
  <si>
    <t xml:space="preserve">	X-ray exam l-s spine bending</t>
  </si>
  <si>
    <t>80061</t>
  </si>
  <si>
    <t xml:space="preserve">	Lipid panel</t>
  </si>
  <si>
    <t>86850</t>
  </si>
  <si>
    <t xml:space="preserve">	Rbc antibody screen</t>
  </si>
  <si>
    <t>86900</t>
  </si>
  <si>
    <t xml:space="preserve">	Blood typing serologic abo</t>
  </si>
  <si>
    <t>86901</t>
  </si>
  <si>
    <t xml:space="preserve">	Blood typing serologic rh(d)</t>
  </si>
  <si>
    <t>86922</t>
  </si>
  <si>
    <t xml:space="preserve">	Compatibility test antiglob</t>
  </si>
  <si>
    <t>72052</t>
  </si>
  <si>
    <t xml:space="preserve">	X-ray exam neck spine 6/&gt;vws</t>
  </si>
  <si>
    <t>81015</t>
  </si>
  <si>
    <t xml:space="preserve">	Microscopic exam of urine</t>
  </si>
  <si>
    <t>83036</t>
  </si>
  <si>
    <t xml:space="preserve">	Glycosylated hemoglobin test</t>
  </si>
  <si>
    <t>81025</t>
  </si>
  <si>
    <t xml:space="preserve">	Urine pregnancy test</t>
  </si>
  <si>
    <t>72040</t>
  </si>
  <si>
    <t xml:space="preserve">	X-ray exam neck spine 2-3 vw</t>
  </si>
  <si>
    <t>72100</t>
  </si>
  <si>
    <t xml:space="preserve">	X-ray exam l-s spine 2/3 vws</t>
  </si>
  <si>
    <t>97116</t>
  </si>
  <si>
    <t xml:space="preserve">	Gait training therapy</t>
  </si>
  <si>
    <t>76000</t>
  </si>
  <si>
    <t xml:space="preserve">	Fluoroscopy &lt;1 hr phys/qhp</t>
  </si>
  <si>
    <t>84153</t>
  </si>
  <si>
    <t xml:space="preserve">	Assay of psa total</t>
  </si>
  <si>
    <t>Effective Date of Charges: 6/1/2020</t>
  </si>
  <si>
    <t>OSHPD Facility No: 106190541</t>
  </si>
  <si>
    <t>Hospital Name:  Monrovia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</si>
</sst>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sz val="11"/>
      <color indexed="8"/>
      <name val="Calibri"/>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43" fontId="14" fillId="0" borderId="0" applyFont="0" applyFill="0" applyBorder="0" applyAlignment="0" applyProtection="0"/>
  </cellStyleXfs>
  <cellXfs count="8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3" fontId="15" fillId="0" borderId="23" xfId="1" applyFont="1" applyFill="1" applyBorder="1" applyAlignment="1">
      <alignment horizontal="right"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4</v>
      </c>
      <c r="B1" s="19" t="s">
        <v>5</v>
      </c>
      <c r="C1" s="19" t="s">
        <v>6</v>
      </c>
    </row>
    <row r="2" spans="1:3" x14ac:dyDescent="0.25">
      <c r="A2" s="17">
        <v>210</v>
      </c>
      <c r="B2" s="2" t="s">
        <v>44</v>
      </c>
      <c r="C2" s="2" t="s">
        <v>43</v>
      </c>
    </row>
    <row r="3" spans="1:3" x14ac:dyDescent="0.25">
      <c r="A3" s="18">
        <v>201</v>
      </c>
      <c r="B3" s="3" t="s">
        <v>23</v>
      </c>
      <c r="C3" s="2" t="s">
        <v>22</v>
      </c>
    </row>
    <row r="4" spans="1:3" x14ac:dyDescent="0.25">
      <c r="A4" s="17">
        <v>167</v>
      </c>
      <c r="B4" s="1" t="s">
        <v>12</v>
      </c>
      <c r="C4" s="1" t="s">
        <v>8</v>
      </c>
    </row>
    <row r="5" spans="1:3" x14ac:dyDescent="0.25">
      <c r="A5" s="17">
        <v>148</v>
      </c>
      <c r="B5" s="1" t="s">
        <v>11</v>
      </c>
      <c r="C5" s="1" t="s">
        <v>8</v>
      </c>
    </row>
    <row r="6" spans="1:3" x14ac:dyDescent="0.25">
      <c r="A6" s="17">
        <v>142</v>
      </c>
      <c r="B6" s="1" t="s">
        <v>7</v>
      </c>
      <c r="C6" s="1" t="s">
        <v>8</v>
      </c>
    </row>
    <row r="7" spans="1:3" x14ac:dyDescent="0.25">
      <c r="A7" s="17">
        <v>134</v>
      </c>
      <c r="B7" s="2" t="s">
        <v>42</v>
      </c>
      <c r="C7" s="2" t="s">
        <v>43</v>
      </c>
    </row>
    <row r="8" spans="1:3" x14ac:dyDescent="0.25">
      <c r="A8" s="17">
        <v>127</v>
      </c>
      <c r="B8" s="4" t="s">
        <v>16</v>
      </c>
      <c r="C8" s="1" t="s">
        <v>8</v>
      </c>
    </row>
    <row r="9" spans="1:3" x14ac:dyDescent="0.25">
      <c r="A9" s="17">
        <v>127</v>
      </c>
      <c r="B9" s="1" t="s">
        <v>27</v>
      </c>
      <c r="C9" s="1" t="s">
        <v>25</v>
      </c>
    </row>
    <row r="10" spans="1:3" x14ac:dyDescent="0.25">
      <c r="A10" s="17">
        <v>121</v>
      </c>
      <c r="B10" s="3" t="s">
        <v>32</v>
      </c>
      <c r="C10" s="2" t="s">
        <v>31</v>
      </c>
    </row>
    <row r="11" spans="1:3" x14ac:dyDescent="0.25">
      <c r="A11" s="17">
        <v>119</v>
      </c>
      <c r="B11" s="2" t="s">
        <v>50</v>
      </c>
      <c r="C11" s="3" t="s">
        <v>46</v>
      </c>
    </row>
    <row r="12" spans="1:3" x14ac:dyDescent="0.25">
      <c r="A12" s="17">
        <v>116</v>
      </c>
      <c r="B12" s="2" t="s">
        <v>36</v>
      </c>
      <c r="C12" s="2" t="s">
        <v>34</v>
      </c>
    </row>
    <row r="13" spans="1:3" x14ac:dyDescent="0.25">
      <c r="A13" s="17">
        <v>114</v>
      </c>
      <c r="B13" s="1" t="s">
        <v>18</v>
      </c>
      <c r="C13" s="1" t="s">
        <v>8</v>
      </c>
    </row>
    <row r="14" spans="1:3" x14ac:dyDescent="0.25">
      <c r="A14" s="17">
        <v>103</v>
      </c>
      <c r="B14" s="1" t="s">
        <v>53</v>
      </c>
      <c r="C14" s="3" t="s">
        <v>46</v>
      </c>
    </row>
    <row r="15" spans="1:3" x14ac:dyDescent="0.25">
      <c r="A15" s="17">
        <v>96</v>
      </c>
      <c r="B15" s="1" t="s">
        <v>39</v>
      </c>
      <c r="C15" s="2" t="s">
        <v>40</v>
      </c>
    </row>
    <row r="16" spans="1:3" x14ac:dyDescent="0.25">
      <c r="A16" s="17">
        <v>96</v>
      </c>
      <c r="B16" s="2" t="s">
        <v>68</v>
      </c>
      <c r="C16" s="3" t="s">
        <v>46</v>
      </c>
    </row>
    <row r="17" spans="1:3" x14ac:dyDescent="0.25">
      <c r="A17" s="17">
        <v>90</v>
      </c>
      <c r="B17" s="4" t="s">
        <v>51</v>
      </c>
      <c r="C17" s="3" t="s">
        <v>46</v>
      </c>
    </row>
    <row r="18" spans="1:3" x14ac:dyDescent="0.25">
      <c r="A18" s="17">
        <v>89</v>
      </c>
      <c r="B18" s="2" t="s">
        <v>45</v>
      </c>
      <c r="C18" s="3" t="s">
        <v>46</v>
      </c>
    </row>
    <row r="19" spans="1:3" x14ac:dyDescent="0.25">
      <c r="A19" s="17">
        <v>80</v>
      </c>
      <c r="B19" s="2" t="s">
        <v>55</v>
      </c>
      <c r="C19" s="3" t="s">
        <v>46</v>
      </c>
    </row>
    <row r="20" spans="1:3" x14ac:dyDescent="0.25">
      <c r="A20" s="17">
        <v>79</v>
      </c>
      <c r="B20" s="1" t="s">
        <v>10</v>
      </c>
      <c r="C20" s="1" t="s">
        <v>8</v>
      </c>
    </row>
    <row r="21" spans="1:3" x14ac:dyDescent="0.25">
      <c r="A21" s="18">
        <v>71</v>
      </c>
      <c r="B21" s="7" t="s">
        <v>52</v>
      </c>
      <c r="C21" s="3" t="s">
        <v>46</v>
      </c>
    </row>
    <row r="22" spans="1:3" x14ac:dyDescent="0.25">
      <c r="A22" s="17">
        <v>69</v>
      </c>
      <c r="B22" s="1" t="s">
        <v>14</v>
      </c>
      <c r="C22" s="1" t="s">
        <v>8</v>
      </c>
    </row>
    <row r="23" spans="1:3" x14ac:dyDescent="0.25">
      <c r="A23" s="17">
        <v>69</v>
      </c>
      <c r="B23" s="3" t="s">
        <v>30</v>
      </c>
      <c r="C23" s="2" t="s">
        <v>31</v>
      </c>
    </row>
    <row r="24" spans="1:3" x14ac:dyDescent="0.25">
      <c r="A24" s="17">
        <v>67</v>
      </c>
      <c r="B24" s="2" t="s">
        <v>20</v>
      </c>
      <c r="C24" s="2" t="s">
        <v>21</v>
      </c>
    </row>
    <row r="25" spans="1:3" x14ac:dyDescent="0.25">
      <c r="A25" s="17">
        <v>65</v>
      </c>
      <c r="B25" s="3" t="s">
        <v>65</v>
      </c>
      <c r="C25" s="2" t="s">
        <v>22</v>
      </c>
    </row>
    <row r="26" spans="1:3" x14ac:dyDescent="0.25">
      <c r="A26" s="18">
        <v>65</v>
      </c>
      <c r="B26" s="1" t="s">
        <v>26</v>
      </c>
      <c r="C26" s="1" t="s">
        <v>25</v>
      </c>
    </row>
    <row r="27" spans="1:3" x14ac:dyDescent="0.25">
      <c r="A27" s="17">
        <v>64</v>
      </c>
      <c r="B27" s="2" t="s">
        <v>47</v>
      </c>
      <c r="C27" s="3" t="s">
        <v>46</v>
      </c>
    </row>
    <row r="28" spans="1:3" x14ac:dyDescent="0.25">
      <c r="A28" s="17">
        <v>62</v>
      </c>
      <c r="B28" s="1" t="s">
        <v>28</v>
      </c>
      <c r="C28" s="1" t="s">
        <v>29</v>
      </c>
    </row>
    <row r="29" spans="1:3" x14ac:dyDescent="0.25">
      <c r="A29" s="17">
        <v>62</v>
      </c>
      <c r="B29" s="2" t="s">
        <v>66</v>
      </c>
      <c r="C29" s="3" t="s">
        <v>46</v>
      </c>
    </row>
    <row r="30" spans="1:3" x14ac:dyDescent="0.25">
      <c r="A30" s="17">
        <v>59</v>
      </c>
      <c r="B30" s="3" t="s">
        <v>13</v>
      </c>
      <c r="C30" s="1" t="s">
        <v>8</v>
      </c>
    </row>
    <row r="31" spans="1:3" x14ac:dyDescent="0.25">
      <c r="A31" s="17">
        <v>59</v>
      </c>
      <c r="B31" s="5" t="s">
        <v>17</v>
      </c>
      <c r="C31" s="1" t="s">
        <v>8</v>
      </c>
    </row>
    <row r="32" spans="1:3" x14ac:dyDescent="0.25">
      <c r="A32" s="17">
        <v>56</v>
      </c>
      <c r="B32" s="2" t="s">
        <v>9</v>
      </c>
      <c r="C32" s="1" t="s">
        <v>8</v>
      </c>
    </row>
    <row r="33" spans="1:3" x14ac:dyDescent="0.25">
      <c r="A33" s="17">
        <v>51</v>
      </c>
      <c r="B33" s="1" t="s">
        <v>33</v>
      </c>
      <c r="C33" s="2" t="s">
        <v>34</v>
      </c>
    </row>
    <row r="34" spans="1:3" x14ac:dyDescent="0.25">
      <c r="A34" s="17">
        <v>50</v>
      </c>
      <c r="B34" s="1" t="s">
        <v>37</v>
      </c>
      <c r="C34" s="2" t="s">
        <v>38</v>
      </c>
    </row>
    <row r="35" spans="1:3" x14ac:dyDescent="0.25">
      <c r="A35" s="17">
        <v>50</v>
      </c>
      <c r="B35" s="4" t="s">
        <v>54</v>
      </c>
      <c r="C35" s="3" t="s">
        <v>46</v>
      </c>
    </row>
    <row r="36" spans="1:3" x14ac:dyDescent="0.25">
      <c r="A36" s="17">
        <v>49</v>
      </c>
      <c r="B36" s="1" t="s">
        <v>15</v>
      </c>
      <c r="C36" s="1" t="s">
        <v>8</v>
      </c>
    </row>
    <row r="37" spans="1:3" x14ac:dyDescent="0.25">
      <c r="A37" s="18">
        <v>47</v>
      </c>
      <c r="B37" s="2" t="s">
        <v>19</v>
      </c>
      <c r="C37" s="1" t="s">
        <v>8</v>
      </c>
    </row>
    <row r="38" spans="1:3" x14ac:dyDescent="0.25">
      <c r="A38" s="17">
        <v>47</v>
      </c>
      <c r="B38" s="1" t="s">
        <v>63</v>
      </c>
      <c r="C38" s="2" t="s">
        <v>40</v>
      </c>
    </row>
    <row r="39" spans="1:3" x14ac:dyDescent="0.25">
      <c r="A39" s="17">
        <v>47</v>
      </c>
      <c r="B39" s="1" t="s">
        <v>58</v>
      </c>
      <c r="C39" s="3" t="s">
        <v>46</v>
      </c>
    </row>
    <row r="40" spans="1:3" x14ac:dyDescent="0.25">
      <c r="A40" s="17">
        <v>46</v>
      </c>
      <c r="B40" s="1" t="s">
        <v>62</v>
      </c>
      <c r="C40" s="1" t="s">
        <v>8</v>
      </c>
    </row>
    <row r="41" spans="1:3" x14ac:dyDescent="0.25">
      <c r="A41" s="17">
        <v>42</v>
      </c>
      <c r="B41" s="3" t="s">
        <v>35</v>
      </c>
      <c r="C41" s="2" t="s">
        <v>34</v>
      </c>
    </row>
    <row r="42" spans="1:3" x14ac:dyDescent="0.25">
      <c r="A42" s="17">
        <v>42</v>
      </c>
      <c r="B42" s="3" t="s">
        <v>56</v>
      </c>
      <c r="C42" s="3" t="s">
        <v>46</v>
      </c>
    </row>
    <row r="43" spans="1:3" x14ac:dyDescent="0.25">
      <c r="A43" s="17">
        <v>41</v>
      </c>
      <c r="B43" s="1" t="s">
        <v>41</v>
      </c>
      <c r="C43" s="2" t="s">
        <v>40</v>
      </c>
    </row>
    <row r="44" spans="1:3" x14ac:dyDescent="0.25">
      <c r="A44" s="17">
        <v>41</v>
      </c>
      <c r="B44" s="4" t="s">
        <v>48</v>
      </c>
      <c r="C44" s="3" t="s">
        <v>46</v>
      </c>
    </row>
    <row r="45" spans="1:3" x14ac:dyDescent="0.25">
      <c r="A45" s="17">
        <v>41</v>
      </c>
      <c r="B45" s="2" t="s">
        <v>59</v>
      </c>
      <c r="C45" s="3" t="s">
        <v>46</v>
      </c>
    </row>
    <row r="46" spans="1:3" x14ac:dyDescent="0.25">
      <c r="A46" s="18">
        <v>39</v>
      </c>
      <c r="B46" s="2" t="s">
        <v>61</v>
      </c>
      <c r="C46" s="1" t="s">
        <v>8</v>
      </c>
    </row>
    <row r="47" spans="1:3" x14ac:dyDescent="0.25">
      <c r="A47" s="17">
        <v>39</v>
      </c>
      <c r="B47" s="6" t="s">
        <v>49</v>
      </c>
      <c r="C47" s="3" t="s">
        <v>46</v>
      </c>
    </row>
    <row r="48" spans="1:3" x14ac:dyDescent="0.25">
      <c r="A48" s="17">
        <v>37</v>
      </c>
      <c r="B48" s="2" t="s">
        <v>57</v>
      </c>
      <c r="C48" s="3" t="s">
        <v>46</v>
      </c>
    </row>
    <row r="49" spans="1:3" x14ac:dyDescent="0.25">
      <c r="A49" s="17">
        <v>36</v>
      </c>
      <c r="B49" s="1" t="s">
        <v>24</v>
      </c>
      <c r="C49" s="1" t="s">
        <v>25</v>
      </c>
    </row>
    <row r="50" spans="1:3" x14ac:dyDescent="0.25">
      <c r="A50" s="15">
        <v>35</v>
      </c>
      <c r="B50" s="8" t="s">
        <v>72</v>
      </c>
      <c r="C50" s="3" t="s">
        <v>46</v>
      </c>
    </row>
    <row r="51" spans="1:3" x14ac:dyDescent="0.25">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
  <sheetViews>
    <sheetView showGridLines="0" tabSelected="1" zoomScaleNormal="100" workbookViewId="0">
      <selection activeCell="A2" sqref="A2"/>
    </sheetView>
  </sheetViews>
  <sheetFormatPr defaultColWidth="8.90625" defaultRowHeight="15" x14ac:dyDescent="0.25"/>
  <cols>
    <col min="1" max="1" width="54" style="9" customWidth="1"/>
    <col min="2" max="2" width="12.6328125" style="12" customWidth="1"/>
    <col min="3" max="3" width="16.90625" style="9" customWidth="1"/>
    <col min="5" max="5" width="8.6328125" customWidth="1"/>
    <col min="9" max="9" width="12.36328125" customWidth="1"/>
    <col min="15" max="16384" width="8.90625" style="9"/>
  </cols>
  <sheetData>
    <row r="1" spans="1:14" ht="15" customHeight="1" x14ac:dyDescent="0.25">
      <c r="A1" s="20" t="s">
        <v>171</v>
      </c>
      <c r="B1" s="21"/>
      <c r="C1" s="22"/>
    </row>
    <row r="2" spans="1:14" ht="15" customHeight="1" x14ac:dyDescent="0.25">
      <c r="A2" s="23" t="s">
        <v>170</v>
      </c>
      <c r="B2" s="24"/>
      <c r="C2" s="25"/>
    </row>
    <row r="3" spans="1:14" ht="15" customHeight="1" x14ac:dyDescent="0.25">
      <c r="A3" s="23" t="s">
        <v>169</v>
      </c>
      <c r="B3" s="24"/>
      <c r="C3" s="25"/>
    </row>
    <row r="4" spans="1:14" x14ac:dyDescent="0.25">
      <c r="A4" s="55"/>
      <c r="B4" s="32"/>
      <c r="C4" s="33"/>
    </row>
    <row r="5" spans="1:14" ht="73.5" customHeight="1" x14ac:dyDescent="0.25">
      <c r="A5" s="79" t="s">
        <v>107</v>
      </c>
      <c r="B5" s="80"/>
      <c r="C5" s="81"/>
    </row>
    <row r="6" spans="1:14" ht="15" customHeight="1" x14ac:dyDescent="0.25">
      <c r="A6" s="50" t="s">
        <v>94</v>
      </c>
      <c r="B6" s="71" t="s">
        <v>122</v>
      </c>
      <c r="C6" s="42" t="s">
        <v>60</v>
      </c>
    </row>
    <row r="7" spans="1:14" s="14" customFormat="1" ht="15" customHeight="1" x14ac:dyDescent="0.25">
      <c r="A7" s="34" t="s">
        <v>2</v>
      </c>
      <c r="B7" s="46">
        <v>99282</v>
      </c>
      <c r="C7" s="26"/>
      <c r="D7"/>
      <c r="E7"/>
      <c r="F7"/>
      <c r="G7"/>
      <c r="H7"/>
      <c r="I7"/>
      <c r="J7"/>
      <c r="K7"/>
      <c r="L7"/>
      <c r="M7"/>
      <c r="N7"/>
    </row>
    <row r="8" spans="1:14" s="14" customFormat="1" ht="15" customHeight="1" x14ac:dyDescent="0.25">
      <c r="A8" s="35" t="s">
        <v>3</v>
      </c>
      <c r="B8" s="47">
        <v>99283</v>
      </c>
      <c r="C8" s="27"/>
      <c r="D8"/>
      <c r="E8"/>
      <c r="F8"/>
      <c r="G8"/>
      <c r="H8"/>
      <c r="I8"/>
      <c r="J8"/>
      <c r="K8"/>
      <c r="L8"/>
      <c r="M8"/>
      <c r="N8"/>
    </row>
    <row r="9" spans="1:14" s="14" customFormat="1" ht="15" customHeight="1" x14ac:dyDescent="0.25">
      <c r="A9" s="72" t="s">
        <v>114</v>
      </c>
      <c r="B9" s="47">
        <v>99284</v>
      </c>
      <c r="C9" s="27"/>
      <c r="D9"/>
      <c r="E9"/>
      <c r="F9"/>
      <c r="G9"/>
      <c r="H9"/>
      <c r="I9"/>
      <c r="J9"/>
      <c r="K9"/>
      <c r="L9"/>
      <c r="M9"/>
      <c r="N9"/>
    </row>
    <row r="10" spans="1:14" s="14" customFormat="1" ht="15" customHeight="1" x14ac:dyDescent="0.25">
      <c r="A10" s="72" t="s">
        <v>115</v>
      </c>
      <c r="B10" s="47">
        <v>99285</v>
      </c>
      <c r="C10" s="27"/>
      <c r="D10"/>
      <c r="E10"/>
      <c r="F10"/>
      <c r="G10"/>
      <c r="H10"/>
      <c r="I10"/>
      <c r="J10"/>
      <c r="K10"/>
      <c r="L10"/>
      <c r="M10"/>
      <c r="N10"/>
    </row>
    <row r="11" spans="1:14" s="14" customFormat="1" ht="15" customHeight="1" x14ac:dyDescent="0.25">
      <c r="A11" s="35" t="s">
        <v>95</v>
      </c>
      <c r="B11" s="47">
        <v>99213</v>
      </c>
      <c r="C11" s="27"/>
      <c r="D11"/>
      <c r="E11"/>
      <c r="F11"/>
      <c r="G11"/>
      <c r="H11"/>
      <c r="I11"/>
      <c r="J11"/>
      <c r="K11"/>
      <c r="L11"/>
      <c r="M11"/>
      <c r="N11"/>
    </row>
    <row r="12" spans="1:14" s="14" customFormat="1" ht="15" customHeight="1" x14ac:dyDescent="0.25">
      <c r="A12" s="43" t="s">
        <v>111</v>
      </c>
      <c r="B12" s="71" t="s">
        <v>122</v>
      </c>
      <c r="C12" s="42" t="s">
        <v>60</v>
      </c>
      <c r="D12"/>
      <c r="E12"/>
      <c r="F12"/>
      <c r="G12"/>
      <c r="H12"/>
      <c r="I12"/>
      <c r="J12"/>
      <c r="K12"/>
      <c r="L12"/>
      <c r="M12"/>
      <c r="N12"/>
    </row>
    <row r="13" spans="1:14" s="14" customFormat="1" ht="15" customHeight="1" x14ac:dyDescent="0.25">
      <c r="A13" s="36" t="s">
        <v>7</v>
      </c>
      <c r="B13" s="46">
        <v>80048</v>
      </c>
      <c r="C13" s="28"/>
      <c r="D13"/>
      <c r="E13"/>
      <c r="F13"/>
      <c r="G13"/>
      <c r="H13"/>
      <c r="I13"/>
      <c r="J13"/>
      <c r="K13"/>
      <c r="L13"/>
      <c r="M13"/>
      <c r="N13"/>
    </row>
    <row r="14" spans="1:14" s="14" customFormat="1" ht="15" customHeight="1" x14ac:dyDescent="0.25">
      <c r="A14" s="37" t="s">
        <v>77</v>
      </c>
      <c r="B14" s="47">
        <v>82805</v>
      </c>
      <c r="C14" s="29"/>
      <c r="D14"/>
      <c r="E14"/>
      <c r="F14"/>
      <c r="G14"/>
      <c r="H14"/>
      <c r="I14"/>
      <c r="J14"/>
      <c r="K14"/>
      <c r="L14"/>
      <c r="M14"/>
      <c r="N14"/>
    </row>
    <row r="15" spans="1:14" s="14" customFormat="1" ht="15" customHeight="1" x14ac:dyDescent="0.25">
      <c r="A15" s="38" t="s">
        <v>78</v>
      </c>
      <c r="B15" s="47">
        <v>85027</v>
      </c>
      <c r="C15" s="29"/>
      <c r="D15"/>
      <c r="E15"/>
      <c r="F15"/>
      <c r="G15"/>
      <c r="H15"/>
      <c r="I15"/>
      <c r="J15"/>
      <c r="K15"/>
      <c r="L15"/>
      <c r="M15"/>
      <c r="N15"/>
    </row>
    <row r="16" spans="1:14" s="14" customFormat="1" ht="15" customHeight="1" x14ac:dyDescent="0.25">
      <c r="A16" s="38" t="s">
        <v>79</v>
      </c>
      <c r="B16" s="47">
        <v>85025</v>
      </c>
      <c r="C16" s="29"/>
      <c r="D16"/>
      <c r="E16"/>
      <c r="F16"/>
      <c r="G16"/>
      <c r="H16"/>
      <c r="I16"/>
      <c r="J16"/>
      <c r="K16"/>
      <c r="L16"/>
      <c r="M16"/>
      <c r="N16"/>
    </row>
    <row r="17" spans="1:14" s="14" customFormat="1" ht="15" customHeight="1" x14ac:dyDescent="0.25">
      <c r="A17" s="38" t="s">
        <v>12</v>
      </c>
      <c r="B17" s="47">
        <v>80053</v>
      </c>
      <c r="C17" s="29"/>
      <c r="D17"/>
      <c r="E17"/>
      <c r="F17"/>
      <c r="G17"/>
      <c r="H17"/>
      <c r="I17"/>
      <c r="J17"/>
      <c r="K17"/>
      <c r="L17"/>
      <c r="M17"/>
      <c r="N17"/>
    </row>
    <row r="18" spans="1:14" s="14" customFormat="1" ht="15" customHeight="1" x14ac:dyDescent="0.25">
      <c r="A18" s="37" t="s">
        <v>13</v>
      </c>
      <c r="B18" s="47">
        <v>82550</v>
      </c>
      <c r="C18" s="29"/>
      <c r="D18"/>
      <c r="E18"/>
      <c r="F18"/>
      <c r="G18"/>
      <c r="H18"/>
      <c r="I18"/>
      <c r="J18"/>
      <c r="K18"/>
      <c r="L18"/>
      <c r="M18"/>
      <c r="N18"/>
    </row>
    <row r="19" spans="1:14" s="14" customFormat="1" ht="15" customHeight="1" x14ac:dyDescent="0.25">
      <c r="A19" s="38" t="s">
        <v>14</v>
      </c>
      <c r="B19" s="47">
        <v>80061</v>
      </c>
      <c r="C19" s="29"/>
      <c r="D19"/>
      <c r="E19"/>
      <c r="F19"/>
      <c r="G19"/>
      <c r="H19"/>
      <c r="I19"/>
      <c r="J19"/>
      <c r="K19"/>
      <c r="L19"/>
      <c r="M19"/>
      <c r="N19"/>
    </row>
    <row r="20" spans="1:14" s="14" customFormat="1" ht="15" customHeight="1" x14ac:dyDescent="0.25">
      <c r="A20" s="38" t="s">
        <v>15</v>
      </c>
      <c r="B20" s="47">
        <v>85730</v>
      </c>
      <c r="C20" s="29"/>
      <c r="D20"/>
      <c r="E20"/>
      <c r="F20"/>
      <c r="G20"/>
      <c r="H20"/>
      <c r="I20"/>
      <c r="J20"/>
      <c r="K20"/>
      <c r="L20"/>
      <c r="M20"/>
      <c r="N20"/>
    </row>
    <row r="21" spans="1:14" s="14" customFormat="1" ht="15" customHeight="1" x14ac:dyDescent="0.25">
      <c r="A21" s="37" t="s">
        <v>16</v>
      </c>
      <c r="B21" s="47">
        <v>85610</v>
      </c>
      <c r="C21" s="29"/>
      <c r="D21"/>
      <c r="E21"/>
      <c r="F21"/>
      <c r="G21"/>
      <c r="H21"/>
      <c r="I21"/>
      <c r="J21"/>
      <c r="K21"/>
      <c r="L21"/>
      <c r="M21"/>
      <c r="N21"/>
    </row>
    <row r="22" spans="1:14" s="14" customFormat="1" ht="15" customHeight="1" x14ac:dyDescent="0.25">
      <c r="A22" s="39" t="s">
        <v>17</v>
      </c>
      <c r="B22" s="47">
        <v>84443</v>
      </c>
      <c r="C22" s="29"/>
      <c r="D22"/>
      <c r="E22"/>
      <c r="F22"/>
      <c r="G22"/>
      <c r="H22"/>
      <c r="I22"/>
      <c r="J22"/>
      <c r="K22"/>
      <c r="L22"/>
      <c r="M22"/>
      <c r="N22"/>
    </row>
    <row r="23" spans="1:14" s="14" customFormat="1" ht="15" customHeight="1" x14ac:dyDescent="0.25">
      <c r="A23" s="38" t="s">
        <v>62</v>
      </c>
      <c r="B23" s="47">
        <v>84484</v>
      </c>
      <c r="C23" s="29"/>
      <c r="D23"/>
      <c r="E23"/>
      <c r="F23"/>
      <c r="G23"/>
      <c r="H23"/>
      <c r="I23"/>
      <c r="J23"/>
      <c r="K23"/>
      <c r="L23"/>
      <c r="M23"/>
      <c r="N23"/>
    </row>
    <row r="24" spans="1:14" s="14" customFormat="1" ht="15" customHeight="1" x14ac:dyDescent="0.25">
      <c r="A24" s="38" t="s">
        <v>80</v>
      </c>
      <c r="B24" s="74" t="s">
        <v>0</v>
      </c>
      <c r="C24" s="29">
        <v>60</v>
      </c>
      <c r="D24"/>
      <c r="E24"/>
      <c r="F24"/>
      <c r="G24"/>
      <c r="H24"/>
      <c r="I24"/>
      <c r="J24"/>
      <c r="K24"/>
      <c r="L24"/>
      <c r="M24"/>
      <c r="N24"/>
    </row>
    <row r="25" spans="1:14" s="14" customFormat="1" ht="15" customHeight="1" x14ac:dyDescent="0.25">
      <c r="A25" s="37" t="s">
        <v>19</v>
      </c>
      <c r="B25" s="74" t="s">
        <v>1</v>
      </c>
      <c r="C25" s="29">
        <v>150</v>
      </c>
      <c r="D25"/>
      <c r="E25"/>
      <c r="F25"/>
      <c r="G25"/>
      <c r="H25"/>
      <c r="I25"/>
      <c r="J25"/>
      <c r="K25"/>
      <c r="L25"/>
      <c r="M25"/>
      <c r="N25"/>
    </row>
    <row r="26" spans="1:14" s="14" customFormat="1" ht="15" customHeight="1" x14ac:dyDescent="0.25">
      <c r="A26" s="44" t="s">
        <v>91</v>
      </c>
      <c r="B26" s="71" t="s">
        <v>122</v>
      </c>
      <c r="C26" s="42" t="s">
        <v>60</v>
      </c>
      <c r="D26"/>
      <c r="E26"/>
      <c r="F26"/>
      <c r="G26"/>
      <c r="H26"/>
      <c r="I26"/>
      <c r="J26"/>
      <c r="K26"/>
      <c r="L26"/>
      <c r="M26"/>
      <c r="N26"/>
    </row>
    <row r="27" spans="1:14" s="14" customFormat="1" ht="15" customHeight="1" x14ac:dyDescent="0.25">
      <c r="A27" s="36" t="s">
        <v>33</v>
      </c>
      <c r="B27" s="46">
        <v>74160</v>
      </c>
      <c r="C27" s="28"/>
      <c r="D27"/>
      <c r="E27"/>
      <c r="F27"/>
      <c r="G27"/>
      <c r="H27"/>
      <c r="I27"/>
      <c r="J27"/>
      <c r="K27"/>
      <c r="L27"/>
      <c r="M27"/>
      <c r="N27"/>
    </row>
    <row r="28" spans="1:14" s="14" customFormat="1" ht="15" customHeight="1" x14ac:dyDescent="0.25">
      <c r="A28" s="37" t="s">
        <v>36</v>
      </c>
      <c r="B28" s="47">
        <v>70450</v>
      </c>
      <c r="C28" s="29"/>
      <c r="D28"/>
      <c r="E28"/>
      <c r="F28"/>
      <c r="G28"/>
      <c r="H28"/>
      <c r="I28"/>
      <c r="J28"/>
      <c r="K28"/>
      <c r="L28"/>
      <c r="M28"/>
      <c r="N28"/>
    </row>
    <row r="29" spans="1:14" s="14" customFormat="1" ht="15" customHeight="1" x14ac:dyDescent="0.25">
      <c r="A29" s="37" t="s">
        <v>76</v>
      </c>
      <c r="B29" s="47">
        <v>72193</v>
      </c>
      <c r="C29" s="29"/>
      <c r="D29"/>
      <c r="E29"/>
      <c r="F29"/>
      <c r="G29"/>
      <c r="H29"/>
      <c r="I29"/>
      <c r="J29"/>
      <c r="K29"/>
      <c r="L29"/>
      <c r="M29"/>
      <c r="N29"/>
    </row>
    <row r="30" spans="1:14" s="14" customFormat="1" ht="15" customHeight="1" x14ac:dyDescent="0.25">
      <c r="A30" s="73" t="s">
        <v>32</v>
      </c>
      <c r="B30" s="47">
        <v>77067</v>
      </c>
      <c r="C30" s="29"/>
      <c r="D30"/>
      <c r="E30"/>
      <c r="F30"/>
      <c r="G30"/>
      <c r="H30"/>
      <c r="I30"/>
      <c r="J30"/>
      <c r="K30"/>
      <c r="L30"/>
      <c r="M30"/>
      <c r="N30"/>
    </row>
    <row r="31" spans="1:14" s="14" customFormat="1" ht="15" customHeight="1" x14ac:dyDescent="0.25">
      <c r="A31" s="72" t="s">
        <v>118</v>
      </c>
      <c r="B31" s="47">
        <v>70553</v>
      </c>
      <c r="C31" s="29"/>
      <c r="D31"/>
      <c r="E31"/>
      <c r="F31"/>
      <c r="G31"/>
      <c r="H31"/>
      <c r="I31"/>
      <c r="J31"/>
      <c r="K31"/>
      <c r="L31"/>
      <c r="M31"/>
      <c r="N31"/>
    </row>
    <row r="32" spans="1:14" s="14" customFormat="1" ht="15" customHeight="1" x14ac:dyDescent="0.25">
      <c r="A32" s="38" t="s">
        <v>64</v>
      </c>
      <c r="B32" s="47">
        <v>76700</v>
      </c>
      <c r="C32" s="29"/>
      <c r="D32"/>
      <c r="E32"/>
      <c r="F32"/>
      <c r="G32"/>
      <c r="H32"/>
      <c r="I32"/>
      <c r="J32"/>
      <c r="K32"/>
      <c r="L32"/>
      <c r="M32"/>
      <c r="N32"/>
    </row>
    <row r="33" spans="1:14" s="14" customFormat="1" ht="15" customHeight="1" x14ac:dyDescent="0.25">
      <c r="A33" s="52" t="s">
        <v>97</v>
      </c>
      <c r="B33" s="47">
        <v>76805</v>
      </c>
      <c r="C33" s="29"/>
      <c r="D33"/>
      <c r="E33"/>
      <c r="F33"/>
      <c r="G33"/>
      <c r="H33"/>
      <c r="I33"/>
      <c r="J33"/>
      <c r="K33"/>
      <c r="L33"/>
      <c r="M33"/>
      <c r="N33"/>
    </row>
    <row r="34" spans="1:14" s="14" customFormat="1" ht="15" customHeight="1" x14ac:dyDescent="0.25">
      <c r="A34" s="73" t="s">
        <v>119</v>
      </c>
      <c r="B34" s="47">
        <v>72110</v>
      </c>
      <c r="C34" s="29"/>
      <c r="D34"/>
      <c r="E34"/>
      <c r="F34"/>
      <c r="G34"/>
      <c r="H34"/>
      <c r="I34"/>
      <c r="J34"/>
      <c r="K34"/>
      <c r="L34"/>
      <c r="M34"/>
      <c r="N34"/>
    </row>
    <row r="35" spans="1:14" s="14" customFormat="1" ht="15" customHeight="1" x14ac:dyDescent="0.25">
      <c r="A35" s="37" t="s">
        <v>44</v>
      </c>
      <c r="B35" s="47">
        <v>71046</v>
      </c>
      <c r="C35" s="29"/>
      <c r="D35"/>
      <c r="E35"/>
      <c r="F35"/>
      <c r="G35"/>
      <c r="H35"/>
      <c r="I35"/>
      <c r="J35"/>
      <c r="K35"/>
      <c r="L35"/>
      <c r="M35"/>
      <c r="N35"/>
    </row>
    <row r="36" spans="1:14" s="14" customFormat="1" ht="15" customHeight="1" x14ac:dyDescent="0.25">
      <c r="A36" s="43" t="s">
        <v>108</v>
      </c>
      <c r="B36" s="71" t="s">
        <v>122</v>
      </c>
      <c r="C36" s="68" t="s">
        <v>60</v>
      </c>
      <c r="D36"/>
      <c r="E36"/>
      <c r="F36"/>
      <c r="G36"/>
      <c r="H36"/>
      <c r="I36"/>
      <c r="J36"/>
      <c r="K36"/>
      <c r="L36"/>
      <c r="M36"/>
      <c r="N36"/>
    </row>
    <row r="37" spans="1:14" s="14" customFormat="1" ht="15" customHeight="1" x14ac:dyDescent="0.25">
      <c r="A37" s="40" t="s">
        <v>81</v>
      </c>
      <c r="B37" s="46">
        <v>93452</v>
      </c>
      <c r="C37" s="28"/>
      <c r="D37"/>
      <c r="E37"/>
      <c r="F37"/>
      <c r="G37"/>
      <c r="H37"/>
      <c r="I37"/>
      <c r="J37"/>
      <c r="K37"/>
      <c r="L37"/>
      <c r="M37"/>
      <c r="N37"/>
    </row>
    <row r="38" spans="1:14" s="14" customFormat="1" ht="15" customHeight="1" x14ac:dyDescent="0.25">
      <c r="A38" s="73" t="s">
        <v>121</v>
      </c>
      <c r="B38" s="47">
        <v>93307</v>
      </c>
      <c r="C38" s="29"/>
      <c r="D38"/>
      <c r="E38"/>
      <c r="F38"/>
      <c r="G38"/>
      <c r="H38"/>
      <c r="I38"/>
      <c r="J38"/>
      <c r="K38"/>
      <c r="L38"/>
      <c r="M38"/>
      <c r="N38"/>
    </row>
    <row r="39" spans="1:14" s="14" customFormat="1" ht="15" customHeight="1" x14ac:dyDescent="0.25">
      <c r="A39" s="37" t="s">
        <v>98</v>
      </c>
      <c r="B39" s="47">
        <v>93000</v>
      </c>
      <c r="C39" s="29"/>
      <c r="D39"/>
      <c r="E39"/>
      <c r="F39"/>
      <c r="G39"/>
      <c r="H39"/>
      <c r="I39"/>
      <c r="J39"/>
      <c r="K39"/>
      <c r="L39"/>
      <c r="M39"/>
      <c r="N39"/>
    </row>
    <row r="40" spans="1:14" s="14" customFormat="1" ht="15" customHeight="1" x14ac:dyDescent="0.25">
      <c r="A40" s="38" t="s">
        <v>92</v>
      </c>
      <c r="B40" s="47">
        <v>94640</v>
      </c>
      <c r="C40" s="29"/>
      <c r="D40"/>
      <c r="E40"/>
      <c r="F40"/>
      <c r="G40"/>
      <c r="H40"/>
      <c r="I40"/>
      <c r="J40"/>
      <c r="K40"/>
      <c r="L40"/>
      <c r="M40"/>
      <c r="N40"/>
    </row>
    <row r="41" spans="1:14" s="14" customFormat="1" ht="15" customHeight="1" x14ac:dyDescent="0.25">
      <c r="A41" s="72" t="s">
        <v>69</v>
      </c>
      <c r="B41" s="47" t="s">
        <v>116</v>
      </c>
      <c r="C41" s="29"/>
      <c r="D41"/>
      <c r="E41"/>
      <c r="F41"/>
      <c r="G41"/>
      <c r="H41"/>
      <c r="I41"/>
      <c r="J41"/>
      <c r="K41"/>
      <c r="L41"/>
      <c r="M41"/>
      <c r="N41"/>
    </row>
    <row r="42" spans="1:14" s="14" customFormat="1" ht="15" customHeight="1" x14ac:dyDescent="0.25">
      <c r="A42" s="38" t="s">
        <v>70</v>
      </c>
      <c r="B42" s="47">
        <v>97116</v>
      </c>
      <c r="C42" s="29"/>
      <c r="D42"/>
      <c r="E42"/>
      <c r="F42"/>
      <c r="G42"/>
      <c r="H42"/>
      <c r="I42"/>
      <c r="J42"/>
      <c r="K42"/>
      <c r="L42"/>
      <c r="M42"/>
      <c r="N42"/>
    </row>
    <row r="43" spans="1:14" s="14" customFormat="1" ht="15" customHeight="1" x14ac:dyDescent="0.25">
      <c r="A43" s="53" t="s">
        <v>71</v>
      </c>
      <c r="B43" s="75">
        <v>97110</v>
      </c>
      <c r="C43" s="54"/>
      <c r="D43"/>
      <c r="E43"/>
      <c r="F43"/>
      <c r="G43"/>
      <c r="H43"/>
      <c r="I43"/>
      <c r="J43"/>
      <c r="K43"/>
      <c r="L43"/>
      <c r="M43"/>
      <c r="N43"/>
    </row>
    <row r="44" spans="1:14" s="14" customFormat="1" ht="15" customHeight="1" x14ac:dyDescent="0.25">
      <c r="A44" s="43" t="s">
        <v>93</v>
      </c>
      <c r="B44" s="41" t="s">
        <v>122</v>
      </c>
      <c r="C44" s="42" t="s">
        <v>60</v>
      </c>
      <c r="D44"/>
      <c r="E44"/>
      <c r="F44"/>
      <c r="G44"/>
      <c r="H44"/>
      <c r="I44"/>
      <c r="J44"/>
      <c r="K44"/>
      <c r="L44"/>
      <c r="M44"/>
      <c r="N44"/>
    </row>
    <row r="45" spans="1:14" s="14" customFormat="1" ht="15" customHeight="1" x14ac:dyDescent="0.25">
      <c r="A45" s="40" t="s">
        <v>82</v>
      </c>
      <c r="B45" s="76">
        <v>29881</v>
      </c>
      <c r="C45" s="26"/>
      <c r="D45"/>
      <c r="E45"/>
      <c r="F45"/>
      <c r="G45"/>
      <c r="H45"/>
      <c r="I45"/>
      <c r="J45"/>
      <c r="K45"/>
      <c r="L45"/>
      <c r="M45"/>
      <c r="N45"/>
    </row>
    <row r="46" spans="1:14" s="13" customFormat="1" ht="15" customHeight="1" x14ac:dyDescent="0.25">
      <c r="A46" s="37" t="s">
        <v>83</v>
      </c>
      <c r="B46" s="74">
        <v>29826</v>
      </c>
      <c r="C46" s="27"/>
      <c r="D46"/>
      <c r="E46"/>
      <c r="F46"/>
      <c r="G46"/>
      <c r="H46"/>
      <c r="I46"/>
      <c r="J46"/>
      <c r="K46"/>
      <c r="L46"/>
      <c r="M46"/>
      <c r="N46"/>
    </row>
    <row r="47" spans="1:14" s="14" customFormat="1" ht="15" customHeight="1" x14ac:dyDescent="0.25">
      <c r="A47" s="37" t="s">
        <v>47</v>
      </c>
      <c r="B47" s="74">
        <v>64721</v>
      </c>
      <c r="C47" s="29"/>
      <c r="D47"/>
      <c r="E47"/>
      <c r="F47"/>
      <c r="G47"/>
      <c r="H47"/>
      <c r="I47"/>
      <c r="J47"/>
      <c r="K47"/>
      <c r="L47"/>
      <c r="M47"/>
      <c r="N47"/>
    </row>
    <row r="48" spans="1:14" s="14" customFormat="1" ht="15" customHeight="1" x14ac:dyDescent="0.25">
      <c r="A48" s="70" t="s">
        <v>49</v>
      </c>
      <c r="B48" s="74">
        <v>66984</v>
      </c>
      <c r="C48" s="29"/>
      <c r="D48"/>
      <c r="E48"/>
      <c r="F48"/>
      <c r="G48"/>
      <c r="H48"/>
      <c r="I48"/>
      <c r="J48"/>
      <c r="K48"/>
      <c r="L48"/>
      <c r="M48"/>
      <c r="N48"/>
    </row>
    <row r="49" spans="1:14" s="14" customFormat="1" ht="15" customHeight="1" x14ac:dyDescent="0.25">
      <c r="A49" s="37" t="s">
        <v>84</v>
      </c>
      <c r="B49" s="74">
        <v>45378</v>
      </c>
      <c r="C49" s="29"/>
      <c r="D49"/>
      <c r="E49"/>
      <c r="F49"/>
      <c r="G49"/>
      <c r="H49"/>
      <c r="I49"/>
      <c r="J49"/>
      <c r="K49"/>
      <c r="L49"/>
      <c r="M49"/>
      <c r="N49"/>
    </row>
    <row r="50" spans="1:14" s="14" customFormat="1" ht="15" customHeight="1" x14ac:dyDescent="0.25">
      <c r="A50" s="37" t="s">
        <v>67</v>
      </c>
      <c r="B50" s="74">
        <v>45380</v>
      </c>
      <c r="C50" s="29"/>
      <c r="D50"/>
      <c r="E50"/>
      <c r="F50"/>
      <c r="G50"/>
      <c r="H50"/>
      <c r="I50"/>
      <c r="J50"/>
      <c r="K50"/>
      <c r="L50"/>
      <c r="M50"/>
      <c r="N50"/>
    </row>
    <row r="51" spans="1:14" s="14" customFormat="1" ht="15" customHeight="1" x14ac:dyDescent="0.25">
      <c r="A51" s="37" t="s">
        <v>85</v>
      </c>
      <c r="B51" s="74">
        <v>45385</v>
      </c>
      <c r="C51" s="29"/>
      <c r="D51"/>
      <c r="E51"/>
      <c r="F51"/>
      <c r="G51"/>
      <c r="H51"/>
      <c r="I51"/>
      <c r="J51"/>
      <c r="K51"/>
      <c r="L51"/>
      <c r="M51"/>
      <c r="N51"/>
    </row>
    <row r="52" spans="1:14" s="14" customFormat="1" ht="15" customHeight="1" x14ac:dyDescent="0.25">
      <c r="A52" s="37" t="s">
        <v>86</v>
      </c>
      <c r="B52" s="74">
        <v>66821</v>
      </c>
      <c r="C52" s="29"/>
      <c r="D52"/>
      <c r="E52"/>
      <c r="F52"/>
      <c r="G52"/>
      <c r="H52"/>
      <c r="I52"/>
      <c r="J52"/>
      <c r="K52"/>
      <c r="L52"/>
      <c r="M52"/>
      <c r="N52"/>
    </row>
    <row r="53" spans="1:14" s="14" customFormat="1" ht="15" customHeight="1" x14ac:dyDescent="0.25">
      <c r="A53" s="38" t="s">
        <v>53</v>
      </c>
      <c r="B53" s="74">
        <v>43239</v>
      </c>
      <c r="C53" s="29"/>
      <c r="D53"/>
      <c r="E53"/>
      <c r="F53"/>
      <c r="G53"/>
      <c r="H53"/>
      <c r="I53"/>
      <c r="J53"/>
      <c r="K53"/>
      <c r="L53"/>
      <c r="M53"/>
      <c r="N53"/>
    </row>
    <row r="54" spans="1:14" s="14" customFormat="1" ht="15" customHeight="1" x14ac:dyDescent="0.25">
      <c r="A54" s="38" t="s">
        <v>87</v>
      </c>
      <c r="B54" s="74">
        <v>43235</v>
      </c>
      <c r="C54" s="29"/>
      <c r="D54"/>
      <c r="E54"/>
      <c r="F54"/>
      <c r="G54"/>
      <c r="H54"/>
      <c r="I54"/>
      <c r="J54"/>
      <c r="K54"/>
      <c r="L54"/>
      <c r="M54"/>
      <c r="N54"/>
    </row>
    <row r="55" spans="1:14" s="14" customFormat="1" ht="15" customHeight="1" x14ac:dyDescent="0.25">
      <c r="A55" s="73" t="s">
        <v>120</v>
      </c>
      <c r="B55" s="74">
        <v>19120</v>
      </c>
      <c r="C55" s="29"/>
      <c r="D55"/>
      <c r="E55"/>
      <c r="F55"/>
      <c r="G55"/>
      <c r="H55"/>
      <c r="I55"/>
      <c r="J55"/>
      <c r="K55"/>
      <c r="L55"/>
      <c r="M55"/>
      <c r="N55"/>
    </row>
    <row r="56" spans="1:14" s="14" customFormat="1" ht="15" customHeight="1" x14ac:dyDescent="0.25">
      <c r="A56" s="37" t="s">
        <v>88</v>
      </c>
      <c r="B56" s="74">
        <v>49505</v>
      </c>
      <c r="C56" s="29"/>
      <c r="D56"/>
      <c r="E56"/>
      <c r="F56"/>
      <c r="G56"/>
      <c r="H56"/>
      <c r="I56"/>
      <c r="J56"/>
      <c r="K56"/>
      <c r="L56"/>
      <c r="M56"/>
      <c r="N56"/>
    </row>
    <row r="57" spans="1:14" s="14" customFormat="1" ht="15" customHeight="1" x14ac:dyDescent="0.25">
      <c r="A57" s="73" t="s">
        <v>112</v>
      </c>
      <c r="B57" s="74" t="s">
        <v>117</v>
      </c>
      <c r="C57" s="29"/>
      <c r="D57"/>
      <c r="E57"/>
      <c r="F57"/>
      <c r="G57"/>
      <c r="H57"/>
      <c r="I57"/>
      <c r="J57"/>
      <c r="K57"/>
      <c r="L57"/>
      <c r="M57"/>
      <c r="N57"/>
    </row>
    <row r="58" spans="1:14" s="14" customFormat="1" ht="15" customHeight="1" x14ac:dyDescent="0.25">
      <c r="A58" s="37" t="s">
        <v>113</v>
      </c>
      <c r="B58" s="74">
        <v>64483</v>
      </c>
      <c r="C58" s="29"/>
      <c r="D58"/>
      <c r="E58"/>
      <c r="F58"/>
      <c r="G58"/>
      <c r="H58"/>
      <c r="I58"/>
      <c r="J58"/>
      <c r="K58"/>
      <c r="L58"/>
      <c r="M58"/>
      <c r="N58"/>
    </row>
    <row r="59" spans="1:14" s="14" customFormat="1" ht="15" customHeight="1" x14ac:dyDescent="0.25">
      <c r="A59" s="37" t="s">
        <v>68</v>
      </c>
      <c r="B59" s="74">
        <v>47562</v>
      </c>
      <c r="C59" s="29"/>
      <c r="D59"/>
      <c r="E59"/>
      <c r="F59"/>
      <c r="G59"/>
      <c r="H59"/>
      <c r="I59"/>
      <c r="J59"/>
      <c r="K59"/>
      <c r="L59"/>
      <c r="M59"/>
      <c r="N59"/>
    </row>
    <row r="60" spans="1:14" s="14" customFormat="1" ht="15" customHeight="1" x14ac:dyDescent="0.25">
      <c r="A60" s="37" t="s">
        <v>74</v>
      </c>
      <c r="B60" s="77">
        <v>69436</v>
      </c>
      <c r="C60" s="29"/>
      <c r="D60"/>
      <c r="E60"/>
      <c r="F60"/>
      <c r="G60"/>
      <c r="H60"/>
      <c r="I60"/>
      <c r="J60"/>
      <c r="K60"/>
      <c r="L60"/>
      <c r="M60"/>
      <c r="N60"/>
    </row>
    <row r="61" spans="1:14" ht="15" customHeight="1" x14ac:dyDescent="0.25">
      <c r="A61" s="37" t="s">
        <v>89</v>
      </c>
      <c r="B61" s="74">
        <v>42820</v>
      </c>
      <c r="C61" s="29"/>
    </row>
    <row r="62" spans="1:14" ht="29.25" customHeight="1" x14ac:dyDescent="0.25">
      <c r="A62" s="43" t="s">
        <v>90</v>
      </c>
      <c r="B62" s="69" t="s">
        <v>122</v>
      </c>
      <c r="C62" s="42" t="s">
        <v>60</v>
      </c>
    </row>
    <row r="63" spans="1:14" ht="15" customHeight="1" x14ac:dyDescent="0.3">
      <c r="A63" s="40" t="s">
        <v>124</v>
      </c>
      <c r="B63" s="46" t="s">
        <v>123</v>
      </c>
      <c r="C63" s="78">
        <v>60</v>
      </c>
    </row>
    <row r="64" spans="1:14" ht="15" customHeight="1" x14ac:dyDescent="0.3">
      <c r="A64" s="37" t="s">
        <v>126</v>
      </c>
      <c r="B64" s="47" t="s">
        <v>125</v>
      </c>
      <c r="C64" s="78">
        <v>220</v>
      </c>
    </row>
    <row r="65" spans="1:3" ht="15" customHeight="1" x14ac:dyDescent="0.3">
      <c r="A65" s="37" t="s">
        <v>128</v>
      </c>
      <c r="B65" s="47" t="s">
        <v>127</v>
      </c>
      <c r="C65" s="78">
        <v>500</v>
      </c>
    </row>
    <row r="66" spans="1:3" ht="15" customHeight="1" x14ac:dyDescent="0.3">
      <c r="A66" s="37" t="s">
        <v>130</v>
      </c>
      <c r="B66" s="47" t="s">
        <v>129</v>
      </c>
      <c r="C66" s="78">
        <v>35</v>
      </c>
    </row>
    <row r="67" spans="1:3" ht="15" customHeight="1" x14ac:dyDescent="0.3">
      <c r="A67" s="37" t="s">
        <v>132</v>
      </c>
      <c r="B67" s="47" t="s">
        <v>131</v>
      </c>
      <c r="C67" s="78">
        <v>35</v>
      </c>
    </row>
    <row r="68" spans="1:3" ht="15" customHeight="1" x14ac:dyDescent="0.3">
      <c r="A68" s="51" t="s">
        <v>134</v>
      </c>
      <c r="B68" s="45" t="s">
        <v>133</v>
      </c>
      <c r="C68" s="78">
        <v>294.30999755859375</v>
      </c>
    </row>
    <row r="69" spans="1:3" ht="15" customHeight="1" x14ac:dyDescent="0.3">
      <c r="A69" s="51" t="s">
        <v>136</v>
      </c>
      <c r="B69" s="45" t="s">
        <v>135</v>
      </c>
      <c r="C69" s="78">
        <v>230.5</v>
      </c>
    </row>
    <row r="70" spans="1:3" ht="15" customHeight="1" x14ac:dyDescent="0.3">
      <c r="A70" s="51" t="s">
        <v>138</v>
      </c>
      <c r="B70" s="45" t="s">
        <v>137</v>
      </c>
      <c r="C70" s="78">
        <v>29</v>
      </c>
    </row>
    <row r="71" spans="1:3" ht="15" customHeight="1" x14ac:dyDescent="0.3">
      <c r="A71" s="51" t="s">
        <v>140</v>
      </c>
      <c r="B71" s="45" t="s">
        <v>139</v>
      </c>
      <c r="C71" s="78">
        <v>653.760009765625</v>
      </c>
    </row>
    <row r="72" spans="1:3" ht="15" customHeight="1" x14ac:dyDescent="0.3">
      <c r="A72" s="51" t="s">
        <v>142</v>
      </c>
      <c r="B72" s="45" t="s">
        <v>141</v>
      </c>
      <c r="C72" s="78">
        <v>400</v>
      </c>
    </row>
    <row r="73" spans="1:3" ht="15" customHeight="1" x14ac:dyDescent="0.3">
      <c r="A73" s="51" t="s">
        <v>144</v>
      </c>
      <c r="B73" s="45" t="s">
        <v>143</v>
      </c>
      <c r="C73" s="78">
        <v>130</v>
      </c>
    </row>
    <row r="74" spans="1:3" ht="15" customHeight="1" x14ac:dyDescent="0.3">
      <c r="A74" s="51" t="s">
        <v>146</v>
      </c>
      <c r="B74" s="45" t="s">
        <v>145</v>
      </c>
      <c r="C74" s="78">
        <v>20</v>
      </c>
    </row>
    <row r="75" spans="1:3" ht="15" customHeight="1" x14ac:dyDescent="0.3">
      <c r="A75" s="51" t="s">
        <v>148</v>
      </c>
      <c r="B75" s="45" t="s">
        <v>147</v>
      </c>
      <c r="C75" s="78">
        <v>20</v>
      </c>
    </row>
    <row r="76" spans="1:3" ht="15" customHeight="1" x14ac:dyDescent="0.3">
      <c r="A76" s="51" t="s">
        <v>150</v>
      </c>
      <c r="B76" s="45" t="s">
        <v>149</v>
      </c>
      <c r="C76" s="78">
        <v>150</v>
      </c>
    </row>
    <row r="77" spans="1:3" ht="15" customHeight="1" x14ac:dyDescent="0.3">
      <c r="A77" s="51" t="s">
        <v>152</v>
      </c>
      <c r="B77" s="45" t="s">
        <v>151</v>
      </c>
      <c r="C77" s="78">
        <v>565.5999755859375</v>
      </c>
    </row>
    <row r="78" spans="1:3" ht="15" customHeight="1" x14ac:dyDescent="0.3">
      <c r="A78" s="51" t="s">
        <v>154</v>
      </c>
      <c r="B78" s="45" t="s">
        <v>153</v>
      </c>
      <c r="C78" s="78">
        <v>50</v>
      </c>
    </row>
    <row r="79" spans="1:3" ht="15" customHeight="1" x14ac:dyDescent="0.3">
      <c r="A79" s="51" t="s">
        <v>156</v>
      </c>
      <c r="B79" s="45" t="s">
        <v>155</v>
      </c>
      <c r="C79" s="78">
        <v>5.070000171661377</v>
      </c>
    </row>
    <row r="80" spans="1:3" ht="15" customHeight="1" x14ac:dyDescent="0.3">
      <c r="A80" s="51" t="s">
        <v>158</v>
      </c>
      <c r="B80" s="45" t="s">
        <v>157</v>
      </c>
      <c r="C80" s="78">
        <v>40</v>
      </c>
    </row>
    <row r="81" spans="1:3" ht="15" customHeight="1" x14ac:dyDescent="0.3">
      <c r="A81" s="51" t="s">
        <v>160</v>
      </c>
      <c r="B81" s="45" t="s">
        <v>159</v>
      </c>
      <c r="C81" s="78">
        <v>350.89999389648438</v>
      </c>
    </row>
    <row r="82" spans="1:3" ht="15" customHeight="1" x14ac:dyDescent="0.3">
      <c r="A82" s="51" t="s">
        <v>162</v>
      </c>
      <c r="B82" s="45" t="s">
        <v>161</v>
      </c>
      <c r="C82" s="78">
        <v>315.70001220703125</v>
      </c>
    </row>
    <row r="83" spans="1:3" ht="15" customHeight="1" x14ac:dyDescent="0.3">
      <c r="A83" s="51" t="s">
        <v>164</v>
      </c>
      <c r="B83" s="45" t="s">
        <v>163</v>
      </c>
      <c r="C83" s="78">
        <v>116.45999908447266</v>
      </c>
    </row>
    <row r="84" spans="1:3" ht="15" customHeight="1" x14ac:dyDescent="0.3">
      <c r="A84" s="51" t="s">
        <v>166</v>
      </c>
      <c r="B84" s="45" t="s">
        <v>165</v>
      </c>
      <c r="C84" s="78">
        <v>630</v>
      </c>
    </row>
    <row r="85" spans="1:3" ht="15" customHeight="1" x14ac:dyDescent="0.3">
      <c r="A85" s="51" t="s">
        <v>168</v>
      </c>
      <c r="B85" s="45" t="s">
        <v>167</v>
      </c>
      <c r="C85" s="78">
        <v>5.070000171661377</v>
      </c>
    </row>
    <row r="86" spans="1:3" ht="21" customHeight="1" thickBot="1" x14ac:dyDescent="0.3">
      <c r="A86" s="30" t="s">
        <v>96</v>
      </c>
      <c r="B86" s="11"/>
      <c r="C86" s="31">
        <f>COUNTA(C7:C11,C13:C25,C27:C35,C37:C43,C45:C61,C63:C85)</f>
        <v>25</v>
      </c>
    </row>
    <row r="87" spans="1:3" ht="15" customHeight="1" thickTop="1" x14ac:dyDescent="0.25">
      <c r="A87" s="48" t="s">
        <v>75</v>
      </c>
      <c r="B87" s="49"/>
      <c r="C87" s="56"/>
    </row>
    <row r="88" spans="1:3" ht="15" customHeight="1" x14ac:dyDescent="0.25">
      <c r="A88" s="57" t="s">
        <v>106</v>
      </c>
      <c r="B88" s="58"/>
      <c r="C88" s="59"/>
    </row>
    <row r="89" spans="1:3" ht="15" customHeight="1" x14ac:dyDescent="0.25">
      <c r="A89" s="57" t="s">
        <v>101</v>
      </c>
      <c r="B89" s="60"/>
      <c r="C89" s="61"/>
    </row>
    <row r="90" spans="1:3" ht="15" customHeight="1" x14ac:dyDescent="0.25">
      <c r="A90" s="57" t="s">
        <v>105</v>
      </c>
      <c r="B90" s="62"/>
      <c r="C90" s="61"/>
    </row>
    <row r="91" spans="1:3" ht="15" customHeight="1" x14ac:dyDescent="0.25">
      <c r="A91" s="57" t="s">
        <v>109</v>
      </c>
      <c r="B91" s="62"/>
      <c r="C91" s="61"/>
    </row>
    <row r="92" spans="1:3" ht="15" customHeight="1" x14ac:dyDescent="0.25">
      <c r="A92" s="57" t="s">
        <v>110</v>
      </c>
      <c r="B92" s="62"/>
      <c r="C92" s="61"/>
    </row>
    <row r="93" spans="1:3" ht="15" customHeight="1" x14ac:dyDescent="0.25">
      <c r="A93" s="57" t="s">
        <v>102</v>
      </c>
      <c r="B93" s="62"/>
      <c r="C93" s="61"/>
    </row>
    <row r="94" spans="1:3" ht="15" customHeight="1" x14ac:dyDescent="0.25">
      <c r="A94" s="57" t="s">
        <v>103</v>
      </c>
      <c r="B94" s="63"/>
      <c r="C94" s="64"/>
    </row>
    <row r="95" spans="1:3" ht="15" customHeight="1" x14ac:dyDescent="0.25">
      <c r="A95" s="57" t="s">
        <v>99</v>
      </c>
      <c r="B95" s="60"/>
      <c r="C95" s="61"/>
    </row>
    <row r="96" spans="1:3" ht="15" customHeight="1" x14ac:dyDescent="0.25">
      <c r="A96" s="57" t="s">
        <v>104</v>
      </c>
      <c r="B96" s="60"/>
      <c r="C96" s="61"/>
    </row>
    <row r="97" spans="1:3" ht="15" customHeight="1" x14ac:dyDescent="0.25">
      <c r="A97" s="65" t="s">
        <v>100</v>
      </c>
      <c r="B97" s="66"/>
      <c r="C97" s="67"/>
    </row>
    <row r="98" spans="1:3" ht="15" customHeight="1" x14ac:dyDescent="0.25">
      <c r="A98" s="10"/>
      <c r="B98" s="24"/>
      <c r="C98" s="10"/>
    </row>
    <row r="99" spans="1:3" ht="15" customHeight="1" x14ac:dyDescent="0.25">
      <c r="B99" s="9"/>
    </row>
    <row r="100" spans="1:3" x14ac:dyDescent="0.25">
      <c r="B100" s="9"/>
    </row>
    <row r="101" spans="1:3" x14ac:dyDescent="0.25">
      <c r="B101" s="9"/>
    </row>
    <row r="102" spans="1:3" x14ac:dyDescent="0.25">
      <c r="B102" s="9"/>
    </row>
    <row r="103" spans="1:3" x14ac:dyDescent="0.25">
      <c r="B103" s="9"/>
    </row>
    <row r="104" spans="1:3" x14ac:dyDescent="0.25">
      <c r="B104"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2020-08-12T19:28:34Z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