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2090E77E-9A59-40A2-A3EB-A2CB77110127}" xr6:coauthVersionLast="47" xr6:coauthVersionMax="47" xr10:uidLastSave="{00000000-0000-0000-0000-000000000000}"/>
  <bookViews>
    <workbookView xWindow="-110" yWindow="-110" windowWidth="19420" windowHeight="10300" activeTab="2" xr2:uid="{DDF51441-3BE2-4527-9A8E-2C1E9384BB5E}"/>
  </bookViews>
  <sheets>
    <sheet name="Material" sheetId="1" r:id="rId1"/>
    <sheet name="Material + Ano" sheetId="2" r:id="rId2"/>
    <sheet name="Material + Ano + Estru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G13" i="3"/>
  <c r="H13" i="3"/>
  <c r="E13" i="3"/>
  <c r="E7" i="2"/>
  <c r="F7" i="2"/>
  <c r="G7" i="2"/>
  <c r="D7" i="2"/>
  <c r="D5" i="1"/>
  <c r="E5" i="1"/>
  <c r="F5" i="1"/>
  <c r="C5" i="1"/>
</calcChain>
</file>

<file path=xl/sharedStrings.xml><?xml version="1.0" encoding="utf-8"?>
<sst xmlns="http://schemas.openxmlformats.org/spreadsheetml/2006/main" count="65" uniqueCount="20">
  <si>
    <t>Classe</t>
  </si>
  <si>
    <t>Material</t>
  </si>
  <si>
    <t>Quantidade</t>
  </si>
  <si>
    <t>Alvenaria</t>
  </si>
  <si>
    <t>Aço</t>
  </si>
  <si>
    <t>Betão Armado</t>
  </si>
  <si>
    <t>Treino</t>
  </si>
  <si>
    <t>Validação</t>
  </si>
  <si>
    <t>Teste</t>
  </si>
  <si>
    <t>Ano</t>
  </si>
  <si>
    <t>Qtd</t>
  </si>
  <si>
    <t>Antes de 1983</t>
  </si>
  <si>
    <t>Depois de 1983</t>
  </si>
  <si>
    <t>Estrutura</t>
  </si>
  <si>
    <t>Intervalo de Anos</t>
  </si>
  <si>
    <t>Arco</t>
  </si>
  <si>
    <t>Pórtico</t>
  </si>
  <si>
    <t>Tabuleiro simples/apoiado</t>
  </si>
  <si>
    <t>Vãos Multiplos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</si>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</sst>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37BA-9BF8-4460-8CA0-2AB4C74AC9E7}">
  <dimension ref="A1:F5"/>
  <sheetViews>
    <sheetView workbookViewId="0">
      <selection activeCell="B5" sqref="B5"/>
    </sheetView>
  </sheetViews>
  <sheetFormatPr defaultRowHeight="14.5" x14ac:dyDescent="0.35"/>
  <cols>
    <col min="1" max="1" width="6.36328125" style="1" bestFit="1" customWidth="1"/>
    <col min="2" max="2" width="12.1796875" style="2" bestFit="1" customWidth="1"/>
    <col min="3" max="3" width="10.26953125" style="1" bestFit="1" customWidth="1"/>
    <col min="4" max="4" width="5.81640625" style="1" bestFit="1" customWidth="1"/>
    <col min="5" max="5" width="8.81640625" style="1" bestFit="1" customWidth="1"/>
    <col min="6" max="6" width="5.26953125" style="1" bestFit="1" customWidth="1"/>
    <col min="7" max="16384" width="8.7265625" style="1"/>
  </cols>
  <sheetData>
    <row r="1" spans="1:6" x14ac:dyDescent="0.35">
      <c r="A1" s="5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5" t="s">
        <v>8</v>
      </c>
    </row>
    <row r="2" spans="1:6" x14ac:dyDescent="0.35">
      <c r="A2" s="3">
        <v>0</v>
      </c>
      <c r="B2" s="4" t="s">
        <v>3</v>
      </c>
      <c r="C2" s="3">
        <v>186</v>
      </c>
      <c r="D2" s="3">
        <v>146</v>
      </c>
      <c r="E2" s="3">
        <v>23</v>
      </c>
      <c r="F2" s="3">
        <v>17</v>
      </c>
    </row>
    <row r="3" spans="1:6" x14ac:dyDescent="0.35">
      <c r="A3" s="3">
        <v>1</v>
      </c>
      <c r="B3" s="4" t="s">
        <v>4</v>
      </c>
      <c r="C3" s="3">
        <v>143</v>
      </c>
      <c r="D3" s="3">
        <v>114</v>
      </c>
      <c r="E3" s="3">
        <v>13</v>
      </c>
      <c r="F3" s="3">
        <v>16</v>
      </c>
    </row>
    <row r="4" spans="1:6" x14ac:dyDescent="0.35">
      <c r="A4" s="3">
        <v>2</v>
      </c>
      <c r="B4" s="4" t="s">
        <v>5</v>
      </c>
      <c r="C4" s="3">
        <v>6130</v>
      </c>
      <c r="D4" s="3">
        <v>4907</v>
      </c>
      <c r="E4" s="3">
        <v>609</v>
      </c>
      <c r="F4" s="3">
        <v>614</v>
      </c>
    </row>
    <row r="5" spans="1:6" x14ac:dyDescent="0.35">
      <c r="B5" s="8" t="s">
        <v>19</v>
      </c>
      <c r="C5" s="1">
        <f>SUM(C2:C4)</f>
        <v>6459</v>
      </c>
      <c r="D5" s="1">
        <f t="shared" ref="D5:F5" si="0">SUM(D2:D4)</f>
        <v>5167</v>
      </c>
      <c r="E5" s="1">
        <f t="shared" si="0"/>
        <v>645</v>
      </c>
      <c r="F5" s="1">
        <f t="shared" si="0"/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130C-4CA7-44D8-BF53-5F6C8A606C8D}">
  <dimension ref="A1:G7"/>
  <sheetViews>
    <sheetView workbookViewId="0">
      <selection activeCell="C7" sqref="C7:G7"/>
    </sheetView>
  </sheetViews>
  <sheetFormatPr defaultRowHeight="14.5" x14ac:dyDescent="0.35"/>
  <cols>
    <col min="1" max="1" width="6.453125" style="1" bestFit="1" customWidth="1"/>
    <col min="2" max="2" width="12.1796875" style="1" bestFit="1" customWidth="1"/>
    <col min="3" max="3" width="13.26953125" style="1" bestFit="1" customWidth="1"/>
    <col min="4" max="4" width="5.1796875" style="1" bestFit="1" customWidth="1"/>
    <col min="5" max="5" width="6" style="1" bestFit="1" customWidth="1"/>
    <col min="6" max="6" width="9.08984375" style="1" bestFit="1" customWidth="1"/>
    <col min="7" max="7" width="5.26953125" style="1" bestFit="1" customWidth="1"/>
    <col min="8" max="16384" width="8.7265625" style="1"/>
  </cols>
  <sheetData>
    <row r="1" spans="1:7" s="6" customFormat="1" x14ac:dyDescent="0.35">
      <c r="A1" s="5" t="s">
        <v>0</v>
      </c>
      <c r="B1" s="5" t="s">
        <v>1</v>
      </c>
      <c r="C1" s="5" t="s">
        <v>9</v>
      </c>
      <c r="D1" s="5" t="s">
        <v>10</v>
      </c>
      <c r="E1" s="5" t="s">
        <v>6</v>
      </c>
      <c r="F1" s="5" t="s">
        <v>7</v>
      </c>
      <c r="G1" s="5" t="s">
        <v>8</v>
      </c>
    </row>
    <row r="2" spans="1:7" x14ac:dyDescent="0.35">
      <c r="A2" s="3">
        <v>0</v>
      </c>
      <c r="B2" s="4" t="s">
        <v>3</v>
      </c>
      <c r="C2" s="4"/>
      <c r="D2" s="3">
        <v>186</v>
      </c>
      <c r="E2" s="3">
        <v>155</v>
      </c>
      <c r="F2" s="3">
        <v>19</v>
      </c>
      <c r="G2" s="3">
        <v>12</v>
      </c>
    </row>
    <row r="3" spans="1:7" x14ac:dyDescent="0.35">
      <c r="A3" s="3">
        <v>1</v>
      </c>
      <c r="B3" s="4" t="s">
        <v>4</v>
      </c>
      <c r="C3" s="4" t="s">
        <v>11</v>
      </c>
      <c r="D3" s="3">
        <v>64</v>
      </c>
      <c r="E3" s="3">
        <v>54</v>
      </c>
      <c r="F3" s="3">
        <v>5</v>
      </c>
      <c r="G3" s="3">
        <v>5</v>
      </c>
    </row>
    <row r="4" spans="1:7" x14ac:dyDescent="0.35">
      <c r="A4" s="3">
        <v>2</v>
      </c>
      <c r="B4" s="4" t="s">
        <v>4</v>
      </c>
      <c r="C4" s="4" t="s">
        <v>12</v>
      </c>
      <c r="D4" s="3">
        <v>79</v>
      </c>
      <c r="E4" s="3">
        <v>62</v>
      </c>
      <c r="F4" s="3">
        <v>7</v>
      </c>
      <c r="G4" s="3">
        <v>10</v>
      </c>
    </row>
    <row r="5" spans="1:7" x14ac:dyDescent="0.35">
      <c r="A5" s="3">
        <v>3</v>
      </c>
      <c r="B5" s="4" t="s">
        <v>5</v>
      </c>
      <c r="C5" s="4" t="s">
        <v>11</v>
      </c>
      <c r="D5" s="3">
        <v>579</v>
      </c>
      <c r="E5" s="3">
        <v>464</v>
      </c>
      <c r="F5" s="3">
        <v>58</v>
      </c>
      <c r="G5" s="3">
        <v>57</v>
      </c>
    </row>
    <row r="6" spans="1:7" x14ac:dyDescent="0.35">
      <c r="A6" s="3">
        <v>4</v>
      </c>
      <c r="B6" s="4" t="s">
        <v>5</v>
      </c>
      <c r="C6" s="4" t="s">
        <v>12</v>
      </c>
      <c r="D6" s="7">
        <v>5551</v>
      </c>
      <c r="E6" s="7">
        <v>4432</v>
      </c>
      <c r="F6" s="3">
        <v>556</v>
      </c>
      <c r="G6" s="3">
        <v>563</v>
      </c>
    </row>
    <row r="7" spans="1:7" x14ac:dyDescent="0.35">
      <c r="C7" s="8" t="s">
        <v>19</v>
      </c>
      <c r="D7" s="1">
        <f>SUM(D2:D6)</f>
        <v>6459</v>
      </c>
      <c r="E7" s="1">
        <f t="shared" ref="E7:G7" si="0">SUM(E2:E6)</f>
        <v>5167</v>
      </c>
      <c r="F7" s="1">
        <f t="shared" si="0"/>
        <v>645</v>
      </c>
      <c r="G7" s="1">
        <f t="shared" si="0"/>
        <v>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154-B7AB-41C9-9A31-8694EA335804}">
  <dimension ref="A1:H13"/>
  <sheetViews>
    <sheetView tabSelected="1" workbookViewId="0">
      <selection activeCell="J13" sqref="J13"/>
    </sheetView>
  </sheetViews>
  <sheetFormatPr defaultRowHeight="14.5" x14ac:dyDescent="0.35"/>
  <cols>
    <col min="1" max="1" width="6.36328125" style="1" bestFit="1" customWidth="1"/>
    <col min="2" max="2" width="22.26953125" style="1" bestFit="1" customWidth="1"/>
    <col min="3" max="3" width="14.6328125" style="1" bestFit="1" customWidth="1"/>
    <col min="4" max="4" width="12.1796875" style="1" bestFit="1" customWidth="1"/>
    <col min="5" max="5" width="4.81640625" style="1" bestFit="1" customWidth="1"/>
    <col min="6" max="6" width="5.81640625" style="1" bestFit="1" customWidth="1"/>
    <col min="7" max="7" width="8.81640625" style="1" bestFit="1" customWidth="1"/>
    <col min="8" max="8" width="5.26953125" style="1" bestFit="1" customWidth="1"/>
    <col min="9" max="16384" width="8.7265625" style="1"/>
  </cols>
  <sheetData>
    <row r="1" spans="1:8" s="6" customFormat="1" x14ac:dyDescent="0.35">
      <c r="A1" s="5" t="s">
        <v>0</v>
      </c>
      <c r="B1" s="5" t="s">
        <v>13</v>
      </c>
      <c r="C1" s="5" t="s">
        <v>14</v>
      </c>
      <c r="D1" s="5" t="s">
        <v>1</v>
      </c>
      <c r="E1" s="5" t="s">
        <v>10</v>
      </c>
      <c r="F1" s="5" t="s">
        <v>6</v>
      </c>
      <c r="G1" s="5" t="s">
        <v>7</v>
      </c>
      <c r="H1" s="5" t="s">
        <v>8</v>
      </c>
    </row>
    <row r="2" spans="1:8" x14ac:dyDescent="0.35">
      <c r="A2" s="3">
        <v>0</v>
      </c>
      <c r="B2" s="4"/>
      <c r="C2" s="4"/>
      <c r="D2" s="4" t="s">
        <v>3</v>
      </c>
      <c r="E2" s="3">
        <v>186</v>
      </c>
      <c r="F2" s="3">
        <v>151</v>
      </c>
      <c r="G2" s="3">
        <v>22</v>
      </c>
      <c r="H2" s="3">
        <v>13</v>
      </c>
    </row>
    <row r="3" spans="1:8" x14ac:dyDescent="0.35">
      <c r="A3" s="3">
        <v>1</v>
      </c>
      <c r="B3" s="4"/>
      <c r="C3" s="4" t="s">
        <v>11</v>
      </c>
      <c r="D3" s="4" t="s">
        <v>4</v>
      </c>
      <c r="E3" s="3">
        <v>64</v>
      </c>
      <c r="F3" s="3">
        <v>55</v>
      </c>
      <c r="G3" s="3">
        <v>4</v>
      </c>
      <c r="H3" s="3">
        <v>5</v>
      </c>
    </row>
    <row r="4" spans="1:8" x14ac:dyDescent="0.35">
      <c r="A4" s="3">
        <v>2</v>
      </c>
      <c r="B4" s="4"/>
      <c r="C4" s="4" t="s">
        <v>12</v>
      </c>
      <c r="D4" s="4" t="s">
        <v>4</v>
      </c>
      <c r="E4" s="3">
        <v>79</v>
      </c>
      <c r="F4" s="3">
        <v>65</v>
      </c>
      <c r="G4" s="3">
        <v>6</v>
      </c>
      <c r="H4" s="3">
        <v>8</v>
      </c>
    </row>
    <row r="5" spans="1:8" x14ac:dyDescent="0.35">
      <c r="A5" s="3">
        <v>3</v>
      </c>
      <c r="B5" s="4" t="s">
        <v>15</v>
      </c>
      <c r="C5" s="4" t="s">
        <v>11</v>
      </c>
      <c r="D5" s="4" t="s">
        <v>5</v>
      </c>
      <c r="E5" s="3">
        <v>38</v>
      </c>
      <c r="F5" s="3">
        <v>28</v>
      </c>
      <c r="G5" s="3">
        <v>5</v>
      </c>
      <c r="H5" s="3">
        <v>5</v>
      </c>
    </row>
    <row r="6" spans="1:8" x14ac:dyDescent="0.35">
      <c r="A6" s="3">
        <v>4</v>
      </c>
      <c r="B6" s="4" t="s">
        <v>15</v>
      </c>
      <c r="C6" s="4" t="s">
        <v>12</v>
      </c>
      <c r="D6" s="4" t="s">
        <v>5</v>
      </c>
      <c r="E6" s="3">
        <v>160</v>
      </c>
      <c r="F6" s="3">
        <v>137</v>
      </c>
      <c r="G6" s="3">
        <v>15</v>
      </c>
      <c r="H6" s="3">
        <v>8</v>
      </c>
    </row>
    <row r="7" spans="1:8" x14ac:dyDescent="0.35">
      <c r="A7" s="3">
        <v>5</v>
      </c>
      <c r="B7" s="4" t="s">
        <v>16</v>
      </c>
      <c r="C7" s="4" t="s">
        <v>11</v>
      </c>
      <c r="D7" s="4" t="s">
        <v>5</v>
      </c>
      <c r="E7" s="3">
        <v>127</v>
      </c>
      <c r="F7" s="3">
        <v>105</v>
      </c>
      <c r="G7" s="3">
        <v>11</v>
      </c>
      <c r="H7" s="3">
        <v>11</v>
      </c>
    </row>
    <row r="8" spans="1:8" x14ac:dyDescent="0.35">
      <c r="A8" s="3">
        <v>6</v>
      </c>
      <c r="B8" s="4" t="s">
        <v>16</v>
      </c>
      <c r="C8" s="4" t="s">
        <v>12</v>
      </c>
      <c r="D8" s="4" t="s">
        <v>5</v>
      </c>
      <c r="E8" s="3">
        <v>1037</v>
      </c>
      <c r="F8" s="3">
        <v>818</v>
      </c>
      <c r="G8" s="3">
        <v>111</v>
      </c>
      <c r="H8" s="3">
        <v>108</v>
      </c>
    </row>
    <row r="9" spans="1:8" x14ac:dyDescent="0.35">
      <c r="A9" s="3">
        <v>7</v>
      </c>
      <c r="B9" s="4" t="s">
        <v>17</v>
      </c>
      <c r="C9" s="4" t="s">
        <v>11</v>
      </c>
      <c r="D9" s="4" t="s">
        <v>5</v>
      </c>
      <c r="E9" s="3">
        <v>125</v>
      </c>
      <c r="F9" s="3">
        <v>90</v>
      </c>
      <c r="G9" s="3">
        <v>15</v>
      </c>
      <c r="H9" s="3">
        <v>20</v>
      </c>
    </row>
    <row r="10" spans="1:8" x14ac:dyDescent="0.35">
      <c r="A10" s="3">
        <v>8</v>
      </c>
      <c r="B10" s="4" t="s">
        <v>17</v>
      </c>
      <c r="C10" s="4" t="s">
        <v>12</v>
      </c>
      <c r="D10" s="4" t="s">
        <v>5</v>
      </c>
      <c r="E10" s="3">
        <v>296</v>
      </c>
      <c r="F10" s="3">
        <v>233</v>
      </c>
      <c r="G10" s="3">
        <v>30</v>
      </c>
      <c r="H10" s="3">
        <v>33</v>
      </c>
    </row>
    <row r="11" spans="1:8" x14ac:dyDescent="0.35">
      <c r="A11" s="3">
        <v>9</v>
      </c>
      <c r="B11" s="4" t="s">
        <v>18</v>
      </c>
      <c r="C11" s="4" t="s">
        <v>11</v>
      </c>
      <c r="D11" s="4" t="s">
        <v>5</v>
      </c>
      <c r="E11" s="3">
        <v>285</v>
      </c>
      <c r="F11" s="3">
        <v>227</v>
      </c>
      <c r="G11" s="3">
        <v>21</v>
      </c>
      <c r="H11" s="3">
        <v>37</v>
      </c>
    </row>
    <row r="12" spans="1:8" x14ac:dyDescent="0.35">
      <c r="A12" s="3">
        <v>10</v>
      </c>
      <c r="B12" s="4" t="s">
        <v>18</v>
      </c>
      <c r="C12" s="4" t="s">
        <v>12</v>
      </c>
      <c r="D12" s="4" t="s">
        <v>5</v>
      </c>
      <c r="E12" s="3">
        <v>4050</v>
      </c>
      <c r="F12" s="7">
        <v>3248</v>
      </c>
      <c r="G12" s="3">
        <v>404</v>
      </c>
      <c r="H12" s="3">
        <v>398</v>
      </c>
    </row>
    <row r="13" spans="1:8" x14ac:dyDescent="0.35">
      <c r="D13" s="8" t="s">
        <v>19</v>
      </c>
      <c r="E13" s="1">
        <f>SUM(E2:E12)</f>
        <v>6447</v>
      </c>
      <c r="F13" s="1">
        <f t="shared" ref="F13:H13" si="0">SUM(F2:F12)</f>
        <v>5157</v>
      </c>
      <c r="G13" s="1">
        <f t="shared" si="0"/>
        <v>644</v>
      </c>
      <c r="H13" s="1">
        <f t="shared" si="0"/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Material</vt:lpstr>
      <vt:lpstr>Material + Ano</vt:lpstr>
      <vt:lpstr>Material + Ano + 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2024-11-18T11:50:03Z</dcterms:created>
  <dcterms:modified xsi:type="dcterms:W3CDTF">2024-12-23T15:52:17Z</dcterms:modified>
</cp:coreProperties>
</file>