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mail-my.sharepoint.com/personal/2409625_dundee_ac_uk/Documents/university/4th year/dissertation/emg/final code/"/>
    </mc:Choice>
  </mc:AlternateContent>
  <xr:revisionPtr revIDLastSave="54" documentId="11_514D6E07083E990F283DD307F8012D16118A4206" xr6:coauthVersionLast="47" xr6:coauthVersionMax="47" xr10:uidLastSave="{D7269562-0657-4D28-A711-BB146599A285}"/>
  <bookViews>
    <workbookView minimized="1" xWindow="1170" yWindow="117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1" i="1" l="1"/>
  <c r="Y11" i="1"/>
  <c r="Y12" i="1" s="1"/>
  <c r="X11" i="1"/>
  <c r="X12" i="1" s="1"/>
  <c r="W11" i="1"/>
  <c r="W12" i="1" s="1"/>
  <c r="V11" i="1"/>
  <c r="V12" i="1" s="1"/>
  <c r="U11" i="1"/>
  <c r="U12" i="1" s="1"/>
  <c r="T11" i="1"/>
  <c r="T12" i="1" s="1"/>
  <c r="S11" i="1"/>
  <c r="S12" i="1" s="1"/>
  <c r="R11" i="1"/>
  <c r="R12" i="1" s="1"/>
  <c r="Q12" i="1"/>
  <c r="P11" i="1"/>
  <c r="P12" i="1" s="1"/>
  <c r="O11" i="1"/>
  <c r="O12" i="1" s="1"/>
  <c r="N11" i="1"/>
  <c r="N12" i="1" s="1"/>
  <c r="M11" i="1"/>
  <c r="M12" i="1" s="1"/>
  <c r="L11" i="1"/>
  <c r="L12" i="1" s="1"/>
  <c r="K11" i="1"/>
  <c r="K12" i="1" s="1"/>
  <c r="J11" i="1"/>
  <c r="J12" i="1" s="1"/>
  <c r="I11" i="1"/>
  <c r="I12" i="1" s="1"/>
  <c r="H11" i="1"/>
  <c r="H12" i="1" s="1"/>
  <c r="G11" i="1"/>
  <c r="G12" i="1" s="1"/>
  <c r="F11" i="1"/>
  <c r="F12" i="1" s="1"/>
  <c r="E11" i="1"/>
  <c r="E12" i="1" s="1"/>
  <c r="D11" i="1"/>
  <c r="D12" i="1" s="1"/>
  <c r="C11" i="1"/>
  <c r="C12" i="1" s="1"/>
  <c r="B11" i="1"/>
  <c r="B12" i="1" s="1"/>
</calcChain>
</file>

<file path=xl/sharedStrings.xml><?xml version="1.0" encoding="utf-8"?>
<sst xmlns="http://schemas.openxmlformats.org/spreadsheetml/2006/main" count="189" uniqueCount="147">
  <si>
    <t>tasks</t>
  </si>
  <si>
    <t>hypothesis result</t>
  </si>
  <si>
    <t>p value</t>
  </si>
  <si>
    <t>finger_point_1</t>
  </si>
  <si>
    <t>ed</t>
  </si>
  <si>
    <t>finger_point_2</t>
  </si>
  <si>
    <t>ecu</t>
  </si>
  <si>
    <t>finger_point_3</t>
  </si>
  <si>
    <t>ecr</t>
  </si>
  <si>
    <t>finger_point_4</t>
  </si>
  <si>
    <t>fcr</t>
  </si>
  <si>
    <t>pinch_1</t>
  </si>
  <si>
    <t>pinch_2</t>
  </si>
  <si>
    <t>pinch_3</t>
  </si>
  <si>
    <t>pinch_4</t>
  </si>
  <si>
    <t>neutral_1</t>
  </si>
  <si>
    <t>neutral_2</t>
  </si>
  <si>
    <t>neutral_3</t>
  </si>
  <si>
    <t>neutral_4</t>
  </si>
  <si>
    <t>pour_water_p1_1</t>
  </si>
  <si>
    <t>pour_water_p1_2</t>
  </si>
  <si>
    <t>pour_water_p1_3</t>
  </si>
  <si>
    <t>pour_water_p1_4</t>
  </si>
  <si>
    <t>pour_water_p2_1</t>
  </si>
  <si>
    <t>pour_water_p2_2</t>
  </si>
  <si>
    <t>pour_water_p2_3</t>
  </si>
  <si>
    <t>pour_water_p2_4</t>
  </si>
  <si>
    <t>pour_water_p3_1</t>
  </si>
  <si>
    <t>pour_water_p3_2</t>
  </si>
  <si>
    <t>pour_water_p3_3</t>
  </si>
  <si>
    <t>pour_water_p3_4</t>
  </si>
  <si>
    <t>muscle</t>
  </si>
  <si>
    <t xml:space="preserve">probability </t>
  </si>
  <si>
    <t>true</t>
  </si>
  <si>
    <t>false</t>
  </si>
  <si>
    <t>True means that using this study's population, there are significant statistic differences between female and male samples. However, we cannot conclude that there are differences in a different population outside of this study, since the sample was very small</t>
  </si>
  <si>
    <t>False means that with the samples in this study, we cannot conclude that there are significant statistic differences between female and male samples. However, we cannot conclude that there are no differences in a different population outside of this study, since the sample was very small</t>
  </si>
  <si>
    <t>muscles</t>
  </si>
  <si>
    <t>Extensor Digitorum</t>
  </si>
  <si>
    <t>Extensor Carpi Ulnaris</t>
  </si>
  <si>
    <t>Extensor Carpi Radialis</t>
  </si>
  <si>
    <t>Flexor Carpi Radialis</t>
  </si>
  <si>
    <t>Mann Whitney U test because sample size (10 female and 10 male participants) was smaller than 30.</t>
  </si>
  <si>
    <t>tasks</t>
  </si>
  <si>
    <t>muscle</t>
  </si>
  <si>
    <t>hypothesis result</t>
  </si>
  <si>
    <t>p value</t>
  </si>
  <si>
    <t>finger_point_1</t>
  </si>
  <si>
    <t>ed</t>
  </si>
  <si>
    <t>false</t>
  </si>
  <si>
    <t>0.26985</t>
  </si>
  <si>
    <t>finger_point_2</t>
  </si>
  <si>
    <t>ecu</t>
  </si>
  <si>
    <t>false</t>
  </si>
  <si>
    <t>0.90483</t>
  </si>
  <si>
    <t>finger_point_3</t>
  </si>
  <si>
    <t>ecr</t>
  </si>
  <si>
    <t>false</t>
  </si>
  <si>
    <t>0.57075</t>
  </si>
  <si>
    <t>finger_point_4</t>
  </si>
  <si>
    <t>fcr</t>
  </si>
  <si>
    <t>false</t>
  </si>
  <si>
    <t>0.52052</t>
  </si>
  <si>
    <t>pinch_1</t>
  </si>
  <si>
    <t>ed</t>
  </si>
  <si>
    <t>false</t>
  </si>
  <si>
    <t>0.070239</t>
  </si>
  <si>
    <t>pinch_2</t>
  </si>
  <si>
    <t>ecu</t>
  </si>
  <si>
    <t>true</t>
  </si>
  <si>
    <t>0.045155</t>
  </si>
  <si>
    <t>pinch_3</t>
  </si>
  <si>
    <t>ecr</t>
  </si>
  <si>
    <t>false</t>
  </si>
  <si>
    <t>0.52052</t>
  </si>
  <si>
    <t>pinch_4</t>
  </si>
  <si>
    <t>fcr</t>
  </si>
  <si>
    <t>false</t>
  </si>
  <si>
    <t>0.21229</t>
  </si>
  <si>
    <t>neutral_1</t>
  </si>
  <si>
    <t>ed</t>
  </si>
  <si>
    <t>false</t>
  </si>
  <si>
    <t>0.26985</t>
  </si>
  <si>
    <t>neutral_2</t>
  </si>
  <si>
    <t>ecu</t>
  </si>
  <si>
    <t>false</t>
  </si>
  <si>
    <t>0.90483</t>
  </si>
  <si>
    <t>neutral_3</t>
  </si>
  <si>
    <t>ecr</t>
  </si>
  <si>
    <t>false</t>
  </si>
  <si>
    <t>0.57075</t>
  </si>
  <si>
    <t>neutral_4</t>
  </si>
  <si>
    <t>fcr</t>
  </si>
  <si>
    <t>false</t>
  </si>
  <si>
    <t>0.52052</t>
  </si>
  <si>
    <t>pour_water_p1_1</t>
  </si>
  <si>
    <t>ed</t>
  </si>
  <si>
    <t>false</t>
  </si>
  <si>
    <t>0.070239</t>
  </si>
  <si>
    <t>pour_water_p1_2</t>
  </si>
  <si>
    <t>ecu</t>
  </si>
  <si>
    <t>true</t>
  </si>
  <si>
    <t>0.045155</t>
  </si>
  <si>
    <t>pour_water_p1_3</t>
  </si>
  <si>
    <t>ecr</t>
  </si>
  <si>
    <t>false</t>
  </si>
  <si>
    <t>0.52052</t>
  </si>
  <si>
    <t>pour_water_p1_4</t>
  </si>
  <si>
    <t>fcr</t>
  </si>
  <si>
    <t>false</t>
  </si>
  <si>
    <t>0.21229</t>
  </si>
  <si>
    <t>pour_water_p2_1</t>
  </si>
  <si>
    <t>ed</t>
  </si>
  <si>
    <t>false</t>
  </si>
  <si>
    <t>0.070239</t>
  </si>
  <si>
    <t>pour_water_p2_2</t>
  </si>
  <si>
    <t>ecu</t>
  </si>
  <si>
    <t>true</t>
  </si>
  <si>
    <t>0.045155</t>
  </si>
  <si>
    <t>pour_water_p2_3</t>
  </si>
  <si>
    <t>ecr</t>
  </si>
  <si>
    <t>false</t>
  </si>
  <si>
    <t>0.52052</t>
  </si>
  <si>
    <t>pour_water_p2_4</t>
  </si>
  <si>
    <t>fcr</t>
  </si>
  <si>
    <t>false</t>
  </si>
  <si>
    <t>0.21229</t>
  </si>
  <si>
    <t>pour_water_p3_1</t>
  </si>
  <si>
    <t>ed</t>
  </si>
  <si>
    <t>false</t>
  </si>
  <si>
    <t>0.070239</t>
  </si>
  <si>
    <t>pour_water_p3_2</t>
  </si>
  <si>
    <t>ecu</t>
  </si>
  <si>
    <t>true</t>
  </si>
  <si>
    <t>0.045155</t>
  </si>
  <si>
    <t>pour_water_p3_3</t>
  </si>
  <si>
    <t>ecr</t>
  </si>
  <si>
    <t>false</t>
  </si>
  <si>
    <t>0.52052</t>
  </si>
  <si>
    <t>pour_water_p3_4</t>
  </si>
  <si>
    <t>fcr</t>
  </si>
  <si>
    <t>false</t>
  </si>
  <si>
    <t>0.21229</t>
  </si>
  <si>
    <t>ED</t>
  </si>
  <si>
    <t>ECU</t>
  </si>
  <si>
    <t>ECR</t>
  </si>
  <si>
    <t>FCR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</si>
</sst>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2"/>
  <sheetViews>
    <sheetView tabSelected="1" workbookViewId="0">
      <selection activeCell="Q18" sqref="Q18"/>
    </sheetView>
  </sheetViews>
  <sheetFormatPr defaultRowHeight="15"/>
  <cols>
    <col min="1" max="1" width="16.42578125" customWidth="1"/>
    <col min="2" max="5" width="14.140625" customWidth="1"/>
    <col min="6" max="9" width="8" customWidth="1"/>
    <col min="10" max="13" width="9.5703125" customWidth="1"/>
    <col min="14" max="25" width="16.5703125" customWidth="1"/>
  </cols>
  <sheetData>
    <row r="1" spans="1:25">
      <c r="A1" t="s">
        <v>43</v>
      </c>
      <c r="B1" t="s">
        <v>47</v>
      </c>
      <c r="C1" t="s">
        <v>51</v>
      </c>
      <c r="D1" t="s">
        <v>55</v>
      </c>
      <c r="E1" t="s">
        <v>59</v>
      </c>
      <c r="F1" t="s">
        <v>63</v>
      </c>
      <c r="G1" t="s">
        <v>67</v>
      </c>
      <c r="H1" t="s">
        <v>71</v>
      </c>
      <c r="I1" t="s">
        <v>75</v>
      </c>
      <c r="J1" t="s">
        <v>79</v>
      </c>
      <c r="K1" t="s">
        <v>83</v>
      </c>
      <c r="L1" t="s">
        <v>87</v>
      </c>
      <c r="M1" t="s">
        <v>91</v>
      </c>
      <c r="N1" t="s">
        <v>95</v>
      </c>
      <c r="O1" t="s">
        <v>99</v>
      </c>
      <c r="P1" t="s">
        <v>103</v>
      </c>
      <c r="Q1" t="s">
        <v>107</v>
      </c>
      <c r="R1" t="s">
        <v>111</v>
      </c>
      <c r="S1" t="s">
        <v>115</v>
      </c>
      <c r="T1" t="s">
        <v>119</v>
      </c>
      <c r="U1" t="s">
        <v>123</v>
      </c>
      <c r="V1" t="s">
        <v>127</v>
      </c>
      <c r="W1" t="s">
        <v>131</v>
      </c>
      <c r="X1" t="s">
        <v>135</v>
      </c>
      <c r="Y1" t="s">
        <v>139</v>
      </c>
    </row>
    <row r="2" spans="1:25">
      <c r="A2" t="s">
        <v>44</v>
      </c>
      <c r="B2" t="s">
        <v>48</v>
      </c>
      <c r="C2" t="s">
        <v>52</v>
      </c>
      <c r="D2" t="s">
        <v>56</v>
      </c>
      <c r="E2" t="s">
        <v>60</v>
      </c>
      <c r="F2" t="s">
        <v>64</v>
      </c>
      <c r="G2" t="s">
        <v>68</v>
      </c>
      <c r="H2" t="s">
        <v>72</v>
      </c>
      <c r="I2" t="s">
        <v>76</v>
      </c>
      <c r="J2" t="s">
        <v>80</v>
      </c>
      <c r="K2" t="s">
        <v>84</v>
      </c>
      <c r="L2" t="s">
        <v>88</v>
      </c>
      <c r="M2" t="s">
        <v>92</v>
      </c>
      <c r="N2" t="s">
        <v>96</v>
      </c>
      <c r="O2" t="s">
        <v>100</v>
      </c>
      <c r="P2" t="s">
        <v>104</v>
      </c>
      <c r="Q2" t="s">
        <v>108</v>
      </c>
      <c r="R2" t="s">
        <v>112</v>
      </c>
      <c r="S2" t="s">
        <v>116</v>
      </c>
      <c r="T2" t="s">
        <v>120</v>
      </c>
      <c r="U2" t="s">
        <v>124</v>
      </c>
      <c r="V2" t="s">
        <v>128</v>
      </c>
      <c r="W2" t="s">
        <v>132</v>
      </c>
      <c r="X2" t="s">
        <v>136</v>
      </c>
      <c r="Y2" t="s">
        <v>140</v>
      </c>
    </row>
    <row r="3" spans="1:25">
      <c r="A3" t="s">
        <v>45</v>
      </c>
      <c r="B3" t="s">
        <v>49</v>
      </c>
      <c r="C3" t="s">
        <v>53</v>
      </c>
      <c r="D3" t="s">
        <v>57</v>
      </c>
      <c r="E3" t="s">
        <v>61</v>
      </c>
      <c r="F3" t="s">
        <v>65</v>
      </c>
      <c r="G3" t="s">
        <v>69</v>
      </c>
      <c r="H3" t="s">
        <v>73</v>
      </c>
      <c r="I3" t="s">
        <v>77</v>
      </c>
      <c r="J3" t="s">
        <v>81</v>
      </c>
      <c r="K3" t="s">
        <v>85</v>
      </c>
      <c r="L3" t="s">
        <v>89</v>
      </c>
      <c r="M3" t="s">
        <v>93</v>
      </c>
      <c r="N3" t="s">
        <v>97</v>
      </c>
      <c r="O3" t="s">
        <v>101</v>
      </c>
      <c r="P3" t="s">
        <v>105</v>
      </c>
      <c r="Q3" t="s">
        <v>109</v>
      </c>
      <c r="R3" t="s">
        <v>113</v>
      </c>
      <c r="S3" t="s">
        <v>117</v>
      </c>
      <c r="T3" t="s">
        <v>121</v>
      </c>
      <c r="U3" t="s">
        <v>125</v>
      </c>
      <c r="V3" t="s">
        <v>129</v>
      </c>
      <c r="W3" t="s">
        <v>133</v>
      </c>
      <c r="X3" t="s">
        <v>137</v>
      </c>
      <c r="Y3" t="s">
        <v>141</v>
      </c>
    </row>
    <row r="4" spans="1:25">
      <c r="A4" t="s">
        <v>46</v>
      </c>
      <c r="B4" t="s">
        <v>50</v>
      </c>
      <c r="C4" t="s">
        <v>54</v>
      </c>
      <c r="D4" t="s">
        <v>58</v>
      </c>
      <c r="E4" t="s">
        <v>62</v>
      </c>
      <c r="F4" t="s">
        <v>66</v>
      </c>
      <c r="G4" t="s">
        <v>70</v>
      </c>
      <c r="H4" t="s">
        <v>74</v>
      </c>
      <c r="I4" t="s">
        <v>78</v>
      </c>
      <c r="J4" t="s">
        <v>82</v>
      </c>
      <c r="K4" t="s">
        <v>86</v>
      </c>
      <c r="L4" t="s">
        <v>90</v>
      </c>
      <c r="M4" t="s">
        <v>94</v>
      </c>
      <c r="N4" t="s">
        <v>98</v>
      </c>
      <c r="O4" t="s">
        <v>102</v>
      </c>
      <c r="P4" t="s">
        <v>106</v>
      </c>
      <c r="Q4" t="s">
        <v>110</v>
      </c>
      <c r="R4" t="s">
        <v>114</v>
      </c>
      <c r="S4" t="s">
        <v>118</v>
      </c>
      <c r="T4" t="s">
        <v>122</v>
      </c>
      <c r="U4" t="s">
        <v>126</v>
      </c>
      <c r="V4" t="s">
        <v>130</v>
      </c>
      <c r="W4" t="s">
        <v>134</v>
      </c>
      <c r="X4" t="s">
        <v>138</v>
      </c>
      <c r="Y4" t="s">
        <v>142</v>
      </c>
    </row>
    <row r="8" spans="1:25">
      <c r="A8" t="s">
        <v>0</v>
      </c>
      <c r="B8" t="s">
        <v>3</v>
      </c>
      <c r="C8" t="s">
        <v>5</v>
      </c>
      <c r="D8" t="s">
        <v>7</v>
      </c>
      <c r="E8" t="s">
        <v>9</v>
      </c>
      <c r="F8" t="s">
        <v>11</v>
      </c>
      <c r="G8" t="s">
        <v>12</v>
      </c>
      <c r="H8" t="s">
        <v>13</v>
      </c>
      <c r="I8" t="s">
        <v>14</v>
      </c>
      <c r="J8" t="s">
        <v>15</v>
      </c>
      <c r="K8" t="s">
        <v>16</v>
      </c>
      <c r="L8" t="s">
        <v>17</v>
      </c>
      <c r="M8" t="s">
        <v>18</v>
      </c>
      <c r="N8" t="s">
        <v>19</v>
      </c>
      <c r="O8" t="s">
        <v>20</v>
      </c>
      <c r="P8" t="s">
        <v>21</v>
      </c>
      <c r="Q8" t="s">
        <v>22</v>
      </c>
      <c r="R8" t="s">
        <v>23</v>
      </c>
      <c r="S8" t="s">
        <v>24</v>
      </c>
      <c r="T8" t="s">
        <v>25</v>
      </c>
      <c r="U8" t="s">
        <v>26</v>
      </c>
      <c r="V8" t="s">
        <v>27</v>
      </c>
      <c r="W8" t="s">
        <v>28</v>
      </c>
      <c r="X8" t="s">
        <v>29</v>
      </c>
      <c r="Y8" t="s">
        <v>30</v>
      </c>
    </row>
    <row r="9" spans="1:25">
      <c r="A9" t="s">
        <v>31</v>
      </c>
      <c r="B9" t="s">
        <v>4</v>
      </c>
      <c r="C9" t="s">
        <v>6</v>
      </c>
      <c r="D9" t="s">
        <v>8</v>
      </c>
      <c r="E9" t="s">
        <v>10</v>
      </c>
      <c r="F9" t="s">
        <v>4</v>
      </c>
      <c r="G9" t="s">
        <v>6</v>
      </c>
      <c r="H9" t="s">
        <v>8</v>
      </c>
      <c r="I9" t="s">
        <v>10</v>
      </c>
      <c r="J9" t="s">
        <v>4</v>
      </c>
      <c r="K9" t="s">
        <v>6</v>
      </c>
      <c r="L9" t="s">
        <v>8</v>
      </c>
      <c r="M9" t="s">
        <v>10</v>
      </c>
      <c r="N9" t="s">
        <v>4</v>
      </c>
      <c r="O9" t="s">
        <v>6</v>
      </c>
      <c r="P9" t="s">
        <v>8</v>
      </c>
      <c r="Q9" t="s">
        <v>10</v>
      </c>
      <c r="R9" t="s">
        <v>4</v>
      </c>
      <c r="S9" t="s">
        <v>6</v>
      </c>
      <c r="T9" t="s">
        <v>8</v>
      </c>
      <c r="U9" t="s">
        <v>10</v>
      </c>
      <c r="V9" t="s">
        <v>4</v>
      </c>
      <c r="W9" t="s">
        <v>6</v>
      </c>
      <c r="X9" t="s">
        <v>8</v>
      </c>
      <c r="Y9" t="s">
        <v>10</v>
      </c>
    </row>
    <row r="10" spans="1:25">
      <c r="A10" t="s">
        <v>1</v>
      </c>
      <c r="B10" t="s">
        <v>34</v>
      </c>
      <c r="C10" t="s">
        <v>34</v>
      </c>
      <c r="D10" t="s">
        <v>34</v>
      </c>
      <c r="E10" t="s">
        <v>34</v>
      </c>
      <c r="F10" t="s">
        <v>34</v>
      </c>
      <c r="G10" t="s">
        <v>33</v>
      </c>
      <c r="H10" t="s">
        <v>34</v>
      </c>
      <c r="I10" t="s">
        <v>34</v>
      </c>
      <c r="J10" t="s">
        <v>34</v>
      </c>
      <c r="K10" t="s">
        <v>34</v>
      </c>
      <c r="L10" t="s">
        <v>34</v>
      </c>
      <c r="M10" t="s">
        <v>34</v>
      </c>
      <c r="N10" t="s">
        <v>34</v>
      </c>
      <c r="O10" t="s">
        <v>33</v>
      </c>
      <c r="P10" t="s">
        <v>34</v>
      </c>
      <c r="Q10" t="s">
        <v>34</v>
      </c>
      <c r="R10" t="s">
        <v>34</v>
      </c>
      <c r="S10" t="s">
        <v>33</v>
      </c>
      <c r="T10" t="s">
        <v>34</v>
      </c>
      <c r="U10" t="s">
        <v>34</v>
      </c>
      <c r="V10" t="s">
        <v>34</v>
      </c>
      <c r="W10" t="s">
        <v>33</v>
      </c>
      <c r="X10" t="s">
        <v>34</v>
      </c>
      <c r="Y10" t="s">
        <v>34</v>
      </c>
    </row>
    <row r="11" spans="1:25">
      <c r="A11" t="s">
        <v>2</v>
      </c>
      <c r="B11" s="1">
        <f>B4*1</f>
        <v>0.26984999999999998</v>
      </c>
      <c r="C11" s="1">
        <f>C4*1</f>
        <v>0.90483000000000002</v>
      </c>
      <c r="D11" s="1">
        <f t="shared" ref="D11:Y11" si="0">D4*1</f>
        <v>0.57074999999999998</v>
      </c>
      <c r="E11" s="1">
        <f t="shared" si="0"/>
        <v>0.52051999999999998</v>
      </c>
      <c r="F11" s="1">
        <f t="shared" si="0"/>
        <v>7.0238999999999996E-2</v>
      </c>
      <c r="G11" s="1">
        <f t="shared" si="0"/>
        <v>4.5155000000000001E-2</v>
      </c>
      <c r="H11" s="1">
        <f t="shared" si="0"/>
        <v>0.52051999999999998</v>
      </c>
      <c r="I11" s="1">
        <f t="shared" si="0"/>
        <v>0.21229000000000001</v>
      </c>
      <c r="J11" s="1">
        <f t="shared" si="0"/>
        <v>0.26984999999999998</v>
      </c>
      <c r="K11" s="1">
        <f t="shared" si="0"/>
        <v>0.90483000000000002</v>
      </c>
      <c r="L11" s="1">
        <f t="shared" si="0"/>
        <v>0.57074999999999998</v>
      </c>
      <c r="M11" s="1">
        <f t="shared" si="0"/>
        <v>0.52051999999999998</v>
      </c>
      <c r="N11" s="1">
        <f t="shared" si="0"/>
        <v>7.0238999999999996E-2</v>
      </c>
      <c r="O11" s="1">
        <f t="shared" si="0"/>
        <v>4.5155000000000001E-2</v>
      </c>
      <c r="P11" s="1">
        <f t="shared" si="0"/>
        <v>0.52051999999999998</v>
      </c>
      <c r="Q11" s="1">
        <f>Q4*1</f>
        <v>0.21229000000000001</v>
      </c>
      <c r="R11" s="1">
        <f t="shared" si="0"/>
        <v>7.0238999999999996E-2</v>
      </c>
      <c r="S11" s="1">
        <f t="shared" si="0"/>
        <v>4.5155000000000001E-2</v>
      </c>
      <c r="T11" s="1">
        <f t="shared" si="0"/>
        <v>0.52051999999999998</v>
      </c>
      <c r="U11" s="1">
        <f t="shared" si="0"/>
        <v>0.21229000000000001</v>
      </c>
      <c r="V11" s="1">
        <f t="shared" si="0"/>
        <v>7.0238999999999996E-2</v>
      </c>
      <c r="W11" s="1">
        <f t="shared" si="0"/>
        <v>4.5155000000000001E-2</v>
      </c>
      <c r="X11" s="1">
        <f t="shared" si="0"/>
        <v>0.52051999999999998</v>
      </c>
      <c r="Y11" s="1">
        <f t="shared" si="0"/>
        <v>0.21229000000000001</v>
      </c>
    </row>
    <row r="12" spans="1:25">
      <c r="A12" t="s">
        <v>32</v>
      </c>
      <c r="B12">
        <f>B11*100</f>
        <v>26.984999999999999</v>
      </c>
      <c r="C12">
        <f t="shared" ref="C12:K12" si="1">C11*100</f>
        <v>90.483000000000004</v>
      </c>
      <c r="D12">
        <f t="shared" si="1"/>
        <v>57.074999999999996</v>
      </c>
      <c r="E12">
        <f t="shared" si="1"/>
        <v>52.052</v>
      </c>
      <c r="F12">
        <f t="shared" si="1"/>
        <v>7.0238999999999994</v>
      </c>
      <c r="G12">
        <f t="shared" si="1"/>
        <v>4.5155000000000003</v>
      </c>
      <c r="H12">
        <f t="shared" si="1"/>
        <v>52.052</v>
      </c>
      <c r="I12">
        <f t="shared" si="1"/>
        <v>21.228999999999999</v>
      </c>
      <c r="J12">
        <f t="shared" si="1"/>
        <v>26.984999999999999</v>
      </c>
      <c r="K12">
        <f t="shared" si="1"/>
        <v>90.483000000000004</v>
      </c>
      <c r="L12">
        <f t="shared" ref="L12" si="2">L11*100</f>
        <v>57.074999999999996</v>
      </c>
      <c r="M12">
        <f t="shared" ref="M12" si="3">M11*100</f>
        <v>52.052</v>
      </c>
      <c r="N12">
        <f t="shared" ref="N12" si="4">N11*100</f>
        <v>7.0238999999999994</v>
      </c>
      <c r="O12">
        <f t="shared" ref="O12" si="5">O11*100</f>
        <v>4.5155000000000003</v>
      </c>
      <c r="P12">
        <f t="shared" ref="P12" si="6">P11*100</f>
        <v>52.052</v>
      </c>
      <c r="Q12">
        <f t="shared" ref="Q12" si="7">Q11*100</f>
        <v>21.228999999999999</v>
      </c>
      <c r="R12">
        <f t="shared" ref="R12" si="8">R11*100</f>
        <v>7.0238999999999994</v>
      </c>
      <c r="S12">
        <f t="shared" ref="S12:T12" si="9">S11*100</f>
        <v>4.5155000000000003</v>
      </c>
      <c r="T12">
        <f t="shared" si="9"/>
        <v>52.052</v>
      </c>
      <c r="U12">
        <f t="shared" ref="U12" si="10">U11*100</f>
        <v>21.228999999999999</v>
      </c>
      <c r="V12">
        <f t="shared" ref="V12" si="11">V11*100</f>
        <v>7.0238999999999994</v>
      </c>
      <c r="W12">
        <f t="shared" ref="W12" si="12">W11*100</f>
        <v>4.5155000000000003</v>
      </c>
      <c r="X12">
        <f t="shared" ref="X12" si="13">X11*100</f>
        <v>52.052</v>
      </c>
      <c r="Y12">
        <f t="shared" ref="Y12" si="14">Y11*100</f>
        <v>21.228999999999999</v>
      </c>
    </row>
    <row r="14" spans="1:25">
      <c r="A14" t="s">
        <v>35</v>
      </c>
    </row>
    <row r="15" spans="1:25">
      <c r="A15" t="s">
        <v>36</v>
      </c>
    </row>
    <row r="17" spans="1:3">
      <c r="A17" t="s">
        <v>37</v>
      </c>
      <c r="B17" t="s">
        <v>143</v>
      </c>
      <c r="C17" t="s">
        <v>38</v>
      </c>
    </row>
    <row r="18" spans="1:3">
      <c r="B18" t="s">
        <v>144</v>
      </c>
      <c r="C18" t="s">
        <v>39</v>
      </c>
    </row>
    <row r="19" spans="1:3">
      <c r="B19" t="s">
        <v>145</v>
      </c>
      <c r="C19" t="s">
        <v>40</v>
      </c>
    </row>
    <row r="20" spans="1:3">
      <c r="B20" t="s">
        <v>146</v>
      </c>
      <c r="C20" t="s">
        <v>41</v>
      </c>
    </row>
    <row r="22" spans="1:3">
      <c r="A22" t="s">
        <v>42</v>
      </c>
    </row>
  </sheetData>
  <conditionalFormatting sqref="A11:XFD11">
    <cfRule type="cellIs" dxfId="0" priority="1" operator="lessThan">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Beatriz Gonzalez Carmona (Student)</cp:lastModifiedBy>
  <dcterms:modified xsi:type="dcterms:W3CDTF">2024-04-17T22:03:09Z</dcterms:modified>
</cp:coreProperties>
</file>