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iaku\Documents\INSPER\Ciência dos Dados\Projeto 1\"/>
    </mc:Choice>
  </mc:AlternateContent>
  <xr:revisionPtr revIDLastSave="0" documentId="13_ncr:1_{794BD1AE-4251-4958-8243-26C891AB5CDD}" xr6:coauthVersionLast="34" xr6:coauthVersionMax="34" xr10:uidLastSave="{00000000-0000-0000-0000-000000000000}"/>
  <bookViews>
    <workbookView xWindow="0" yWindow="0" windowWidth="14380" windowHeight="410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21"/>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<sst xmlns="http://schemas.openxmlformats.org/spreadsheetml/2006/main" count="251" uniqueCount="250">
  <si>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</si>
  <si>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</si>
  <si>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</si>
  <si>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</si>
  <si>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</si>
  <si>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</si>
  <si>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</si>
  <si>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</si>
  <si>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</si>
  <si>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</si>
  <si>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</si>
  <si>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</si>
  <si>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</si>
  <si>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</si>
  <si>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</si>
  <si>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</si>
  <si>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</si>
  <si>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</si>
  <si>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</si>
  <si>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</si>
  <si>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</si>
  <si>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</si>
  <si>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</si>
  <si>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</si>
  <si>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Country</t>
  </si>
  <si>
    <t>Year(s)</t>
  </si>
  <si>
    <t>Footnote</t>
  </si>
  <si>
    <t>Footnotes not available yet</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</si>
  <si>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</si>
  <si>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</si>
  <si>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</si>
  <si>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</si>
  <si>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</si>
  <si>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</si>
  <si>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</si>
  <si>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</si>
  <si>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</si>
  <si>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</si>
  <si>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</si>
  <si>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</si>
  <si>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</si>
  <si>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</si>
  <si>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</si>
  <si>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</si>
  <si>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</si>
  <si>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</si>
  <si>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</si>
  <si>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</si>
  <si>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</si>
  <si>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</si>
  <si>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</si>
  <si>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</si>
  <si>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</si>
  <si>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</si>
  <si>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</si>
  <si>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</si>
  <si>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</si>
  <si>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</si>
  <si>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</si>
  <si>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</si>
  <si>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</si>
  <si>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</si>
  <si>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</si>
  <si>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</si>
  <si>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</si>
  <si>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</si>
  <si>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</si>
  <si>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</si>
  <si>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</si>
  <si>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</si>
  <si>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Definition and explanations</t>
  </si>
  <si>
    <t>French Polynesia</t>
  </si>
  <si>
    <t>Gabon</t>
  </si>
  <si>
    <t>Indicator name</t>
  </si>
  <si>
    <t>Gambia</t>
  </si>
  <si>
    <t>Pump price for gasoline (US$ per liter)</t>
  </si>
  <si>
    <t>Georgia</t>
  </si>
  <si>
    <t>Germany</t>
  </si>
  <si>
    <t>Ghana</t>
  </si>
  <si>
    <t>Definition of indicator</t>
  </si>
  <si>
    <t>Greece</t>
  </si>
  <si>
    <t>Fuel prices refer to the pump prices of the most widely sold grade of gasoline. Prices have been converted from the local currency to U.S. dollars.German Agency for Technical Cooperation (GTZ).</t>
  </si>
  <si>
    <t>Greenland</t>
  </si>
  <si>
    <t>Unit of measurement</t>
  </si>
  <si>
    <t>Grenada</t>
  </si>
  <si>
    <t>Guam</t>
  </si>
  <si>
    <t>Guatemala</t>
  </si>
  <si>
    <t>Guinea</t>
  </si>
  <si>
    <t>Data source</t>
  </si>
  <si>
    <t>Guinea-Bissau</t>
  </si>
  <si>
    <t>Guyana</t>
  </si>
  <si>
    <t>Haiti</t>
  </si>
  <si>
    <t>Honduras</t>
  </si>
  <si>
    <t>Indicator-settings in the graph</t>
  </si>
  <si>
    <t>Hong Kong, China</t>
  </si>
  <si>
    <t>Source organization(s)</t>
  </si>
  <si>
    <t>Hungary</t>
  </si>
  <si>
    <t>Iceland</t>
  </si>
  <si>
    <t>India</t>
  </si>
  <si>
    <t>Indonesia</t>
  </si>
  <si>
    <t>Iran</t>
  </si>
  <si>
    <t>Iraq</t>
  </si>
  <si>
    <t>Ireland</t>
  </si>
  <si>
    <t>Isle of Man</t>
  </si>
  <si>
    <t>Israel</t>
  </si>
  <si>
    <t>Italy</t>
  </si>
  <si>
    <t>Source name</t>
  </si>
  <si>
    <t>Jamaica</t>
  </si>
  <si>
    <t>World Bank</t>
  </si>
  <si>
    <t>Japan</t>
  </si>
  <si>
    <t>Jordan</t>
  </si>
  <si>
    <t>Kazakhstan</t>
  </si>
  <si>
    <t>World Development Indicators</t>
  </si>
  <si>
    <t>Kenya</t>
  </si>
  <si>
    <t>Kiribati</t>
  </si>
  <si>
    <t>Korea, Dem. Rep.</t>
  </si>
  <si>
    <t>Required! Text that will be shown next to the axis in the graph (preferably the same as in  the "Source organization(s)" field in the About-Sheet).</t>
  </si>
  <si>
    <t>Korea, Rep.</t>
  </si>
  <si>
    <t>Source link</t>
  </si>
  <si>
    <t>Kuwait</t>
  </si>
  <si>
    <t>Kyrgyzstan</t>
  </si>
  <si>
    <t>http://go.worldbank.org/U0FSM7AQ40</t>
  </si>
  <si>
    <t>Laos</t>
  </si>
  <si>
    <t>Latvia</t>
  </si>
  <si>
    <t>Lebanon</t>
  </si>
  <si>
    <t>Lesotho</t>
  </si>
  <si>
    <t>Link for target, when clicking source name in the graph. Preferably the same as in  the "Link to source organization" field in the About-Sheet, but can also be left blank to target the link back to the indicators about-page.</t>
  </si>
  <si>
    <t>Liberia</t>
  </si>
  <si>
    <t>Scale type</t>
  </si>
  <si>
    <t>lin</t>
  </si>
  <si>
    <t>Libya</t>
  </si>
  <si>
    <t>Liechtenstein</t>
  </si>
  <si>
    <t>Lithuania</t>
  </si>
  <si>
    <t>Luxembourg</t>
  </si>
  <si>
    <t>Link to source organization</t>
  </si>
  <si>
    <t>Macao, China</t>
  </si>
  <si>
    <t>http://www.worldbank.org</t>
  </si>
  <si>
    <t>Macedonia, FYR</t>
  </si>
  <si>
    <t>Madagascar</t>
  </si>
  <si>
    <t>Required! Type "lin" for linear scale or "log" for logarithmic scale. Users will be able to change it in the graph.</t>
  </si>
  <si>
    <t>Malawi</t>
  </si>
  <si>
    <t>Complete reference</t>
  </si>
  <si>
    <t>World Development Indicators Online. 2008.</t>
  </si>
  <si>
    <t>Malaysia</t>
  </si>
  <si>
    <t>Maldives</t>
  </si>
  <si>
    <t>Link to complete reference</t>
  </si>
  <si>
    <t>Mali</t>
  </si>
  <si>
    <t>Malta</t>
  </si>
  <si>
    <t>Marshall Islands</t>
  </si>
  <si>
    <t>Mauritania</t>
  </si>
  <si>
    <t>Mauritius</t>
  </si>
  <si>
    <t>Mayotte</t>
  </si>
  <si>
    <t>Mexico</t>
  </si>
  <si>
    <t>Micronesia, Fed. Sts.</t>
  </si>
  <si>
    <t>Moldova</t>
  </si>
  <si>
    <t>Monaco</t>
  </si>
  <si>
    <t>Specific information about this indicator</t>
  </si>
  <si>
    <t>Uploader</t>
  </si>
  <si>
    <t>Gapminder</t>
  </si>
  <si>
    <t>Date uploaded</t>
  </si>
  <si>
    <t>Mongolia</t>
  </si>
  <si>
    <t>Montenegro</t>
  </si>
  <si>
    <t>Morocco</t>
  </si>
  <si>
    <t>Mozambique</t>
  </si>
  <si>
    <t>Myanmar</t>
  </si>
  <si>
    <t>Namibia</t>
  </si>
  <si>
    <t>Nepal</t>
  </si>
  <si>
    <t>Netherlands</t>
  </si>
  <si>
    <t>Netherlands Antilles</t>
  </si>
  <si>
    <t>New Caledonia</t>
  </si>
  <si>
    <t>New Zealand</t>
  </si>
  <si>
    <t>Nicaragua</t>
  </si>
  <si>
    <t>Niger</t>
  </si>
  <si>
    <t>Nigeria</t>
  </si>
  <si>
    <t>VERSION</t>
  </si>
  <si>
    <t>INDICATOR_V2_EN</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</si>
  <si>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</si>
  <si>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</si>
  <si>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</si>
  <si>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</si>
  <si>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</si>
  <si>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</si>
  <si>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</si>
  <si>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</si>
  <si>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</si>
  <si>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</si>
  <si>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</si>
  <si>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</si>
  <si>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</si>
  <si>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</si>
  <si>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</si>
  <si>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</si>
  <si>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</si>
  <si>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Samoa</t>
  </si>
  <si>
    <t>San Marino</t>
  </si>
  <si>
    <t>pyj6tScZqmEdz8B4njtoHPA</t>
  </si>
  <si>
    <t>Sao Tome and Principe</t>
  </si>
  <si>
    <t>Saudi Arabia</t>
  </si>
  <si>
    <t>Senegal</t>
  </si>
  <si>
    <t>Serbia</t>
  </si>
  <si>
    <t>Download</t>
  </si>
  <si>
    <t>Seychelles</t>
  </si>
  <si>
    <t>Sierra Leone</t>
  </si>
  <si>
    <t>Singapore</t>
  </si>
  <si>
    <t>Slovak Republic</t>
  </si>
  <si>
    <t>Download the data and information for this indicator</t>
  </si>
  <si>
    <t>Slovenia</t>
  </si>
  <si>
    <t>Solomon Islands</t>
  </si>
  <si>
    <t>Somalia</t>
  </si>
  <si>
    <t>South Africa</t>
  </si>
  <si>
    <t>As Excel Spreadsheet</t>
  </si>
  <si>
    <t>Spain</t>
  </si>
  <si>
    <t>Sri Lanka</t>
  </si>
  <si>
    <t>Saint Kitts and Nevis</t>
  </si>
  <si>
    <t>Saint Lucia</t>
  </si>
  <si>
    <t>Saint Vincent and the Grenadines</t>
  </si>
  <si>
    <t>Sudan</t>
  </si>
  <si>
    <t>Suriname</t>
  </si>
  <si>
    <t>Swaziland</t>
  </si>
  <si>
    <t>Sweden</t>
  </si>
  <si>
    <t>Switzerland</t>
  </si>
  <si>
    <t>Syria</t>
  </si>
  <si>
    <t>As OpenOffice Spreadsheet</t>
  </si>
  <si>
    <t>Tajikistan</t>
  </si>
  <si>
    <t>Tanzania</t>
  </si>
  <si>
    <t>Thailand</t>
  </si>
  <si>
    <t>Timor-Leste</t>
  </si>
  <si>
    <t>Togo</t>
  </si>
  <si>
    <t>Tonga</t>
  </si>
  <si>
    <t>Trinidad and Tobago</t>
  </si>
  <si>
    <t>As PDF</t>
  </si>
  <si>
    <t>Tunisia</t>
  </si>
  <si>
    <t>Turkey</t>
  </si>
  <si>
    <t>Turkmenistan</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</si>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</sst>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numFmts>
  <fonts count="11" x14ac:knownFonts="1">
    <font>
      <sz val="10"/>
      <color rgb="FF000000"/>
      <name val="Arial"/>
    </font>
    <font>
      <sz val="10"/>
      <color rgb="FF000000"/>
      <name val="Arial"/>
    </font>
    <font>
      <sz val="10"/>
      <color rgb="FF010000"/>
      <name val="Arial"/>
    </font>
    <font>
      <sz val="24"/>
      <color rgb="FF010000"/>
      <name val="Arial"/>
    </font>
    <font>
      <sz val="10"/>
      <name val="Arial"/>
    </font>
    <font>
      <i/>
      <sz val="10"/>
      <color rgb="FF010000"/>
      <name val="Arial"/>
    </font>
    <font>
      <u/>
      <sz val="10"/>
      <color rgb="FF0000FF"/>
      <name val="Arial"/>
    </font>
    <font>
      <u/>
      <sz val="10"/>
      <color rgb="FF0000FF"/>
      <name val="Arial"/>
    </font>
    <font>
      <u/>
      <sz val="10"/>
      <color rgb="FF0000FF"/>
      <name val="Arial"/>
    </font>
    <font>
      <i/>
      <u/>
      <sz val="10"/>
      <color rgb="FF0000FF"/>
      <name val="Arial"/>
    </font>
    <font>
      <i/>
      <u/>
      <sz val="10"/>
      <color rgb="FF0000FF"/>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33">
    <border>
      <left/>
      <right/>
      <top/>
      <bottom/>
      <diagonal/>
    </border>
    <border>
      <left style="thin">
        <color rgb="FF000000"/>
      </left>
      <right style="thin">
        <color rgb="FFFFFF99"/>
      </right>
      <top style="thin">
        <color rgb="FF000000"/>
      </top>
      <bottom style="thin">
        <color rgb="FFFFFF99"/>
      </bottom>
      <diagonal/>
    </border>
    <border>
      <left/>
      <right/>
      <top/>
      <bottom style="thin">
        <color rgb="FF000000"/>
      </bottom>
      <diagonal/>
    </border>
    <border>
      <left/>
      <right/>
      <top style="thin">
        <color rgb="FF000000"/>
      </top>
      <bottom/>
      <diagonal/>
    </border>
    <border>
      <left style="thin">
        <color rgb="FFFFFF99"/>
      </left>
      <right/>
      <top style="thin">
        <color rgb="FF000000"/>
      </top>
      <bottom style="thin">
        <color rgb="FFFFFF99"/>
      </bottom>
      <diagonal/>
    </border>
    <border>
      <left/>
      <right style="thin">
        <color rgb="FFFFFF99"/>
      </right>
      <top style="thin">
        <color rgb="FF000000"/>
      </top>
      <bottom style="thin">
        <color rgb="FFFFFF99"/>
      </bottom>
      <diagonal/>
    </border>
    <border>
      <left style="thin">
        <color rgb="FFFFFF99"/>
      </left>
      <right style="thin">
        <color rgb="FF000000"/>
      </right>
      <top style="thin">
        <color rgb="FF000000"/>
      </top>
      <bottom style="thin">
        <color rgb="FFFFFF99"/>
      </bottom>
      <diagonal/>
    </border>
    <border>
      <left style="thin">
        <color rgb="FF000000"/>
      </left>
      <right/>
      <top/>
      <bottom/>
      <diagonal/>
    </border>
    <border>
      <left style="thin">
        <color rgb="FF000000"/>
      </left>
      <right style="thin">
        <color rgb="FFFFFF99"/>
      </right>
      <top style="thin">
        <color rgb="FFFFFF99"/>
      </top>
      <bottom style="thin">
        <color rgb="FFFFFF99"/>
      </bottom>
      <diagonal/>
    </border>
    <border>
      <left style="thin">
        <color rgb="FFFFFF99"/>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FFFF99"/>
      </left>
      <right style="thin">
        <color rgb="FFFFFF99"/>
      </right>
      <top style="thin">
        <color rgb="FFFFFF99"/>
      </top>
      <bottom style="thin">
        <color rgb="FF000000"/>
      </bottom>
      <diagonal/>
    </border>
    <border>
      <left style="thin">
        <color rgb="FF000000"/>
      </left>
      <right style="thin">
        <color rgb="FF969696"/>
      </right>
      <top style="thin">
        <color rgb="FF000000"/>
      </top>
      <bottom style="thin">
        <color rgb="FFFFFF99"/>
      </bottom>
      <diagonal/>
    </border>
    <border>
      <left style="thin">
        <color rgb="FF969696"/>
      </left>
      <right style="thin">
        <color rgb="FF000000"/>
      </right>
      <top style="thin">
        <color rgb="FFFFFF99"/>
      </top>
      <bottom style="thin">
        <color rgb="FFFFFF99"/>
      </bottom>
      <diagonal/>
    </border>
    <border>
      <left style="thin">
        <color rgb="FF000000"/>
      </left>
      <right style="thin">
        <color rgb="FF969696"/>
      </right>
      <top style="thin">
        <color rgb="FFFFFF99"/>
      </top>
      <bottom style="thin">
        <color rgb="FFFFFF99"/>
      </bottom>
      <diagonal/>
    </border>
    <border>
      <left style="thin">
        <color rgb="FF000000"/>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FFFF99"/>
      </bottom>
      <diagonal/>
    </border>
    <border>
      <left style="thin">
        <color rgb="FF000000"/>
      </left>
      <right/>
      <top style="thin">
        <color rgb="FF000000"/>
      </top>
      <bottom style="thin">
        <color rgb="FFFFFF99"/>
      </bottom>
      <diagonal/>
    </border>
    <border>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FFFF99"/>
      </bottom>
      <diagonal/>
    </border>
    <border>
      <left style="thin">
        <color rgb="FF000000"/>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000000"/>
      </bottom>
      <diagonal/>
    </border>
    <border>
      <left style="thin">
        <color rgb="FF000000"/>
      </left>
      <right style="thin">
        <color rgb="FFFFFF99"/>
      </right>
      <top style="thin">
        <color rgb="FFFFFF99"/>
      </top>
      <bottom style="thin">
        <color rgb="FF000000"/>
      </bottom>
      <diagonal/>
    </border>
    <border>
      <left style="thin">
        <color rgb="FFFFFF99"/>
      </left>
      <right style="thin">
        <color rgb="FFFFFF99"/>
      </right>
      <top style="thin">
        <color rgb="FF000000"/>
      </top>
      <bottom style="thin">
        <color rgb="FF000000"/>
      </bottom>
      <diagonal/>
    </border>
    <border>
      <left style="thin">
        <color rgb="FFFFFF99"/>
      </left>
      <right style="thin">
        <color rgb="FF000000"/>
      </right>
      <top style="thin">
        <color rgb="FFFFFF99"/>
      </top>
      <bottom style="thin">
        <color rgb="FF000000"/>
      </bottom>
      <diagonal/>
    </border>
    <border>
      <left style="thin">
        <color rgb="FFFFFF99"/>
      </left>
      <right/>
      <top style="thin">
        <color rgb="FFFFFF99"/>
      </top>
      <bottom style="thin">
        <color rgb="FF000000"/>
      </bottom>
      <diagonal/>
    </border>
    <border>
      <left/>
      <right style="thin">
        <color rgb="FFFFFF99"/>
      </right>
      <top style="thin">
        <color rgb="FFFFFF99"/>
      </top>
      <bottom style="thin">
        <color rgb="FF000000"/>
      </bottom>
      <diagonal/>
    </border>
    <border>
      <left style="thin">
        <color rgb="FFFFFF99"/>
      </left>
      <right style="thin">
        <color rgb="FF969696"/>
      </right>
      <top style="thin">
        <color rgb="FF000000"/>
      </top>
      <bottom style="thin">
        <color rgb="FFFFFF99"/>
      </bottom>
      <diagonal/>
    </border>
    <border>
      <left style="thin">
        <color rgb="FFFFFF99"/>
      </left>
      <right style="thin">
        <color rgb="FF969696"/>
      </right>
      <top style="thin">
        <color rgb="FFFFFF99"/>
      </top>
      <bottom style="thin">
        <color rgb="FFFFFF99"/>
      </bottom>
      <diagonal/>
    </border>
    <border>
      <left style="thin">
        <color rgb="FF000000"/>
      </left>
      <right style="thin">
        <color rgb="FFFFFF99"/>
      </right>
      <top style="thin">
        <color rgb="FFFFFF99"/>
      </top>
      <bottom style="thin">
        <color rgb="FFC0C0C0"/>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000000"/>
      </bottom>
      <diagonal/>
    </border>
  </borders>
  <cellStyleXfs count="1">
    <xf numFmtId="0" fontId="0" fillId="0" borderId="0"/>
  </cellStyleXfs>
  <cellXfs count="80">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xf numFmtId="0" fontId="1" fillId="2" borderId="1" xfId="0" applyFont="1" applyFill="1" applyBorder="1" applyAlignment="1"/>
    <xf numFmtId="0" fontId="2" fillId="2" borderId="2" xfId="0" applyFont="1" applyFill="1" applyBorder="1" applyAlignment="1">
      <alignment wrapText="1"/>
    </xf>
    <xf numFmtId="0" fontId="2" fillId="0" borderId="0" xfId="0" applyFont="1" applyAlignment="1">
      <alignment wrapText="1"/>
    </xf>
    <xf numFmtId="0" fontId="2" fillId="0" borderId="0" xfId="0" applyFont="1" applyAlignment="1"/>
    <xf numFmtId="0" fontId="2" fillId="0" borderId="3" xfId="0" applyFont="1" applyBorder="1" applyAlignment="1">
      <alignment wrapText="1"/>
    </xf>
    <xf numFmtId="0" fontId="2" fillId="0" borderId="3" xfId="0" applyFont="1" applyBorder="1" applyAlignment="1"/>
    <xf numFmtId="0" fontId="2" fillId="2" borderId="6" xfId="0" applyFont="1" applyFill="1" applyBorder="1" applyAlignment="1"/>
    <xf numFmtId="0" fontId="2" fillId="0" borderId="7" xfId="0" applyFont="1" applyBorder="1" applyAlignment="1"/>
    <xf numFmtId="0" fontId="1" fillId="2" borderId="8" xfId="0" applyFont="1" applyFill="1" applyBorder="1" applyAlignment="1"/>
    <xf numFmtId="0" fontId="2" fillId="2" borderId="9" xfId="0" applyFont="1" applyFill="1" applyBorder="1" applyAlignment="1">
      <alignment vertical="top" wrapText="1"/>
    </xf>
    <xf numFmtId="0" fontId="1" fillId="0" borderId="0" xfId="0" applyFont="1" applyAlignment="1"/>
    <xf numFmtId="0" fontId="2" fillId="2" borderId="10" xfId="0" applyFont="1" applyFill="1" applyBorder="1" applyAlignment="1"/>
    <xf numFmtId="0" fontId="2" fillId="2" borderId="11" xfId="0" applyFont="1" applyFill="1" applyBorder="1" applyAlignment="1">
      <alignment vertical="top" wrapText="1"/>
    </xf>
    <xf numFmtId="0" fontId="2" fillId="2" borderId="11" xfId="0" applyFont="1" applyFill="1" applyBorder="1" applyAlignment="1"/>
    <xf numFmtId="0" fontId="2" fillId="2" borderId="6" xfId="0" applyFont="1" applyFill="1" applyBorder="1" applyAlignment="1">
      <alignment vertical="top" wrapText="1"/>
    </xf>
    <xf numFmtId="0" fontId="2" fillId="3" borderId="12" xfId="0" applyFont="1" applyFill="1" applyBorder="1" applyAlignment="1"/>
    <xf numFmtId="0" fontId="2" fillId="2" borderId="13" xfId="0" applyFont="1" applyFill="1" applyBorder="1" applyAlignment="1"/>
    <xf numFmtId="0" fontId="2" fillId="2" borderId="10" xfId="0" applyFont="1" applyFill="1" applyBorder="1" applyAlignment="1">
      <alignment vertical="top" wrapText="1"/>
    </xf>
    <xf numFmtId="0" fontId="2" fillId="3" borderId="14" xfId="0" applyFont="1" applyFill="1" applyBorder="1" applyAlignment="1">
      <alignment vertical="top" wrapText="1"/>
    </xf>
    <xf numFmtId="0" fontId="2" fillId="3" borderId="15" xfId="0" applyFont="1" applyFill="1" applyBorder="1" applyAlignment="1">
      <alignment vertical="top" wrapText="1"/>
    </xf>
    <xf numFmtId="0" fontId="2" fillId="2" borderId="16" xfId="0" applyFont="1" applyFill="1" applyBorder="1" applyAlignment="1">
      <alignment vertical="top" wrapText="1"/>
    </xf>
    <xf numFmtId="0" fontId="2" fillId="2" borderId="10" xfId="0" applyFont="1" applyFill="1" applyBorder="1" applyAlignment="1">
      <alignment vertical="top" wrapText="1"/>
    </xf>
    <xf numFmtId="0" fontId="1" fillId="2" borderId="11" xfId="0" applyFont="1" applyFill="1" applyBorder="1" applyAlignment="1"/>
    <xf numFmtId="0" fontId="1" fillId="2" borderId="11" xfId="0" applyFont="1" applyFill="1" applyBorder="1" applyAlignment="1"/>
    <xf numFmtId="0" fontId="1" fillId="2" borderId="10" xfId="0" applyFont="1" applyFill="1" applyBorder="1" applyAlignment="1"/>
    <xf numFmtId="0" fontId="1" fillId="0" borderId="7" xfId="0" applyFont="1" applyBorder="1" applyAlignment="1"/>
    <xf numFmtId="0" fontId="2" fillId="2" borderId="9" xfId="0" applyFont="1" applyFill="1" applyBorder="1" applyAlignment="1"/>
    <xf numFmtId="0" fontId="2" fillId="2" borderId="10" xfId="0" applyFont="1" applyFill="1" applyBorder="1" applyAlignment="1">
      <alignment wrapText="1"/>
    </xf>
    <xf numFmtId="0" fontId="1" fillId="2" borderId="6" xfId="0" applyFont="1" applyFill="1" applyBorder="1" applyAlignment="1"/>
    <xf numFmtId="0" fontId="2" fillId="2" borderId="20" xfId="0" applyFont="1" applyFill="1" applyBorder="1" applyAlignment="1">
      <alignment vertical="top" wrapText="1"/>
    </xf>
    <xf numFmtId="0" fontId="2" fillId="3" borderId="21" xfId="0" applyFont="1" applyFill="1" applyBorder="1" applyAlignment="1">
      <alignment vertical="top" wrapText="1"/>
    </xf>
    <xf numFmtId="0" fontId="2" fillId="2" borderId="8" xfId="0" applyFont="1" applyFill="1" applyBorder="1" applyAlignment="1">
      <alignment vertical="top"/>
    </xf>
    <xf numFmtId="0" fontId="5" fillId="2" borderId="10" xfId="0" applyFont="1" applyFill="1" applyBorder="1" applyAlignment="1">
      <alignment vertical="top" wrapText="1"/>
    </xf>
    <xf numFmtId="0" fontId="6" fillId="3" borderId="20" xfId="0" applyFont="1" applyFill="1" applyBorder="1" applyAlignment="1">
      <alignment horizontal="left" vertical="top" wrapText="1"/>
    </xf>
    <xf numFmtId="0" fontId="1" fillId="3" borderId="12" xfId="0" applyFont="1" applyFill="1" applyBorder="1" applyAlignment="1"/>
    <xf numFmtId="0" fontId="1" fillId="2" borderId="13" xfId="0" applyFont="1" applyFill="1" applyBorder="1" applyAlignment="1"/>
    <xf numFmtId="0" fontId="1" fillId="2" borderId="10" xfId="0" applyFont="1" applyFill="1" applyBorder="1" applyAlignment="1"/>
    <xf numFmtId="0" fontId="2" fillId="3" borderId="22" xfId="0" applyFont="1" applyFill="1" applyBorder="1" applyAlignment="1">
      <alignment vertical="top" wrapText="1"/>
    </xf>
    <xf numFmtId="0" fontId="7" fillId="3" borderId="14" xfId="0" applyFont="1" applyFill="1" applyBorder="1" applyAlignment="1"/>
    <xf numFmtId="0" fontId="2" fillId="2" borderId="23" xfId="0" applyFont="1" applyFill="1" applyBorder="1" applyAlignment="1"/>
    <xf numFmtId="0" fontId="1" fillId="3" borderId="14" xfId="0" applyFont="1" applyFill="1" applyBorder="1" applyAlignment="1"/>
    <xf numFmtId="0" fontId="8" fillId="3" borderId="15" xfId="0" applyFont="1" applyFill="1" applyBorder="1" applyAlignment="1"/>
    <xf numFmtId="0" fontId="2" fillId="2" borderId="24" xfId="0" applyFont="1" applyFill="1" applyBorder="1" applyAlignment="1"/>
    <xf numFmtId="0" fontId="2" fillId="2" borderId="11" xfId="0" applyFont="1" applyFill="1" applyBorder="1" applyAlignment="1">
      <alignment wrapText="1"/>
    </xf>
    <xf numFmtId="0" fontId="1" fillId="2" borderId="9" xfId="0" applyFont="1" applyFill="1" applyBorder="1" applyAlignment="1"/>
    <xf numFmtId="0" fontId="1" fillId="2" borderId="16" xfId="0" applyFont="1" applyFill="1" applyBorder="1" applyAlignment="1"/>
    <xf numFmtId="164" fontId="1" fillId="3" borderId="14" xfId="0" applyNumberFormat="1" applyFont="1" applyFill="1" applyBorder="1" applyAlignment="1"/>
    <xf numFmtId="0" fontId="2" fillId="2" borderId="25" xfId="0" applyFont="1" applyFill="1" applyBorder="1" applyAlignment="1">
      <alignment wrapText="1"/>
    </xf>
    <xf numFmtId="0" fontId="1" fillId="0" borderId="3" xfId="0" applyFont="1" applyBorder="1" applyAlignment="1"/>
    <xf numFmtId="0" fontId="1" fillId="3" borderId="14" xfId="0" applyFont="1" applyFill="1" applyBorder="1" applyAlignment="1"/>
    <xf numFmtId="0" fontId="1" fillId="3" borderId="15" xfId="0" applyFont="1" applyFill="1" applyBorder="1" applyAlignment="1"/>
    <xf numFmtId="0" fontId="1" fillId="0" borderId="3" xfId="0" applyFont="1" applyBorder="1" applyAlignment="1">
      <alignment wrapText="1"/>
    </xf>
    <xf numFmtId="0" fontId="1" fillId="2" borderId="23" xfId="0" applyFont="1" applyFill="1" applyBorder="1" applyAlignment="1"/>
    <xf numFmtId="0" fontId="1" fillId="2" borderId="25" xfId="0" applyFont="1" applyFill="1" applyBorder="1" applyAlignment="1"/>
    <xf numFmtId="0" fontId="2" fillId="0" borderId="0" xfId="0" applyFont="1" applyAlignment="1">
      <alignment wrapText="1"/>
    </xf>
    <xf numFmtId="0" fontId="1" fillId="2" borderId="1" xfId="0" applyFont="1" applyFill="1" applyBorder="1" applyAlignment="1"/>
    <xf numFmtId="0" fontId="1" fillId="2" borderId="20" xfId="0" applyFont="1" applyFill="1" applyBorder="1" applyAlignment="1">
      <alignment horizontal="left" vertical="center"/>
    </xf>
    <xf numFmtId="0" fontId="2" fillId="3" borderId="1" xfId="0" applyFont="1" applyFill="1" applyBorder="1" applyAlignment="1">
      <alignment horizontal="left" vertical="center" wrapText="1"/>
    </xf>
    <xf numFmtId="0" fontId="9" fillId="3" borderId="28" xfId="0" applyFont="1" applyFill="1" applyBorder="1" applyAlignment="1">
      <alignment horizontal="left" vertical="center" wrapText="1"/>
    </xf>
    <xf numFmtId="0" fontId="2" fillId="2" borderId="13" xfId="0" applyFont="1" applyFill="1" applyBorder="1" applyAlignment="1">
      <alignment horizontal="left" vertical="center"/>
    </xf>
    <xf numFmtId="0" fontId="2" fillId="0" borderId="7" xfId="0" applyFont="1" applyBorder="1" applyAlignment="1">
      <alignment horizontal="left" vertical="center"/>
    </xf>
    <xf numFmtId="0" fontId="2" fillId="3" borderId="8" xfId="0" applyFont="1" applyFill="1" applyBorder="1" applyAlignment="1">
      <alignment horizontal="left" vertical="center" wrapText="1"/>
    </xf>
    <xf numFmtId="0" fontId="10" fillId="3" borderId="29" xfId="0" applyFont="1" applyFill="1" applyBorder="1" applyAlignment="1">
      <alignment horizontal="left" vertical="center" wrapText="1"/>
    </xf>
    <xf numFmtId="0" fontId="2" fillId="3" borderId="30" xfId="0" applyFont="1" applyFill="1" applyBorder="1" applyAlignment="1">
      <alignment horizontal="left" vertical="center" wrapText="1"/>
    </xf>
    <xf numFmtId="0" fontId="2" fillId="3" borderId="31" xfId="0" applyFont="1" applyFill="1" applyBorder="1" applyAlignment="1">
      <alignment horizontal="left" vertical="center" wrapText="1"/>
    </xf>
    <xf numFmtId="0" fontId="2" fillId="2" borderId="32" xfId="0" applyFont="1" applyFill="1" applyBorder="1" applyAlignment="1">
      <alignment vertical="top" wrapText="1"/>
    </xf>
    <xf numFmtId="0" fontId="2" fillId="2" borderId="25" xfId="0" applyFont="1" applyFill="1" applyBorder="1" applyAlignment="1"/>
    <xf numFmtId="0" fontId="2" fillId="0" borderId="3" xfId="0" applyFont="1" applyBorder="1" applyAlignment="1"/>
    <xf numFmtId="0" fontId="3" fillId="2" borderId="4" xfId="0" applyFont="1" applyFill="1" applyBorder="1" applyAlignment="1">
      <alignment vertical="top" wrapText="1"/>
    </xf>
    <xf numFmtId="0" fontId="4" fillId="0" borderId="5" xfId="0" applyFont="1" applyBorder="1" applyAlignment="1">
      <alignment wrapText="1"/>
    </xf>
    <xf numFmtId="0" fontId="3" fillId="2" borderId="17" xfId="0" applyFont="1" applyFill="1" applyBorder="1" applyAlignment="1">
      <alignment wrapText="1"/>
    </xf>
    <xf numFmtId="0" fontId="4" fillId="0" borderId="18" xfId="0" applyFont="1" applyBorder="1" applyAlignment="1">
      <alignment wrapText="1"/>
    </xf>
    <xf numFmtId="0" fontId="4" fillId="0" borderId="19" xfId="0" applyFont="1" applyBorder="1" applyAlignment="1">
      <alignment wrapText="1"/>
    </xf>
    <xf numFmtId="0" fontId="2" fillId="2" borderId="26" xfId="0" applyFont="1" applyFill="1" applyBorder="1" applyAlignment="1">
      <alignment vertical="top" wrapText="1"/>
    </xf>
    <xf numFmtId="0" fontId="4" fillId="0" borderId="2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go.worldbank.org/U0FSM7AQ40"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o.worldbank.org/U0FSM7AQ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211"/>
  <sheetViews>
    <sheetView tabSelected="1" workbookViewId="0"/>
  </sheetViews>
  <sheetFormatPr defaultColWidth="14.453125" defaultRowHeight="12.75" customHeight="1" x14ac:dyDescent="0.25"/>
  <cols>
    <col min="1" max="1" width="11" customWidth="1"/>
    <col min="2" max="49" width="9.81640625" customWidth="1"/>
    <col min="50" max="50" width="9.26953125" customWidth="1"/>
  </cols>
  <sheetData>
    <row r="1" spans="1:50" ht="12.75" customHeight="1" x14ac:dyDescent="0.25">
      <c r="A1" t="s">
        <v>249</v>
      </c>
      <c r="B1" s="2">
        <v>1960</v>
      </c>
      <c r="C1" s="2">
        <v>1961</v>
      </c>
      <c r="D1" s="2">
        <v>1962</v>
      </c>
      <c r="E1" s="2">
        <v>1963</v>
      </c>
      <c r="F1" s="2">
        <v>1964</v>
      </c>
      <c r="G1" s="2">
        <v>1965</v>
      </c>
      <c r="H1" s="2">
        <v>1966</v>
      </c>
      <c r="I1" s="2">
        <v>1967</v>
      </c>
      <c r="J1" s="2">
        <v>1968</v>
      </c>
      <c r="K1" s="2">
        <v>1969</v>
      </c>
      <c r="L1" s="2">
        <v>1970</v>
      </c>
      <c r="M1" s="2">
        <v>1971</v>
      </c>
      <c r="N1" s="2">
        <v>1972</v>
      </c>
      <c r="O1" s="2">
        <v>1973</v>
      </c>
      <c r="P1" s="2">
        <v>1974</v>
      </c>
      <c r="Q1" s="2">
        <v>1975</v>
      </c>
      <c r="R1" s="2">
        <v>1976</v>
      </c>
      <c r="S1" s="2">
        <v>1977</v>
      </c>
      <c r="T1" s="2">
        <v>1978</v>
      </c>
      <c r="U1" s="2">
        <v>1979</v>
      </c>
      <c r="V1" s="2">
        <v>1980</v>
      </c>
      <c r="W1" s="2">
        <v>1981</v>
      </c>
      <c r="X1" s="2">
        <v>1982</v>
      </c>
      <c r="Y1" s="2">
        <v>1983</v>
      </c>
      <c r="Z1" s="2">
        <v>1984</v>
      </c>
      <c r="AA1" s="2">
        <v>1985</v>
      </c>
      <c r="AB1" s="2">
        <v>1986</v>
      </c>
      <c r="AC1" s="2">
        <v>1987</v>
      </c>
      <c r="AD1" s="2">
        <v>1988</v>
      </c>
      <c r="AE1" s="2">
        <v>1989</v>
      </c>
      <c r="AF1" s="2">
        <v>1990</v>
      </c>
      <c r="AG1" s="2">
        <v>1991</v>
      </c>
      <c r="AH1" s="2">
        <v>1992</v>
      </c>
      <c r="AI1" s="2">
        <v>1993</v>
      </c>
      <c r="AJ1" s="2">
        <v>1994</v>
      </c>
      <c r="AK1" s="2">
        <v>1995</v>
      </c>
      <c r="AL1" s="2">
        <v>1996</v>
      </c>
      <c r="AM1" s="2">
        <v>1997</v>
      </c>
      <c r="AN1" s="2">
        <v>1998</v>
      </c>
      <c r="AO1" s="2">
        <v>1999</v>
      </c>
      <c r="AP1" s="2">
        <v>2000</v>
      </c>
      <c r="AQ1" s="2">
        <v>2001</v>
      </c>
      <c r="AR1" s="2">
        <v>2002</v>
      </c>
      <c r="AS1" s="2">
        <v>2003</v>
      </c>
      <c r="AT1" s="2">
        <v>2004</v>
      </c>
      <c r="AU1" s="2">
        <v>2005</v>
      </c>
      <c r="AV1" s="2">
        <v>2006</v>
      </c>
      <c r="AW1" s="2">
        <v>2007</v>
      </c>
      <c r="AX1" s="3"/>
    </row>
    <row r="2" spans="1:50" ht="12.75" customHeight="1" x14ac:dyDescent="0.25">
      <c r="A2" s="4" t="s">
        <v>0</v>
      </c>
      <c r="B2" s="3"/>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2">
        <v>0.34000000400000002</v>
      </c>
      <c r="AS2" s="1"/>
      <c r="AT2" s="2">
        <v>0.52999997099999996</v>
      </c>
      <c r="AU2" s="1"/>
      <c r="AV2" s="2">
        <v>0.68</v>
      </c>
      <c r="AW2" s="1"/>
      <c r="AX2" s="3"/>
    </row>
    <row r="3" spans="1:50" ht="12.75" customHeight="1" x14ac:dyDescent="0.25">
      <c r="A3" s="4" t="s">
        <v>1</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2">
        <v>0.86000001400000003</v>
      </c>
      <c r="AO3" s="1"/>
      <c r="AP3" s="2">
        <v>0.56999999300000004</v>
      </c>
      <c r="AQ3" s="1"/>
      <c r="AR3" s="2">
        <v>0.80000001200000004</v>
      </c>
      <c r="AS3" s="1"/>
      <c r="AT3" s="2">
        <v>1.230000019</v>
      </c>
      <c r="AU3" s="1"/>
      <c r="AV3" s="2">
        <v>1.44</v>
      </c>
      <c r="AW3" s="1"/>
      <c r="AX3" s="3"/>
    </row>
    <row r="4" spans="1:50" ht="12.75" customHeight="1" x14ac:dyDescent="0.25">
      <c r="A4" s="4" t="s">
        <v>2</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2">
        <v>0.15000000599999999</v>
      </c>
      <c r="AH4" s="1"/>
      <c r="AI4" s="2">
        <v>0.20000000300000001</v>
      </c>
      <c r="AJ4" s="1"/>
      <c r="AK4" s="2">
        <v>0.40000000600000002</v>
      </c>
      <c r="AL4" s="1"/>
      <c r="AM4" s="1"/>
      <c r="AN4" s="2">
        <v>0.310000002</v>
      </c>
      <c r="AO4" s="1"/>
      <c r="AP4" s="2">
        <v>0.27000001099999998</v>
      </c>
      <c r="AQ4" s="1"/>
      <c r="AR4" s="2">
        <v>0.219999999</v>
      </c>
      <c r="AS4" s="1"/>
      <c r="AT4" s="2">
        <v>0.31999999299999998</v>
      </c>
      <c r="AU4" s="1"/>
      <c r="AV4" s="2">
        <v>0.32</v>
      </c>
      <c r="AW4" s="1"/>
      <c r="AX4" s="3"/>
    </row>
    <row r="5" spans="1:50" ht="12.75" customHeight="1" x14ac:dyDescent="0.25">
      <c r="A5" s="4" t="s">
        <v>3</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3"/>
    </row>
    <row r="6" spans="1:50" ht="12.75" customHeight="1" x14ac:dyDescent="0.25">
      <c r="A6" s="4" t="s">
        <v>4</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3"/>
    </row>
    <row r="7" spans="1:50" ht="12.75" customHeight="1" x14ac:dyDescent="0.25">
      <c r="A7" s="4" t="s">
        <v>5</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2">
        <v>0.37999999499999998</v>
      </c>
      <c r="AO7" s="1"/>
      <c r="AP7" s="2">
        <v>0.30000001199999998</v>
      </c>
      <c r="AQ7" s="1"/>
      <c r="AR7" s="2">
        <v>0.189999998</v>
      </c>
      <c r="AS7" s="1"/>
      <c r="AT7" s="2">
        <v>0.38999998600000002</v>
      </c>
      <c r="AU7" s="1"/>
      <c r="AV7" s="2">
        <v>0.5</v>
      </c>
      <c r="AW7" s="1"/>
      <c r="AX7" s="3"/>
    </row>
    <row r="8" spans="1:50" ht="12.75" customHeight="1" x14ac:dyDescent="0.25">
      <c r="A8" s="4" t="s">
        <v>6</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2">
        <v>0.560000002</v>
      </c>
      <c r="AQ8" s="1"/>
      <c r="AR8" s="2">
        <v>0.560000002</v>
      </c>
      <c r="AS8" s="1"/>
      <c r="AT8" s="1"/>
      <c r="AU8" s="1"/>
      <c r="AV8" s="1"/>
      <c r="AW8" s="1"/>
      <c r="AX8" s="3"/>
    </row>
    <row r="9" spans="1:50" ht="12.75" customHeight="1" x14ac:dyDescent="0.25">
      <c r="A9" s="4" t="s">
        <v>7</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2">
        <v>0.790000021</v>
      </c>
      <c r="AJ9" s="1"/>
      <c r="AK9" s="2">
        <v>0.60000002399999997</v>
      </c>
      <c r="AL9" s="1"/>
      <c r="AM9" s="1"/>
      <c r="AN9" s="2">
        <v>0.939999998</v>
      </c>
      <c r="AO9" s="1"/>
      <c r="AP9" s="2">
        <v>1.0700000519999999</v>
      </c>
      <c r="AQ9" s="1"/>
      <c r="AR9" s="2">
        <v>0.62999999500000003</v>
      </c>
      <c r="AS9" s="1"/>
      <c r="AT9" s="2">
        <v>0.62999999500000003</v>
      </c>
      <c r="AU9" s="1"/>
      <c r="AV9" s="2">
        <v>0.62</v>
      </c>
      <c r="AW9" s="1"/>
      <c r="AX9" s="3"/>
    </row>
    <row r="10" spans="1:50" ht="12.75" customHeight="1" x14ac:dyDescent="0.25">
      <c r="A10" s="4" t="s">
        <v>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2">
        <v>0.49000000999999999</v>
      </c>
      <c r="AO10" s="1"/>
      <c r="AP10" s="2">
        <v>0.55000001200000004</v>
      </c>
      <c r="AQ10" s="1"/>
      <c r="AR10" s="2">
        <v>0.41999998700000002</v>
      </c>
      <c r="AS10" s="1"/>
      <c r="AT10" s="2">
        <v>0.68000000699999996</v>
      </c>
      <c r="AU10" s="1"/>
      <c r="AV10" s="2">
        <v>0.96</v>
      </c>
      <c r="AW10" s="1"/>
      <c r="AX10" s="3"/>
    </row>
    <row r="11" spans="1:50" ht="12.75" customHeight="1" x14ac:dyDescent="0.25">
      <c r="A11" s="4" t="s">
        <v>9</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3"/>
    </row>
    <row r="12" spans="1:50" ht="12.75" customHeight="1" x14ac:dyDescent="0.25">
      <c r="A12" s="4" t="s">
        <v>10</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2">
        <v>0.46000000800000002</v>
      </c>
      <c r="AO12" s="1"/>
      <c r="AP12" s="2">
        <v>0.56999999300000004</v>
      </c>
      <c r="AQ12" s="1"/>
      <c r="AR12" s="2">
        <v>0.5</v>
      </c>
      <c r="AS12" s="1"/>
      <c r="AT12" s="2">
        <v>0.85000002399999997</v>
      </c>
      <c r="AU12" s="1"/>
      <c r="AV12" s="2">
        <v>0.93</v>
      </c>
      <c r="AW12" s="1"/>
      <c r="AX12" s="3"/>
    </row>
    <row r="13" spans="1:50" ht="12.75" customHeight="1" x14ac:dyDescent="0.25">
      <c r="A13" s="4" t="s">
        <v>11</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2">
        <v>1.1499999759999999</v>
      </c>
      <c r="AL13" s="1"/>
      <c r="AM13" s="1"/>
      <c r="AN13" s="2">
        <v>1.039999962</v>
      </c>
      <c r="AO13" s="1"/>
      <c r="AP13" s="2">
        <v>0.81999999300000004</v>
      </c>
      <c r="AQ13" s="1"/>
      <c r="AR13" s="2">
        <v>0.83999997400000004</v>
      </c>
      <c r="AS13" s="1"/>
      <c r="AT13" s="2">
        <v>1.3200000519999999</v>
      </c>
      <c r="AU13" s="1"/>
      <c r="AV13" s="2">
        <v>1.32</v>
      </c>
      <c r="AW13" s="1"/>
      <c r="AX13" s="3"/>
    </row>
    <row r="14" spans="1:50" ht="12.75" customHeight="1" x14ac:dyDescent="0.25">
      <c r="A14" s="4" t="s">
        <v>12</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2">
        <v>0.46000000800000002</v>
      </c>
      <c r="AO14" s="1"/>
      <c r="AP14" s="1"/>
      <c r="AQ14" s="1"/>
      <c r="AR14" s="2">
        <v>0.37000000500000002</v>
      </c>
      <c r="AS14" s="1"/>
      <c r="AT14" s="2">
        <v>0.40999999599999998</v>
      </c>
      <c r="AU14" s="1"/>
      <c r="AV14" s="2">
        <v>0.46</v>
      </c>
      <c r="AW14" s="1"/>
      <c r="AX14" s="3"/>
    </row>
    <row r="15" spans="1:50" ht="12.75" customHeight="1" x14ac:dyDescent="0.25">
      <c r="A15" s="4" t="s">
        <v>13</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3"/>
    </row>
    <row r="16" spans="1:50" ht="12.5" x14ac:dyDescent="0.25">
      <c r="A16" s="4" t="s">
        <v>14</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2">
        <v>0.25999999000000001</v>
      </c>
      <c r="AO16" s="1"/>
      <c r="AP16" s="2">
        <v>0.27000001099999998</v>
      </c>
      <c r="AQ16" s="1"/>
      <c r="AR16" s="2">
        <v>0.27000001099999998</v>
      </c>
      <c r="AS16" s="1"/>
      <c r="AT16" s="1"/>
      <c r="AU16" s="1"/>
      <c r="AV16" s="1"/>
      <c r="AW16" s="1"/>
      <c r="AX16" s="3"/>
    </row>
    <row r="17" spans="1:50" ht="12.5" x14ac:dyDescent="0.25">
      <c r="A17" s="4" t="s">
        <v>15</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2">
        <v>0.36000001399999998</v>
      </c>
      <c r="AL17" s="1"/>
      <c r="AM17" s="1"/>
      <c r="AN17" s="2">
        <v>0.469999999</v>
      </c>
      <c r="AO17" s="1"/>
      <c r="AP17" s="2">
        <v>0.46000000800000002</v>
      </c>
      <c r="AQ17" s="1"/>
      <c r="AR17" s="2">
        <v>0.519999981</v>
      </c>
      <c r="AS17" s="1"/>
      <c r="AT17" s="2">
        <v>0.58999997400000004</v>
      </c>
      <c r="AU17" s="1"/>
      <c r="AV17" s="2">
        <v>0.79</v>
      </c>
      <c r="AW17" s="1"/>
      <c r="AX17" s="3"/>
    </row>
    <row r="18" spans="1:50" ht="12.5" x14ac:dyDescent="0.25">
      <c r="A18" s="4" t="s">
        <v>16</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2">
        <v>0.72000002900000004</v>
      </c>
      <c r="AO18" s="1"/>
      <c r="AP18" s="2">
        <v>0.94999998799999996</v>
      </c>
      <c r="AQ18" s="1"/>
      <c r="AR18" s="2">
        <v>0.66000002599999996</v>
      </c>
      <c r="AS18" s="1"/>
      <c r="AT18" s="1"/>
      <c r="AU18" s="1"/>
      <c r="AV18" s="1"/>
      <c r="AW18" s="1"/>
      <c r="AX18" s="3"/>
    </row>
    <row r="19" spans="1:50" ht="12.5" x14ac:dyDescent="0.25">
      <c r="A19" s="4" t="s">
        <v>17</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2">
        <v>0.34000000400000002</v>
      </c>
      <c r="AO19" s="1"/>
      <c r="AP19" s="1"/>
      <c r="AQ19" s="1"/>
      <c r="AR19" s="2">
        <v>0.5</v>
      </c>
      <c r="AS19" s="1"/>
      <c r="AT19" s="2">
        <v>0.62000000499999997</v>
      </c>
      <c r="AU19" s="1"/>
      <c r="AV19" s="2">
        <v>0.79</v>
      </c>
      <c r="AW19" s="1"/>
      <c r="AX19" s="3"/>
    </row>
    <row r="20" spans="1:50" ht="12.5" x14ac:dyDescent="0.25">
      <c r="A20" s="4" t="s">
        <v>18</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2">
        <v>1.1799999480000001</v>
      </c>
      <c r="AL20" s="1"/>
      <c r="AM20" s="1"/>
      <c r="AN20" s="2">
        <v>1.1200000050000001</v>
      </c>
      <c r="AO20" s="1"/>
      <c r="AP20" s="2">
        <v>0.959999979</v>
      </c>
      <c r="AQ20" s="1"/>
      <c r="AR20" s="2">
        <v>1.039999962</v>
      </c>
      <c r="AS20" s="1"/>
      <c r="AT20" s="2">
        <v>1.5</v>
      </c>
      <c r="AU20" s="1"/>
      <c r="AV20" s="2">
        <v>1.63</v>
      </c>
      <c r="AW20" s="1"/>
      <c r="AX20" s="3"/>
    </row>
    <row r="21" spans="1:50" ht="12.5" x14ac:dyDescent="0.25">
      <c r="A21" s="4" t="s">
        <v>19</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3"/>
    </row>
    <row r="22" spans="1:50" ht="12.5" x14ac:dyDescent="0.25">
      <c r="A22" s="4" t="s">
        <v>20</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2">
        <v>0.62999999500000003</v>
      </c>
      <c r="AH22" s="1"/>
      <c r="AI22" s="2">
        <v>0.62000000499999997</v>
      </c>
      <c r="AJ22" s="1"/>
      <c r="AK22" s="2">
        <v>0.36000001399999998</v>
      </c>
      <c r="AL22" s="1"/>
      <c r="AM22" s="1"/>
      <c r="AN22" s="2">
        <v>0.38999998600000002</v>
      </c>
      <c r="AO22" s="1"/>
      <c r="AP22" s="2">
        <v>0.47999998900000002</v>
      </c>
      <c r="AQ22" s="1"/>
      <c r="AR22" s="2">
        <v>0.540000021</v>
      </c>
      <c r="AS22" s="1"/>
      <c r="AT22" s="2">
        <v>0.769999981</v>
      </c>
      <c r="AU22" s="1"/>
      <c r="AV22" s="2">
        <v>0.81</v>
      </c>
      <c r="AW22" s="1"/>
      <c r="AX22" s="3"/>
    </row>
    <row r="23" spans="1:50" ht="12.5" x14ac:dyDescent="0.25">
      <c r="A23" s="4" t="s">
        <v>21</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3"/>
    </row>
    <row r="24" spans="1:50" ht="12.5" x14ac:dyDescent="0.25">
      <c r="A24" s="4" t="s">
        <v>22</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2">
        <v>0.58999997400000004</v>
      </c>
      <c r="AO24" s="1"/>
      <c r="AP24" s="2">
        <v>0.579999983</v>
      </c>
      <c r="AQ24" s="1"/>
      <c r="AR24" s="2">
        <v>0.579999983</v>
      </c>
      <c r="AS24" s="1"/>
      <c r="AT24" s="1"/>
      <c r="AU24" s="1"/>
      <c r="AV24" s="1"/>
      <c r="AW24" s="1"/>
      <c r="AX24" s="3"/>
    </row>
    <row r="25" spans="1:50" ht="12.5" x14ac:dyDescent="0.25">
      <c r="A25" s="4" t="s">
        <v>23</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2">
        <v>0.43000000700000002</v>
      </c>
      <c r="AJ25" s="1"/>
      <c r="AK25" s="2">
        <v>0.37999999499999998</v>
      </c>
      <c r="AL25" s="1"/>
      <c r="AM25" s="1"/>
      <c r="AN25" s="2">
        <v>0.52999997099999996</v>
      </c>
      <c r="AO25" s="1"/>
      <c r="AP25" s="2">
        <v>0.80000001200000004</v>
      </c>
      <c r="AQ25" s="1"/>
      <c r="AR25" s="2">
        <v>0.689999998</v>
      </c>
      <c r="AS25" s="1"/>
      <c r="AT25" s="2">
        <v>0.540000021</v>
      </c>
      <c r="AU25" s="1"/>
      <c r="AV25" s="2">
        <v>0.54</v>
      </c>
      <c r="AW25" s="1"/>
      <c r="AX25" s="3"/>
    </row>
    <row r="26" spans="1:50" ht="12.5" x14ac:dyDescent="0.25">
      <c r="A26" s="4" t="s">
        <v>28</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2">
        <v>0.66000002599999996</v>
      </c>
      <c r="AO26" s="1"/>
      <c r="AP26" s="2">
        <v>0.68000000699999996</v>
      </c>
      <c r="AQ26" s="1"/>
      <c r="AR26" s="2">
        <v>0.74000001000000004</v>
      </c>
      <c r="AS26" s="1"/>
      <c r="AT26" s="2">
        <v>0.97000002900000004</v>
      </c>
      <c r="AU26" s="1"/>
      <c r="AV26" s="2">
        <v>1.34</v>
      </c>
      <c r="AW26" s="1"/>
      <c r="AX26" s="3"/>
    </row>
    <row r="27" spans="1:50" ht="12.5" x14ac:dyDescent="0.25">
      <c r="A27" s="4" t="s">
        <v>29</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2">
        <v>0.68000000699999996</v>
      </c>
      <c r="AH27" s="1"/>
      <c r="AI27" s="2">
        <v>0.40999999599999998</v>
      </c>
      <c r="AJ27" s="1"/>
      <c r="AK27" s="2">
        <v>0.37999999499999998</v>
      </c>
      <c r="AL27" s="1"/>
      <c r="AM27" s="1"/>
      <c r="AN27" s="2">
        <v>0.310000002</v>
      </c>
      <c r="AO27" s="1"/>
      <c r="AP27" s="2">
        <v>0.41999998700000002</v>
      </c>
      <c r="AQ27" s="1"/>
      <c r="AR27" s="2">
        <v>0.40999999599999998</v>
      </c>
      <c r="AS27" s="1"/>
      <c r="AT27" s="2">
        <v>0.66000002599999996</v>
      </c>
      <c r="AU27" s="1"/>
      <c r="AV27" s="2">
        <v>0.78</v>
      </c>
      <c r="AW27" s="1"/>
      <c r="AX27" s="3"/>
    </row>
    <row r="28" spans="1:50" ht="12.5" x14ac:dyDescent="0.25">
      <c r="A28" s="4" t="s">
        <v>30</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2">
        <v>0.52999997099999996</v>
      </c>
      <c r="AJ28" s="1"/>
      <c r="AK28" s="2">
        <v>0.62999999500000003</v>
      </c>
      <c r="AL28" s="1"/>
      <c r="AM28" s="1"/>
      <c r="AN28" s="2">
        <v>0.80000001200000004</v>
      </c>
      <c r="AO28" s="1"/>
      <c r="AP28" s="2">
        <v>0.920000017</v>
      </c>
      <c r="AQ28" s="1"/>
      <c r="AR28" s="2">
        <v>0.55000001200000004</v>
      </c>
      <c r="AS28" s="1"/>
      <c r="AT28" s="2">
        <v>0.83999997400000004</v>
      </c>
      <c r="AU28" s="1"/>
      <c r="AV28" s="2">
        <v>1.26</v>
      </c>
      <c r="AW28" s="1"/>
      <c r="AX28" s="3"/>
    </row>
    <row r="29" spans="1:50" ht="12.5" x14ac:dyDescent="0.25">
      <c r="A29" s="4" t="s">
        <v>31</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2">
        <v>0.12999999500000001</v>
      </c>
      <c r="AO29" s="1"/>
      <c r="AP29" s="2">
        <v>0.33000001299999998</v>
      </c>
      <c r="AQ29" s="1"/>
      <c r="AR29" s="2">
        <v>0.30000001199999998</v>
      </c>
      <c r="AS29" s="1"/>
      <c r="AT29" s="1"/>
      <c r="AU29" s="1"/>
      <c r="AV29" s="1"/>
      <c r="AW29" s="1"/>
      <c r="AX29" s="3"/>
    </row>
    <row r="30" spans="1:50" ht="12.5" x14ac:dyDescent="0.25">
      <c r="A30" s="4" t="s">
        <v>32</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2">
        <v>0.46000000800000002</v>
      </c>
      <c r="AL30" s="1"/>
      <c r="AM30" s="1"/>
      <c r="AN30" s="2">
        <v>0.66000002599999996</v>
      </c>
      <c r="AO30" s="1"/>
      <c r="AP30" s="2">
        <v>0.69999998799999996</v>
      </c>
      <c r="AQ30" s="1"/>
      <c r="AR30" s="2">
        <v>0.68000000699999996</v>
      </c>
      <c r="AS30" s="1"/>
      <c r="AT30" s="2">
        <v>0.920000017</v>
      </c>
      <c r="AU30" s="1"/>
      <c r="AV30" s="2">
        <v>1.05</v>
      </c>
      <c r="AW30" s="1"/>
      <c r="AX30" s="3"/>
    </row>
    <row r="31" spans="1:50" ht="12.5" x14ac:dyDescent="0.25">
      <c r="A31" s="4" t="s">
        <v>33</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2">
        <v>1.0299999710000001</v>
      </c>
      <c r="AH31" s="1"/>
      <c r="AI31" s="2">
        <v>1</v>
      </c>
      <c r="AJ31" s="1"/>
      <c r="AK31" s="2">
        <v>0.810000002</v>
      </c>
      <c r="AL31" s="1"/>
      <c r="AM31" s="1"/>
      <c r="AN31" s="2">
        <v>0.68000000699999996</v>
      </c>
      <c r="AO31" s="1"/>
      <c r="AP31" s="2">
        <v>0.68000000699999996</v>
      </c>
      <c r="AQ31" s="1"/>
      <c r="AR31" s="2">
        <v>0.829999983</v>
      </c>
      <c r="AS31" s="1"/>
      <c r="AT31" s="2">
        <v>1.1799999480000001</v>
      </c>
      <c r="AU31" s="1"/>
      <c r="AV31" s="2">
        <v>1.1499999999999999</v>
      </c>
      <c r="AW31" s="1"/>
      <c r="AX31" s="3"/>
    </row>
    <row r="32" spans="1:50" ht="12.5" x14ac:dyDescent="0.25">
      <c r="A32" s="4" t="s">
        <v>34</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2">
        <v>0.62999999500000003</v>
      </c>
      <c r="AH32" s="1"/>
      <c r="AI32" s="2">
        <v>0.58999997400000004</v>
      </c>
      <c r="AJ32" s="1"/>
      <c r="AK32" s="2">
        <v>0.519999981</v>
      </c>
      <c r="AL32" s="1"/>
      <c r="AM32" s="1"/>
      <c r="AN32" s="2">
        <v>0.72000002900000004</v>
      </c>
      <c r="AO32" s="1"/>
      <c r="AP32" s="2">
        <v>1.0099999900000001</v>
      </c>
      <c r="AQ32" s="1"/>
      <c r="AR32" s="2">
        <v>0.579999983</v>
      </c>
      <c r="AS32" s="1"/>
      <c r="AT32" s="2">
        <v>1.039999962</v>
      </c>
      <c r="AU32" s="1"/>
      <c r="AV32" s="2">
        <v>1.2</v>
      </c>
      <c r="AW32" s="1"/>
      <c r="AX32" s="3"/>
    </row>
    <row r="33" spans="1:50" ht="12.5" x14ac:dyDescent="0.25">
      <c r="A33" s="4" t="s">
        <v>35</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2">
        <v>0.469999999</v>
      </c>
      <c r="AO33" s="1"/>
      <c r="AP33" s="2">
        <v>0.61000001400000003</v>
      </c>
      <c r="AQ33" s="1"/>
      <c r="AR33" s="2">
        <v>0.62999999500000003</v>
      </c>
      <c r="AS33" s="1"/>
      <c r="AT33" s="2">
        <v>0.790000021</v>
      </c>
      <c r="AU33" s="1"/>
      <c r="AV33" s="2">
        <v>1.01</v>
      </c>
      <c r="AW33" s="1"/>
      <c r="AX33" s="3"/>
    </row>
    <row r="34" spans="1:50" ht="12.5" x14ac:dyDescent="0.25">
      <c r="A34" s="4" t="s">
        <v>36</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2">
        <v>0.68000000699999996</v>
      </c>
      <c r="AH34" s="1"/>
      <c r="AI34" s="2">
        <v>0.689999998</v>
      </c>
      <c r="AJ34" s="1"/>
      <c r="AK34" s="2">
        <v>0.68000000699999996</v>
      </c>
      <c r="AL34" s="1"/>
      <c r="AM34" s="1"/>
      <c r="AN34" s="2">
        <v>0.63999998599999997</v>
      </c>
      <c r="AO34" s="1"/>
      <c r="AP34" s="2">
        <v>0.560000002</v>
      </c>
      <c r="AQ34" s="1"/>
      <c r="AR34" s="2">
        <v>0.68000000699999996</v>
      </c>
      <c r="AS34" s="1"/>
      <c r="AT34" s="2">
        <v>0.94999998799999996</v>
      </c>
      <c r="AU34" s="1"/>
      <c r="AV34" s="2">
        <v>1.1399999999999999</v>
      </c>
      <c r="AW34" s="1"/>
      <c r="AX34" s="3"/>
    </row>
    <row r="35" spans="1:50" ht="12.5" x14ac:dyDescent="0.25">
      <c r="A35" s="4" t="s">
        <v>37</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2">
        <v>0.469999999</v>
      </c>
      <c r="AJ35" s="1"/>
      <c r="AK35" s="2">
        <v>0.44999998800000002</v>
      </c>
      <c r="AL35" s="1"/>
      <c r="AM35" s="1"/>
      <c r="AN35" s="2">
        <v>0.40999999599999998</v>
      </c>
      <c r="AO35" s="1"/>
      <c r="AP35" s="2">
        <v>0.579999983</v>
      </c>
      <c r="AQ35" s="1"/>
      <c r="AR35" s="2">
        <v>0.50999998999999996</v>
      </c>
      <c r="AS35" s="1"/>
      <c r="AT35" s="2">
        <v>0.68000000699999996</v>
      </c>
      <c r="AU35" s="1"/>
      <c r="AV35" s="2">
        <v>0.84</v>
      </c>
      <c r="AW35" s="1"/>
      <c r="AX35" s="3"/>
    </row>
    <row r="36" spans="1:50" ht="12.5" x14ac:dyDescent="0.25">
      <c r="A36" s="4" t="s">
        <v>38</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2">
        <v>0.68000000699999996</v>
      </c>
      <c r="AH36" s="1"/>
      <c r="AI36" s="1"/>
      <c r="AJ36" s="1"/>
      <c r="AK36" s="1"/>
      <c r="AL36" s="1"/>
      <c r="AM36" s="1"/>
      <c r="AN36" s="2">
        <v>0.810000002</v>
      </c>
      <c r="AO36" s="1"/>
      <c r="AP36" s="2">
        <v>0.58999997400000004</v>
      </c>
      <c r="AQ36" s="1"/>
      <c r="AR36" s="2">
        <v>0.58999997400000004</v>
      </c>
      <c r="AS36" s="1"/>
      <c r="AT36" s="1"/>
      <c r="AU36" s="1"/>
      <c r="AV36" s="1"/>
      <c r="AW36" s="1"/>
      <c r="AX36" s="3"/>
    </row>
    <row r="37" spans="1:50" ht="12.5" x14ac:dyDescent="0.25">
      <c r="A37" s="4" t="s">
        <v>39</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3"/>
    </row>
    <row r="38" spans="1:50" ht="12.5" x14ac:dyDescent="0.25">
      <c r="A38" s="4" t="s">
        <v>40</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2">
        <v>1.3300000430000001</v>
      </c>
      <c r="AH38" s="1"/>
      <c r="AI38" s="2">
        <v>1.2799999710000001</v>
      </c>
      <c r="AJ38" s="1"/>
      <c r="AK38" s="2">
        <v>0.81999999300000004</v>
      </c>
      <c r="AL38" s="1"/>
      <c r="AM38" s="1"/>
      <c r="AN38" s="2">
        <v>0.810000002</v>
      </c>
      <c r="AO38" s="1"/>
      <c r="AP38" s="1"/>
      <c r="AQ38" s="1"/>
      <c r="AR38" s="2">
        <v>1</v>
      </c>
      <c r="AS38" s="1"/>
      <c r="AT38" s="2">
        <v>1.289999962</v>
      </c>
      <c r="AU38" s="1"/>
      <c r="AV38" s="2">
        <v>1.37</v>
      </c>
      <c r="AW38" s="1"/>
      <c r="AX38" s="3"/>
    </row>
    <row r="39" spans="1:50" ht="12.5" x14ac:dyDescent="0.25">
      <c r="A39" s="4" t="s">
        <v>41</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2">
        <v>1.0499999520000001</v>
      </c>
      <c r="AH39" s="1"/>
      <c r="AI39" s="2">
        <v>1.019999981</v>
      </c>
      <c r="AJ39" s="1"/>
      <c r="AK39" s="2">
        <v>0.80000001200000004</v>
      </c>
      <c r="AL39" s="1"/>
      <c r="AM39" s="1"/>
      <c r="AN39" s="2">
        <v>0.69999998799999996</v>
      </c>
      <c r="AO39" s="1"/>
      <c r="AP39" s="2">
        <v>0.68000000699999996</v>
      </c>
      <c r="AQ39" s="1"/>
      <c r="AR39" s="2">
        <v>0.790000021</v>
      </c>
      <c r="AS39" s="1"/>
      <c r="AT39" s="2">
        <v>1.1699999569999999</v>
      </c>
      <c r="AU39" s="1"/>
      <c r="AV39" s="2">
        <v>1.31</v>
      </c>
      <c r="AW39" s="1"/>
      <c r="AX39" s="3"/>
    </row>
    <row r="40" spans="1:50" ht="12.5" x14ac:dyDescent="0.25">
      <c r="A40" s="4" t="s">
        <v>42</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3"/>
    </row>
    <row r="41" spans="1:50" ht="12.5" x14ac:dyDescent="0.25">
      <c r="A41" s="4" t="s">
        <v>43</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2">
        <v>0.43000000700000002</v>
      </c>
      <c r="AJ41" s="1"/>
      <c r="AK41" s="2">
        <v>0.52999997099999996</v>
      </c>
      <c r="AL41" s="1"/>
      <c r="AM41" s="1"/>
      <c r="AN41" s="2">
        <v>0.49000000999999999</v>
      </c>
      <c r="AO41" s="1"/>
      <c r="AP41" s="2">
        <v>0.63999998599999997</v>
      </c>
      <c r="AQ41" s="1"/>
      <c r="AR41" s="2">
        <v>0.579999983</v>
      </c>
      <c r="AS41" s="1"/>
      <c r="AT41" s="2">
        <v>0.85000002399999997</v>
      </c>
      <c r="AU41" s="1"/>
      <c r="AV41" s="2">
        <v>1.0900000000000001</v>
      </c>
      <c r="AW41" s="1"/>
      <c r="AX41" s="3"/>
    </row>
    <row r="42" spans="1:50" ht="12.5" x14ac:dyDescent="0.25">
      <c r="A42" s="4" t="s">
        <v>44</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2">
        <v>0.27000001099999998</v>
      </c>
      <c r="AL42" s="1"/>
      <c r="AM42" s="1"/>
      <c r="AN42" s="2">
        <v>0.280000001</v>
      </c>
      <c r="AO42" s="1"/>
      <c r="AP42" s="2">
        <v>0.40000000600000002</v>
      </c>
      <c r="AQ42" s="1"/>
      <c r="AR42" s="2">
        <v>0.41999998700000002</v>
      </c>
      <c r="AS42" s="1"/>
      <c r="AT42" s="2">
        <v>0.47999998900000002</v>
      </c>
      <c r="AU42" s="1"/>
      <c r="AV42" s="2">
        <v>0.69</v>
      </c>
      <c r="AW42" s="1"/>
      <c r="AX42" s="3"/>
    </row>
    <row r="43" spans="1:50" ht="12.5" x14ac:dyDescent="0.25">
      <c r="A43" s="4" t="s">
        <v>45</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2">
        <v>0.23000000400000001</v>
      </c>
      <c r="AJ43" s="1"/>
      <c r="AK43" s="2">
        <v>0.34999999399999998</v>
      </c>
      <c r="AL43" s="1"/>
      <c r="AM43" s="1"/>
      <c r="AN43" s="2">
        <v>0.23999999499999999</v>
      </c>
      <c r="AO43" s="1"/>
      <c r="AP43" s="2">
        <v>0.49000000999999999</v>
      </c>
      <c r="AQ43" s="1"/>
      <c r="AR43" s="2">
        <v>0.439999998</v>
      </c>
      <c r="AS43" s="1"/>
      <c r="AT43" s="2">
        <v>0.72000002900000004</v>
      </c>
      <c r="AU43" s="1"/>
      <c r="AV43" s="2">
        <v>0.98</v>
      </c>
      <c r="AW43" s="1"/>
      <c r="AX43" s="3"/>
    </row>
    <row r="44" spans="1:50" ht="12.5" x14ac:dyDescent="0.25">
      <c r="A44" s="4" t="s">
        <v>46</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3"/>
    </row>
    <row r="45" spans="1:50" ht="12.5" x14ac:dyDescent="0.25">
      <c r="A45" s="4" t="s">
        <v>47</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2">
        <v>0.810000002</v>
      </c>
      <c r="AH45" s="1"/>
      <c r="AI45" s="2">
        <v>0.74000001000000004</v>
      </c>
      <c r="AJ45" s="1"/>
      <c r="AK45" s="2">
        <v>0.730000019</v>
      </c>
      <c r="AL45" s="1"/>
      <c r="AM45" s="1"/>
      <c r="AN45" s="2">
        <v>0.5</v>
      </c>
      <c r="AO45" s="1"/>
      <c r="AP45" s="2">
        <v>1</v>
      </c>
      <c r="AQ45" s="1"/>
      <c r="AR45" s="2">
        <v>0.69999998799999996</v>
      </c>
      <c r="AS45" s="1"/>
      <c r="AT45" s="2">
        <v>0.920000017</v>
      </c>
      <c r="AU45" s="1"/>
      <c r="AV45" s="2">
        <v>0.94</v>
      </c>
      <c r="AW45" s="1"/>
      <c r="AX45" s="3"/>
    </row>
    <row r="46" spans="1:50" ht="12.5" x14ac:dyDescent="0.25">
      <c r="A46" s="4" t="s">
        <v>48</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2">
        <v>1.0499999520000001</v>
      </c>
      <c r="AH46" s="1"/>
      <c r="AI46" s="1"/>
      <c r="AJ46" s="1"/>
      <c r="AK46" s="1"/>
      <c r="AL46" s="1"/>
      <c r="AM46" s="1"/>
      <c r="AN46" s="2">
        <v>0</v>
      </c>
      <c r="AO46" s="1"/>
      <c r="AP46" s="2">
        <v>0.52999997099999996</v>
      </c>
      <c r="AQ46" s="1"/>
      <c r="AR46" s="2">
        <v>0.689999998</v>
      </c>
      <c r="AS46" s="1"/>
      <c r="AT46" s="2">
        <v>0.87000000499999997</v>
      </c>
      <c r="AU46" s="1"/>
      <c r="AV46" s="2">
        <v>0.96</v>
      </c>
      <c r="AW46" s="1"/>
      <c r="AX46" s="3"/>
    </row>
    <row r="47" spans="1:50" ht="12.5" x14ac:dyDescent="0.25">
      <c r="A47" s="4" t="s">
        <v>49</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2">
        <v>0.37000000500000002</v>
      </c>
      <c r="AJ47" s="1"/>
      <c r="AK47" s="2">
        <v>0.40000000600000002</v>
      </c>
      <c r="AL47" s="1"/>
      <c r="AM47" s="1"/>
      <c r="AN47" s="2">
        <v>0.40999999599999998</v>
      </c>
      <c r="AO47" s="1"/>
      <c r="AP47" s="2">
        <v>0.64999997600000003</v>
      </c>
      <c r="AQ47" s="1"/>
      <c r="AR47" s="2">
        <v>0.63999998599999997</v>
      </c>
      <c r="AS47" s="1"/>
      <c r="AT47" s="2">
        <v>0.77999997099999996</v>
      </c>
      <c r="AU47" s="1"/>
      <c r="AV47" s="2">
        <v>0.98</v>
      </c>
      <c r="AW47" s="1"/>
      <c r="AX47" s="3"/>
    </row>
    <row r="48" spans="1:50" ht="12.5" x14ac:dyDescent="0.25">
      <c r="A48" s="4" t="s">
        <v>50</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2">
        <v>1.2400000099999999</v>
      </c>
      <c r="AH48" s="1"/>
      <c r="AI48" s="2">
        <v>1.230000019</v>
      </c>
      <c r="AJ48" s="1"/>
      <c r="AK48" s="2">
        <v>0.829999983</v>
      </c>
      <c r="AL48" s="1"/>
      <c r="AM48" s="1"/>
      <c r="AN48" s="2">
        <v>0.74000001000000004</v>
      </c>
      <c r="AO48" s="1"/>
      <c r="AP48" s="2">
        <v>0.75999998999999996</v>
      </c>
      <c r="AQ48" s="1"/>
      <c r="AR48" s="2">
        <v>0.85000002399999997</v>
      </c>
      <c r="AS48" s="1"/>
      <c r="AT48" s="2">
        <v>1.1399999860000001</v>
      </c>
      <c r="AU48" s="1"/>
      <c r="AV48" s="2">
        <v>1.2</v>
      </c>
      <c r="AW48" s="1"/>
      <c r="AX48" s="3"/>
    </row>
    <row r="49" spans="1:50" ht="12.5" x14ac:dyDescent="0.25">
      <c r="A49" s="4" t="s">
        <v>51</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2">
        <v>0.75</v>
      </c>
      <c r="AL49" s="1"/>
      <c r="AM49" s="1"/>
      <c r="AN49" s="2">
        <v>0.670000017</v>
      </c>
      <c r="AO49" s="1"/>
      <c r="AP49" s="2">
        <v>0.75999998999999996</v>
      </c>
      <c r="AQ49" s="1"/>
      <c r="AR49" s="2">
        <v>0.88999998599999997</v>
      </c>
      <c r="AS49" s="1"/>
      <c r="AT49" s="2">
        <v>1.2400000099999999</v>
      </c>
      <c r="AU49" s="1"/>
      <c r="AV49" s="2">
        <v>1.34</v>
      </c>
      <c r="AW49" s="1"/>
      <c r="AX49" s="3"/>
    </row>
    <row r="50" spans="1:50" ht="12.5" x14ac:dyDescent="0.25">
      <c r="A50" s="4" t="s">
        <v>52</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2">
        <v>0.5</v>
      </c>
      <c r="AO50" s="1"/>
      <c r="AP50" s="1"/>
      <c r="AQ50" s="1"/>
      <c r="AR50" s="2">
        <v>0.89999997600000003</v>
      </c>
      <c r="AS50" s="1"/>
      <c r="AT50" s="2">
        <v>0.94999998799999996</v>
      </c>
      <c r="AU50" s="1"/>
      <c r="AV50" s="2">
        <v>1.1000000000000001</v>
      </c>
      <c r="AW50" s="1"/>
      <c r="AX50" s="3"/>
    </row>
    <row r="51" spans="1:50" ht="12.5" x14ac:dyDescent="0.25">
      <c r="A51" s="4" t="s">
        <v>53</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2">
        <v>0.77999997099999996</v>
      </c>
      <c r="AO51" s="1"/>
      <c r="AP51" s="2">
        <v>0.56999999300000004</v>
      </c>
      <c r="AQ51" s="1"/>
      <c r="AR51" s="2">
        <v>0.829999983</v>
      </c>
      <c r="AS51" s="1"/>
      <c r="AT51" s="1"/>
      <c r="AU51" s="1"/>
      <c r="AV51" s="1"/>
      <c r="AW51" s="1"/>
      <c r="AX51" s="3"/>
    </row>
    <row r="52" spans="1:50" ht="12.5" x14ac:dyDescent="0.25">
      <c r="A52" s="4" t="s">
        <v>54</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2">
        <v>0.85000002399999997</v>
      </c>
      <c r="AL52" s="1"/>
      <c r="AM52" s="1"/>
      <c r="AN52" s="2">
        <v>0.72000002900000004</v>
      </c>
      <c r="AO52" s="1"/>
      <c r="AP52" s="2">
        <v>0.769999981</v>
      </c>
      <c r="AQ52" s="1"/>
      <c r="AR52" s="2">
        <v>0.810000002</v>
      </c>
      <c r="AS52" s="1"/>
      <c r="AT52" s="2">
        <v>1.0800000430000001</v>
      </c>
      <c r="AU52" s="1"/>
      <c r="AV52" s="2">
        <v>1.3</v>
      </c>
      <c r="AW52" s="1"/>
      <c r="AX52" s="3"/>
    </row>
    <row r="53" spans="1:50" ht="12.5" x14ac:dyDescent="0.25">
      <c r="A53" s="4" t="s">
        <v>55</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2">
        <v>1.0800000430000001</v>
      </c>
      <c r="AL53" s="1"/>
      <c r="AM53" s="1"/>
      <c r="AN53" s="2">
        <v>1.0499999520000001</v>
      </c>
      <c r="AO53" s="1"/>
      <c r="AP53" s="2">
        <v>1.0099999900000001</v>
      </c>
      <c r="AQ53" s="1"/>
      <c r="AR53" s="2">
        <v>1.0900000329999999</v>
      </c>
      <c r="AS53" s="1"/>
      <c r="AT53" s="2">
        <v>1.5099999900000001</v>
      </c>
      <c r="AU53" s="1"/>
      <c r="AV53" s="2">
        <v>1.58</v>
      </c>
      <c r="AW53" s="1"/>
      <c r="AX53" s="3"/>
    </row>
    <row r="54" spans="1:50" ht="12.5" x14ac:dyDescent="0.25">
      <c r="A54" s="4" t="s">
        <v>56</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2">
        <v>0.769999981</v>
      </c>
      <c r="AH54" s="1"/>
      <c r="AI54" s="2">
        <v>0.61000001400000003</v>
      </c>
      <c r="AJ54" s="1"/>
      <c r="AK54" s="2">
        <v>0.93000000699999996</v>
      </c>
      <c r="AL54" s="1"/>
      <c r="AM54" s="1"/>
      <c r="AN54" s="2">
        <v>0.91000002599999996</v>
      </c>
      <c r="AO54" s="1"/>
      <c r="AP54" s="2">
        <v>1.0499999520000001</v>
      </c>
      <c r="AQ54" s="1"/>
      <c r="AR54" s="2">
        <v>0.980000019</v>
      </c>
      <c r="AS54" s="1"/>
      <c r="AT54" s="1"/>
      <c r="AU54" s="1"/>
      <c r="AV54" s="1"/>
      <c r="AW54" s="1"/>
      <c r="AX54" s="3"/>
    </row>
    <row r="55" spans="1:50" ht="12.5" x14ac:dyDescent="0.25">
      <c r="A55" s="4" t="s">
        <v>57</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3"/>
    </row>
    <row r="56" spans="1:50" ht="12.5" x14ac:dyDescent="0.25">
      <c r="A56" s="4" t="s">
        <v>58</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2">
        <v>0.40000000600000002</v>
      </c>
      <c r="AL56" s="1"/>
      <c r="AM56" s="1"/>
      <c r="AN56" s="2">
        <v>0.40000000600000002</v>
      </c>
      <c r="AO56" s="1"/>
      <c r="AP56" s="2">
        <v>0.709999979</v>
      </c>
      <c r="AQ56" s="1"/>
      <c r="AR56" s="2">
        <v>0.49000000999999999</v>
      </c>
      <c r="AS56" s="1"/>
      <c r="AT56" s="2">
        <v>0.85000002399999997</v>
      </c>
      <c r="AU56" s="1"/>
      <c r="AV56" s="2">
        <v>1.03</v>
      </c>
      <c r="AW56" s="1"/>
      <c r="AX56" s="3"/>
    </row>
    <row r="57" spans="1:50" ht="12.5" x14ac:dyDescent="0.25">
      <c r="A57" s="4" t="s">
        <v>59</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2">
        <v>0.310000002</v>
      </c>
      <c r="AJ57" s="1"/>
      <c r="AK57" s="2">
        <v>0.33000001299999998</v>
      </c>
      <c r="AL57" s="1"/>
      <c r="AM57" s="1"/>
      <c r="AN57" s="2">
        <v>0.37999999499999998</v>
      </c>
      <c r="AO57" s="1"/>
      <c r="AP57" s="2">
        <v>0.310000002</v>
      </c>
      <c r="AQ57" s="1"/>
      <c r="AR57" s="2">
        <v>0.55000001200000004</v>
      </c>
      <c r="AS57" s="1"/>
      <c r="AT57" s="2">
        <v>0.540000021</v>
      </c>
      <c r="AU57" s="1"/>
      <c r="AV57" s="2">
        <v>0.47</v>
      </c>
      <c r="AW57" s="1"/>
      <c r="AX57" s="3"/>
    </row>
    <row r="58" spans="1:50" ht="12.5" x14ac:dyDescent="0.25">
      <c r="A58" s="4" t="s">
        <v>60</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2">
        <v>0.28999999199999998</v>
      </c>
      <c r="AH58" s="1"/>
      <c r="AI58" s="2">
        <v>0.30000001199999998</v>
      </c>
      <c r="AJ58" s="1"/>
      <c r="AK58" s="2">
        <v>0.28999999199999998</v>
      </c>
      <c r="AL58" s="1"/>
      <c r="AM58" s="1"/>
      <c r="AN58" s="2">
        <v>0.28999999199999998</v>
      </c>
      <c r="AO58" s="1"/>
      <c r="AP58" s="2">
        <v>0.25999999000000001</v>
      </c>
      <c r="AQ58" s="1"/>
      <c r="AR58" s="2">
        <v>0.189999998</v>
      </c>
      <c r="AS58" s="1"/>
      <c r="AT58" s="2">
        <v>0.280000001</v>
      </c>
      <c r="AU58" s="1"/>
      <c r="AV58" s="2">
        <v>0.3</v>
      </c>
      <c r="AW58" s="1"/>
      <c r="AX58" s="3"/>
    </row>
    <row r="59" spans="1:50" ht="12.5" x14ac:dyDescent="0.25">
      <c r="A59" s="4" t="s">
        <v>61</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2">
        <v>0.540000021</v>
      </c>
      <c r="AO59" s="1"/>
      <c r="AP59" s="2">
        <v>0.670000017</v>
      </c>
      <c r="AQ59" s="1"/>
      <c r="AR59" s="2">
        <v>0.46000000800000002</v>
      </c>
      <c r="AS59" s="1"/>
      <c r="AT59" s="2">
        <v>0.64999997600000003</v>
      </c>
      <c r="AU59" s="1"/>
      <c r="AV59" s="2">
        <v>0.82</v>
      </c>
      <c r="AW59" s="1"/>
      <c r="AX59" s="3"/>
    </row>
    <row r="60" spans="1:50" ht="12.5" x14ac:dyDescent="0.25">
      <c r="A60" s="4" t="s">
        <v>62</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3"/>
    </row>
    <row r="61" spans="1:50" ht="12.5" x14ac:dyDescent="0.25">
      <c r="A61" s="4" t="s">
        <v>63</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2">
        <v>0.5</v>
      </c>
      <c r="AJ61" s="1"/>
      <c r="AK61" s="2">
        <v>0.40000000600000002</v>
      </c>
      <c r="AL61" s="1"/>
      <c r="AM61" s="1"/>
      <c r="AN61" s="2">
        <v>0.37000000500000002</v>
      </c>
      <c r="AO61" s="1"/>
      <c r="AP61" s="2">
        <v>0.560000002</v>
      </c>
      <c r="AQ61" s="1"/>
      <c r="AR61" s="2">
        <v>0.36000001399999998</v>
      </c>
      <c r="AS61" s="1"/>
      <c r="AT61" s="2">
        <v>0.80000001200000004</v>
      </c>
      <c r="AU61" s="1"/>
      <c r="AV61" s="2">
        <v>1.9</v>
      </c>
      <c r="AW61" s="1"/>
      <c r="AX61" s="3"/>
    </row>
    <row r="62" spans="1:50" ht="12.5" x14ac:dyDescent="0.25">
      <c r="A62" s="4" t="s">
        <v>64</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2">
        <v>0.33000001299999998</v>
      </c>
      <c r="AL62" s="1"/>
      <c r="AM62" s="1"/>
      <c r="AN62" s="2">
        <v>0.44999998800000002</v>
      </c>
      <c r="AO62" s="1"/>
      <c r="AP62" s="2">
        <v>0.60000002399999997</v>
      </c>
      <c r="AQ62" s="1"/>
      <c r="AR62" s="2">
        <v>0.579999983</v>
      </c>
      <c r="AS62" s="1"/>
      <c r="AT62" s="2">
        <v>0.939999998</v>
      </c>
      <c r="AU62" s="1"/>
      <c r="AV62" s="2">
        <v>1.23</v>
      </c>
      <c r="AW62" s="1"/>
      <c r="AX62" s="3"/>
    </row>
    <row r="63" spans="1:50" ht="12.5" x14ac:dyDescent="0.25">
      <c r="A63" s="4" t="s">
        <v>65</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2">
        <v>0.27000001099999998</v>
      </c>
      <c r="AH63" s="1"/>
      <c r="AI63" s="2">
        <v>0.25999999000000001</v>
      </c>
      <c r="AJ63" s="1"/>
      <c r="AK63" s="2">
        <v>0.31999999299999998</v>
      </c>
      <c r="AL63" s="1"/>
      <c r="AM63" s="1"/>
      <c r="AN63" s="2">
        <v>0.36000001399999998</v>
      </c>
      <c r="AO63" s="1"/>
      <c r="AP63" s="2">
        <v>0.46000000800000002</v>
      </c>
      <c r="AQ63" s="1"/>
      <c r="AR63" s="2">
        <v>0.519999981</v>
      </c>
      <c r="AS63" s="1"/>
      <c r="AT63" s="2">
        <v>0.60000002399999997</v>
      </c>
      <c r="AU63" s="1"/>
      <c r="AV63" s="2">
        <v>0.93</v>
      </c>
      <c r="AW63" s="1"/>
      <c r="AX63" s="3"/>
    </row>
    <row r="64" spans="1:50" ht="12.5" x14ac:dyDescent="0.25">
      <c r="A64" s="4" t="s">
        <v>66</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3"/>
    </row>
    <row r="65" spans="1:50" ht="12.5" x14ac:dyDescent="0.25">
      <c r="A65" s="4" t="s">
        <v>67</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2">
        <v>0.5</v>
      </c>
      <c r="AO65" s="1"/>
      <c r="AP65" s="1"/>
      <c r="AQ65" s="1"/>
      <c r="AR65" s="1"/>
      <c r="AS65" s="1"/>
      <c r="AT65" s="1"/>
      <c r="AU65" s="1"/>
      <c r="AV65" s="1"/>
      <c r="AW65" s="1"/>
      <c r="AX65" s="3"/>
    </row>
    <row r="66" spans="1:50" ht="12.5" x14ac:dyDescent="0.25">
      <c r="A66" s="4" t="s">
        <v>68</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2">
        <v>1.2000000479999999</v>
      </c>
      <c r="AL66" s="1"/>
      <c r="AM66" s="1"/>
      <c r="AN66" s="2">
        <v>1.1699999569999999</v>
      </c>
      <c r="AO66" s="1"/>
      <c r="AP66" s="2">
        <v>1.059999943</v>
      </c>
      <c r="AQ66" s="1"/>
      <c r="AR66" s="2">
        <v>1.1200000050000001</v>
      </c>
      <c r="AS66" s="1"/>
      <c r="AT66" s="2">
        <v>1.539999962</v>
      </c>
      <c r="AU66" s="1"/>
      <c r="AV66" s="2">
        <v>1.55</v>
      </c>
      <c r="AW66" s="1"/>
      <c r="AX66" s="3"/>
    </row>
    <row r="67" spans="1:50" ht="12.5" x14ac:dyDescent="0.25">
      <c r="A67" s="4" t="s">
        <v>69</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2">
        <v>1.1699999569999999</v>
      </c>
      <c r="AL67" s="1"/>
      <c r="AM67" s="1"/>
      <c r="AN67" s="2">
        <v>1.1100000139999999</v>
      </c>
      <c r="AO67" s="1"/>
      <c r="AP67" s="2">
        <v>0.99000001000000004</v>
      </c>
      <c r="AQ67" s="1"/>
      <c r="AR67" s="2">
        <v>1.0499999520000001</v>
      </c>
      <c r="AS67" s="1"/>
      <c r="AT67" s="2">
        <v>1.4199999569999999</v>
      </c>
      <c r="AU67" s="1"/>
      <c r="AV67" s="2">
        <v>1.48</v>
      </c>
      <c r="AW67" s="1"/>
      <c r="AX67" s="3"/>
    </row>
    <row r="68" spans="1:50" ht="12.5" x14ac:dyDescent="0.25">
      <c r="A68" s="4" t="s">
        <v>71</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3"/>
    </row>
    <row r="69" spans="1:50" ht="12.5" x14ac:dyDescent="0.25">
      <c r="A69" s="4" t="s">
        <v>72</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2">
        <v>1.1799999480000001</v>
      </c>
      <c r="AH69" s="1"/>
      <c r="AI69" s="2">
        <v>1.1599999670000001</v>
      </c>
      <c r="AJ69" s="1"/>
      <c r="AK69" s="1"/>
      <c r="AL69" s="1"/>
      <c r="AM69" s="1"/>
      <c r="AN69" s="2">
        <v>0.62999999500000003</v>
      </c>
      <c r="AO69" s="1"/>
      <c r="AP69" s="2">
        <v>0.52999997099999996</v>
      </c>
      <c r="AQ69" s="1"/>
      <c r="AR69" s="2">
        <v>0.689999998</v>
      </c>
      <c r="AS69" s="1"/>
      <c r="AT69" s="2">
        <v>0.89999997600000003</v>
      </c>
      <c r="AU69" s="1"/>
      <c r="AV69" s="2">
        <v>0.64</v>
      </c>
      <c r="AW69" s="1"/>
      <c r="AX69" s="3"/>
    </row>
    <row r="70" spans="1:50" ht="12.5" x14ac:dyDescent="0.25">
      <c r="A70" s="4" t="s">
        <v>74</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2">
        <v>0.730000019</v>
      </c>
      <c r="AH70" s="1"/>
      <c r="AI70" s="2">
        <v>0.670000017</v>
      </c>
      <c r="AJ70" s="1"/>
      <c r="AK70" s="1"/>
      <c r="AL70" s="1"/>
      <c r="AM70" s="1"/>
      <c r="AN70" s="2">
        <v>0.829999983</v>
      </c>
      <c r="AO70" s="1"/>
      <c r="AP70" s="2">
        <v>0.63999998599999997</v>
      </c>
      <c r="AQ70" s="1"/>
      <c r="AR70" s="2">
        <v>0.46000000800000002</v>
      </c>
      <c r="AS70" s="1"/>
      <c r="AT70" s="2">
        <v>0.75</v>
      </c>
      <c r="AU70" s="1"/>
      <c r="AV70" s="2">
        <v>1.08</v>
      </c>
      <c r="AW70" s="1"/>
      <c r="AX70" s="3"/>
    </row>
    <row r="71" spans="1:50" ht="12.5" x14ac:dyDescent="0.25">
      <c r="A71" s="4" t="s">
        <v>76</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2">
        <v>0.46000000800000002</v>
      </c>
      <c r="AO71" s="1"/>
      <c r="AP71" s="1"/>
      <c r="AQ71" s="1"/>
      <c r="AR71" s="2">
        <v>0.47999998900000002</v>
      </c>
      <c r="AS71" s="1"/>
      <c r="AT71" s="2">
        <v>0.730000019</v>
      </c>
      <c r="AU71" s="1"/>
      <c r="AV71" s="2">
        <v>0.86</v>
      </c>
      <c r="AW71" s="1"/>
      <c r="AX71" s="3"/>
    </row>
    <row r="72" spans="1:50" ht="12.5" x14ac:dyDescent="0.25">
      <c r="A72" s="4" t="s">
        <v>77</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2">
        <v>1.1200000050000001</v>
      </c>
      <c r="AL72" s="1"/>
      <c r="AM72" s="1"/>
      <c r="AN72" s="2">
        <v>0.959999979</v>
      </c>
      <c r="AO72" s="1"/>
      <c r="AP72" s="2">
        <v>0.91000002599999996</v>
      </c>
      <c r="AQ72" s="1"/>
      <c r="AR72" s="2">
        <v>1.0299999710000001</v>
      </c>
      <c r="AS72" s="1"/>
      <c r="AT72" s="2">
        <v>1.460000038</v>
      </c>
      <c r="AU72" s="1"/>
      <c r="AV72" s="2">
        <v>1.55</v>
      </c>
      <c r="AW72" s="1"/>
      <c r="AX72" s="3"/>
    </row>
    <row r="73" spans="1:50" ht="12.5" x14ac:dyDescent="0.25">
      <c r="A73" s="4" t="s">
        <v>78</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2">
        <v>0.52999997099999996</v>
      </c>
      <c r="AH73" s="1"/>
      <c r="AI73" s="2">
        <v>0.52999997099999996</v>
      </c>
      <c r="AJ73" s="1"/>
      <c r="AK73" s="2">
        <v>0.37999999499999998</v>
      </c>
      <c r="AL73" s="1"/>
      <c r="AM73" s="1"/>
      <c r="AN73" s="2">
        <v>0.31999999299999998</v>
      </c>
      <c r="AO73" s="1"/>
      <c r="AP73" s="2">
        <v>0.20000000300000001</v>
      </c>
      <c r="AQ73" s="1"/>
      <c r="AR73" s="2">
        <v>0.280000001</v>
      </c>
      <c r="AS73" s="1"/>
      <c r="AT73" s="2">
        <v>0.49000000999999999</v>
      </c>
      <c r="AU73" s="1"/>
      <c r="AV73" s="2">
        <v>0.86</v>
      </c>
      <c r="AW73" s="1"/>
      <c r="AX73" s="3"/>
    </row>
    <row r="74" spans="1:50" ht="12.5" x14ac:dyDescent="0.25">
      <c r="A74" s="4" t="s">
        <v>80</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2">
        <v>0.87999999500000003</v>
      </c>
      <c r="AL74" s="1"/>
      <c r="AM74" s="1"/>
      <c r="AN74" s="2">
        <v>0.64999997600000003</v>
      </c>
      <c r="AO74" s="1"/>
      <c r="AP74" s="2">
        <v>0.72000002900000004</v>
      </c>
      <c r="AQ74" s="1"/>
      <c r="AR74" s="2">
        <v>0.77999997099999996</v>
      </c>
      <c r="AS74" s="1"/>
      <c r="AT74" s="2">
        <v>1.1399999860000001</v>
      </c>
      <c r="AU74" s="1"/>
      <c r="AV74" s="2">
        <v>1.1599999999999999</v>
      </c>
      <c r="AW74" s="1"/>
      <c r="AX74" s="3"/>
    </row>
    <row r="75" spans="1:50" ht="12.5" x14ac:dyDescent="0.25">
      <c r="A75" s="4" t="s">
        <v>82</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3"/>
    </row>
    <row r="76" spans="1:50" ht="12.5" x14ac:dyDescent="0.25">
      <c r="A76" s="4" t="s">
        <v>84</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2">
        <v>0.540000021</v>
      </c>
      <c r="AO76" s="1"/>
      <c r="AP76" s="2">
        <v>0.540000021</v>
      </c>
      <c r="AQ76" s="1"/>
      <c r="AR76" s="2">
        <v>0.540000021</v>
      </c>
      <c r="AS76" s="1"/>
      <c r="AT76" s="1"/>
      <c r="AU76" s="1"/>
      <c r="AV76" s="1"/>
      <c r="AW76" s="1"/>
      <c r="AX76" s="3"/>
    </row>
    <row r="77" spans="1:50" ht="12.5" x14ac:dyDescent="0.25">
      <c r="A77" s="4" t="s">
        <v>85</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3"/>
    </row>
    <row r="78" spans="1:50" ht="12.5" x14ac:dyDescent="0.25">
      <c r="A78" s="4" t="s">
        <v>86</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2">
        <v>0.31999999299999998</v>
      </c>
      <c r="AJ78" s="1"/>
      <c r="AK78" s="2">
        <v>0.38999998600000002</v>
      </c>
      <c r="AL78" s="1"/>
      <c r="AM78" s="1"/>
      <c r="AN78" s="2">
        <v>0.40999999599999998</v>
      </c>
      <c r="AO78" s="1"/>
      <c r="AP78" s="2">
        <v>0.52999997099999996</v>
      </c>
      <c r="AQ78" s="1"/>
      <c r="AR78" s="2">
        <v>0.47999998900000002</v>
      </c>
      <c r="AS78" s="1"/>
      <c r="AT78" s="2">
        <v>0.68000000699999996</v>
      </c>
      <c r="AU78" s="1"/>
      <c r="AV78" s="2">
        <v>0.78</v>
      </c>
      <c r="AW78" s="1"/>
      <c r="AX78" s="3"/>
    </row>
    <row r="79" spans="1:50" ht="12.5" x14ac:dyDescent="0.25">
      <c r="A79" s="4" t="s">
        <v>87</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2">
        <v>0.670000017</v>
      </c>
      <c r="AH79" s="1"/>
      <c r="AI79" s="2">
        <v>0.61000001400000003</v>
      </c>
      <c r="AJ79" s="1"/>
      <c r="AK79" s="1"/>
      <c r="AL79" s="1"/>
      <c r="AM79" s="1"/>
      <c r="AN79" s="2">
        <v>0.68000000699999996</v>
      </c>
      <c r="AO79" s="1"/>
      <c r="AP79" s="2">
        <v>0.85000002399999997</v>
      </c>
      <c r="AQ79" s="1"/>
      <c r="AR79" s="2">
        <v>0.66000002599999996</v>
      </c>
      <c r="AS79" s="1"/>
      <c r="AT79" s="2">
        <v>0.75</v>
      </c>
      <c r="AU79" s="1"/>
      <c r="AV79" s="2">
        <v>0.79</v>
      </c>
      <c r="AW79" s="1"/>
      <c r="AX79" s="3"/>
    </row>
    <row r="80" spans="1:50" ht="12.5" x14ac:dyDescent="0.25">
      <c r="A80" s="4" t="s">
        <v>89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2">
        <v>0.30000001199999998</v>
      </c>
      <c r="AH80" s="1"/>
      <c r="AI80" s="2">
        <v>0.27000001099999998</v>
      </c>
      <c r="AJ80" s="1"/>
      <c r="AK80" s="1"/>
      <c r="AL80" s="1"/>
      <c r="AM80" s="1"/>
      <c r="AN80" s="1"/>
      <c r="AO80" s="1"/>
      <c r="AP80" s="1"/>
      <c r="AQ80" s="1"/>
      <c r="AR80" s="1"/>
      <c r="AS80" s="1"/>
      <c r="AT80" s="2">
        <v>0</v>
      </c>
      <c r="AU80" s="1"/>
      <c r="AV80" s="1"/>
      <c r="AW80" s="1"/>
      <c r="AX80" s="3"/>
    </row>
    <row r="81" spans="1:50" ht="12.5" x14ac:dyDescent="0.25">
      <c r="A81" s="4" t="s">
        <v>90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2">
        <v>0.30000001199999998</v>
      </c>
      <c r="AO81" s="1"/>
      <c r="AP81" s="2">
        <v>0.37000000500000002</v>
      </c>
      <c r="AQ81" s="1"/>
      <c r="AR81" s="2">
        <v>0.310000002</v>
      </c>
      <c r="AS81" s="1"/>
      <c r="AT81" s="1"/>
      <c r="AU81" s="1"/>
      <c r="AV81" s="1"/>
      <c r="AW81" s="1"/>
      <c r="AX81" s="3"/>
    </row>
    <row r="82" spans="1:50" ht="12.5" x14ac:dyDescent="0.25">
      <c r="A82" s="4" t="s">
        <v>91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2">
        <v>0.58999997400000004</v>
      </c>
      <c r="AO82" s="1"/>
      <c r="AP82" s="2">
        <v>0.63999998599999997</v>
      </c>
      <c r="AQ82" s="1"/>
      <c r="AR82" s="2">
        <v>0.540000021</v>
      </c>
      <c r="AS82" s="1"/>
      <c r="AT82" s="2">
        <v>0.87999999500000003</v>
      </c>
      <c r="AU82" s="1"/>
      <c r="AV82" s="1"/>
      <c r="AW82" s="1"/>
      <c r="AX82" s="3"/>
    </row>
    <row r="83" spans="1:50" ht="12.5" x14ac:dyDescent="0.25">
      <c r="A83" s="4" t="s">
        <v>92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2">
        <v>0.40999999599999998</v>
      </c>
      <c r="AJ83" s="1"/>
      <c r="AK83" s="2">
        <v>0.34999999399999998</v>
      </c>
      <c r="AL83" s="1"/>
      <c r="AM83" s="1"/>
      <c r="AN83" s="2">
        <v>0.5</v>
      </c>
      <c r="AO83" s="1"/>
      <c r="AP83" s="2">
        <v>0.62000000499999997</v>
      </c>
      <c r="AQ83" s="1"/>
      <c r="AR83" s="2">
        <v>0.62999999500000003</v>
      </c>
      <c r="AS83" s="1"/>
      <c r="AT83" s="2">
        <v>0.810000002</v>
      </c>
      <c r="AU83" s="1"/>
      <c r="AV83" s="2">
        <v>0.89</v>
      </c>
      <c r="AW83" s="1"/>
      <c r="AX83" s="3"/>
    </row>
    <row r="84" spans="1:50" ht="12.5" x14ac:dyDescent="0.25">
      <c r="A84" s="4" t="s">
        <v>94</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2">
        <v>1.190000057</v>
      </c>
      <c r="AL84" s="1"/>
      <c r="AM84" s="1"/>
      <c r="AN84" s="2">
        <v>1.3600000139999999</v>
      </c>
      <c r="AO84" s="1"/>
      <c r="AP84" s="2">
        <v>1.460000038</v>
      </c>
      <c r="AQ84" s="1"/>
      <c r="AR84" s="2">
        <v>1.4700000289999999</v>
      </c>
      <c r="AS84" s="1"/>
      <c r="AT84" s="2">
        <v>1.539999962</v>
      </c>
      <c r="AU84" s="1"/>
      <c r="AV84" s="2">
        <v>1.69</v>
      </c>
      <c r="AW84" s="1"/>
      <c r="AX84" s="3"/>
    </row>
    <row r="85" spans="1:50" ht="12.5" x14ac:dyDescent="0.25">
      <c r="A85" s="4" t="s">
        <v>96</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2">
        <v>0.74000001000000004</v>
      </c>
      <c r="AL85" s="1"/>
      <c r="AM85" s="1"/>
      <c r="AN85" s="2">
        <v>0.72000002900000004</v>
      </c>
      <c r="AO85" s="1"/>
      <c r="AP85" s="2">
        <v>0.810000002</v>
      </c>
      <c r="AQ85" s="1"/>
      <c r="AR85" s="2">
        <v>0.939999998</v>
      </c>
      <c r="AS85" s="1"/>
      <c r="AT85" s="2">
        <v>1.2999999520000001</v>
      </c>
      <c r="AU85" s="1"/>
      <c r="AV85" s="2">
        <v>1.3</v>
      </c>
      <c r="AW85" s="1"/>
      <c r="AX85" s="3"/>
    </row>
    <row r="86" spans="1:50" ht="12.5" x14ac:dyDescent="0.25">
      <c r="A86" s="4" t="s">
        <v>97</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2">
        <v>1.1200000050000001</v>
      </c>
      <c r="AO86" s="1"/>
      <c r="AP86" s="2">
        <v>1.0499999520000001</v>
      </c>
      <c r="AQ86" s="1"/>
      <c r="AR86" s="2">
        <v>1.1599999670000001</v>
      </c>
      <c r="AS86" s="1"/>
      <c r="AT86" s="1"/>
      <c r="AU86" s="1"/>
      <c r="AV86" s="1"/>
      <c r="AW86" s="1"/>
      <c r="AX86" s="3"/>
    </row>
    <row r="87" spans="1:50" ht="12.5" x14ac:dyDescent="0.25">
      <c r="A87" s="4" t="s">
        <v>98</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2">
        <v>0.47999998900000002</v>
      </c>
      <c r="AL87" s="1"/>
      <c r="AM87" s="1"/>
      <c r="AN87" s="2">
        <v>0.560000002</v>
      </c>
      <c r="AO87" s="1"/>
      <c r="AP87" s="2">
        <v>0.60000002399999997</v>
      </c>
      <c r="AQ87" s="1"/>
      <c r="AR87" s="2">
        <v>0.66000002599999996</v>
      </c>
      <c r="AS87" s="1"/>
      <c r="AT87" s="2">
        <v>0.87000000499999997</v>
      </c>
      <c r="AU87" s="1"/>
      <c r="AV87" s="2">
        <v>1.01</v>
      </c>
      <c r="AW87" s="1"/>
      <c r="AX87" s="3"/>
    </row>
    <row r="88" spans="1:50" ht="12.5" x14ac:dyDescent="0.25">
      <c r="A88" s="4" t="s">
        <v>99</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2">
        <v>0.439999998</v>
      </c>
      <c r="AL88" s="1"/>
      <c r="AM88" s="1"/>
      <c r="AN88" s="2">
        <v>0.15999999600000001</v>
      </c>
      <c r="AO88" s="1"/>
      <c r="AP88" s="2">
        <v>0.17000000200000001</v>
      </c>
      <c r="AQ88" s="1"/>
      <c r="AR88" s="2">
        <v>0.27000001099999998</v>
      </c>
      <c r="AS88" s="1"/>
      <c r="AT88" s="2">
        <v>0.27000001099999998</v>
      </c>
      <c r="AU88" s="1"/>
      <c r="AV88" s="2">
        <v>0.56999999999999995</v>
      </c>
      <c r="AW88" s="1"/>
      <c r="AX88" s="3"/>
    </row>
    <row r="89" spans="1:50" ht="12.5" x14ac:dyDescent="0.25">
      <c r="A89" s="4" t="s">
        <v>100</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2">
        <v>0</v>
      </c>
      <c r="AO89" s="1"/>
      <c r="AP89" s="2">
        <v>0.05</v>
      </c>
      <c r="AQ89" s="1"/>
      <c r="AR89" s="2">
        <v>7.0000000000000007E-2</v>
      </c>
      <c r="AS89" s="1"/>
      <c r="AT89" s="2">
        <v>0.09</v>
      </c>
      <c r="AU89" s="1"/>
      <c r="AV89" s="2">
        <v>0.09</v>
      </c>
      <c r="AW89" s="1"/>
      <c r="AX89" s="3"/>
    </row>
    <row r="90" spans="1:50" ht="12.5" x14ac:dyDescent="0.25">
      <c r="A90" s="4" t="s">
        <v>101</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2">
        <v>0.01</v>
      </c>
      <c r="AO90" s="1"/>
      <c r="AP90" s="2">
        <v>0.03</v>
      </c>
      <c r="AQ90" s="1"/>
      <c r="AR90" s="2">
        <v>0.02</v>
      </c>
      <c r="AS90" s="1"/>
      <c r="AT90" s="2">
        <v>0.03</v>
      </c>
      <c r="AU90" s="1"/>
      <c r="AV90" s="1"/>
      <c r="AW90" s="1"/>
      <c r="AX90" s="3"/>
    </row>
    <row r="91" spans="1:50" ht="12.5" x14ac:dyDescent="0.25">
      <c r="A91" s="4" t="s">
        <v>102</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2">
        <v>0.959999979</v>
      </c>
      <c r="AL91" s="1"/>
      <c r="AM91" s="1"/>
      <c r="AN91" s="2">
        <v>1.019999981</v>
      </c>
      <c r="AO91" s="1"/>
      <c r="AP91" s="2">
        <v>0.72000002900000004</v>
      </c>
      <c r="AQ91" s="1"/>
      <c r="AR91" s="2">
        <v>0.89999997600000003</v>
      </c>
      <c r="AS91" s="1"/>
      <c r="AT91" s="2">
        <v>1.289999962</v>
      </c>
      <c r="AU91" s="1"/>
      <c r="AV91" s="2">
        <v>1.34</v>
      </c>
      <c r="AW91" s="1"/>
      <c r="AX91" s="3"/>
    </row>
    <row r="92" spans="1:50" ht="12.5" x14ac:dyDescent="0.25">
      <c r="A92" s="4" t="s">
        <v>103</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3"/>
    </row>
    <row r="93" spans="1:50" ht="12.5" x14ac:dyDescent="0.25">
      <c r="A93" s="4" t="s">
        <v>104</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2">
        <v>0.730000019</v>
      </c>
      <c r="AL93" s="1"/>
      <c r="AM93" s="1"/>
      <c r="AN93" s="2">
        <v>0.86000001400000003</v>
      </c>
      <c r="AO93" s="1"/>
      <c r="AP93" s="2">
        <v>1.1399999860000001</v>
      </c>
      <c r="AQ93" s="1"/>
      <c r="AR93" s="2">
        <v>0.89999997600000003</v>
      </c>
      <c r="AS93" s="1"/>
      <c r="AT93" s="2">
        <v>1.0499999520000001</v>
      </c>
      <c r="AU93" s="1"/>
      <c r="AV93" s="2">
        <v>1.47</v>
      </c>
      <c r="AW93" s="1"/>
      <c r="AX93" s="3"/>
    </row>
    <row r="94" spans="1:50" ht="12.5" x14ac:dyDescent="0.25">
      <c r="A94" s="4" t="s">
        <v>105</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2">
        <v>1.1799999480000001</v>
      </c>
      <c r="AL94" s="1"/>
      <c r="AM94" s="1"/>
      <c r="AN94" s="2">
        <v>1.190000057</v>
      </c>
      <c r="AO94" s="1"/>
      <c r="AP94" s="2">
        <v>0.97000002900000004</v>
      </c>
      <c r="AQ94" s="1"/>
      <c r="AR94" s="2">
        <v>1.0499999520000001</v>
      </c>
      <c r="AS94" s="1"/>
      <c r="AT94" s="2">
        <v>1.5299999710000001</v>
      </c>
      <c r="AU94" s="1"/>
      <c r="AV94" s="2">
        <v>1.56</v>
      </c>
      <c r="AW94" s="1"/>
      <c r="AX94" s="3"/>
    </row>
    <row r="95" spans="1:50" ht="12.5" x14ac:dyDescent="0.25">
      <c r="A95" s="4" t="s">
        <v>107</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2">
        <v>0.37000000500000002</v>
      </c>
      <c r="AO95" s="1"/>
      <c r="AP95" s="2">
        <v>0.62000000499999997</v>
      </c>
      <c r="AQ95" s="1"/>
      <c r="AR95" s="2">
        <v>0.519999981</v>
      </c>
      <c r="AS95" s="1"/>
      <c r="AT95" s="2">
        <v>0.62999999500000003</v>
      </c>
      <c r="AU95" s="1"/>
      <c r="AV95" s="2">
        <v>0.82</v>
      </c>
      <c r="AW95" s="1"/>
      <c r="AX95" s="3"/>
    </row>
    <row r="96" spans="1:50" ht="12.5" x14ac:dyDescent="0.25">
      <c r="A96" s="4" t="s">
        <v>109</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2">
        <v>1.25</v>
      </c>
      <c r="AL96" s="1"/>
      <c r="AM96" s="1"/>
      <c r="AN96" s="2">
        <v>1.019999981</v>
      </c>
      <c r="AO96" s="1"/>
      <c r="AP96" s="2">
        <v>1.059999943</v>
      </c>
      <c r="AQ96" s="1"/>
      <c r="AR96" s="2">
        <v>0.91000002599999996</v>
      </c>
      <c r="AS96" s="1"/>
      <c r="AT96" s="2">
        <v>1.2599999900000001</v>
      </c>
      <c r="AU96" s="1"/>
      <c r="AV96" s="2">
        <v>1.0900000000000001</v>
      </c>
      <c r="AW96" s="1"/>
      <c r="AX96" s="3"/>
    </row>
    <row r="97" spans="1:50" ht="12.5" x14ac:dyDescent="0.25">
      <c r="A97" s="4" t="s">
        <v>110</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2">
        <v>0.40000000600000002</v>
      </c>
      <c r="AL97" s="1"/>
      <c r="AM97" s="1"/>
      <c r="AN97" s="2">
        <v>0.41999998700000002</v>
      </c>
      <c r="AO97" s="1"/>
      <c r="AP97" s="2">
        <v>0.44999998800000002</v>
      </c>
      <c r="AQ97" s="1"/>
      <c r="AR97" s="2">
        <v>0.519999981</v>
      </c>
      <c r="AS97" s="1"/>
      <c r="AT97" s="2">
        <v>0.61000001400000003</v>
      </c>
      <c r="AU97" s="1"/>
      <c r="AV97" s="2">
        <v>0.86</v>
      </c>
      <c r="AW97" s="1"/>
      <c r="AX97" s="3"/>
    </row>
    <row r="98" spans="1:50" ht="12.5" x14ac:dyDescent="0.25">
      <c r="A98" s="4" t="s">
        <v>111</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2">
        <v>0.30000001199999998</v>
      </c>
      <c r="AO98" s="1"/>
      <c r="AP98" s="2">
        <v>0.36000001399999998</v>
      </c>
      <c r="AQ98" s="1"/>
      <c r="AR98" s="2">
        <v>0.34999999399999998</v>
      </c>
      <c r="AS98" s="1"/>
      <c r="AT98" s="2">
        <v>0.519999981</v>
      </c>
      <c r="AU98" s="1"/>
      <c r="AV98" s="2">
        <v>0.7</v>
      </c>
      <c r="AW98" s="1"/>
      <c r="AX98" s="3"/>
    </row>
    <row r="99" spans="1:50" ht="12.5" x14ac:dyDescent="0.25">
      <c r="A99" s="4" t="s">
        <v>113</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2">
        <v>0.52999997099999996</v>
      </c>
      <c r="AH99" s="1"/>
      <c r="AI99" s="2">
        <v>0.40000000600000002</v>
      </c>
      <c r="AJ99" s="1"/>
      <c r="AK99" s="2">
        <v>0.560000002</v>
      </c>
      <c r="AL99" s="1"/>
      <c r="AM99" s="1"/>
      <c r="AN99" s="2">
        <v>0.69999998799999996</v>
      </c>
      <c r="AO99" s="1"/>
      <c r="AP99" s="2">
        <v>0.709999979</v>
      </c>
      <c r="AQ99" s="1"/>
      <c r="AR99" s="2">
        <v>0.69999998799999996</v>
      </c>
      <c r="AS99" s="1"/>
      <c r="AT99" s="2">
        <v>0.920000017</v>
      </c>
      <c r="AU99" s="1"/>
      <c r="AV99" s="2">
        <v>1.1200000000000001</v>
      </c>
      <c r="AW99" s="1"/>
      <c r="AX99" s="3"/>
    </row>
    <row r="100" spans="1:50" ht="12.5" x14ac:dyDescent="0.25">
      <c r="A100" s="4" t="s">
        <v>114</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3"/>
    </row>
    <row r="101" spans="1:50" ht="12.5" x14ac:dyDescent="0.25">
      <c r="A101" s="4" t="s">
        <v>115</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2">
        <v>0.730000019</v>
      </c>
      <c r="AO101" s="1"/>
      <c r="AP101" s="1"/>
      <c r="AQ101" s="1"/>
      <c r="AR101" s="2">
        <v>0.55000001200000004</v>
      </c>
      <c r="AS101" s="1"/>
      <c r="AT101" s="2">
        <v>0.77999997099999996</v>
      </c>
      <c r="AU101" s="1"/>
      <c r="AV101" s="2">
        <v>0.71</v>
      </c>
      <c r="AW101" s="1"/>
      <c r="AX101" s="3"/>
    </row>
    <row r="102" spans="1:50" ht="12.5" x14ac:dyDescent="0.25">
      <c r="A102" s="4" t="s">
        <v>117</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2">
        <v>0.790000021</v>
      </c>
      <c r="AL102" s="1"/>
      <c r="AM102" s="1"/>
      <c r="AN102" s="2">
        <v>0</v>
      </c>
      <c r="AO102" s="1"/>
      <c r="AP102" s="2">
        <v>0.920000017</v>
      </c>
      <c r="AQ102" s="1"/>
      <c r="AR102" s="2">
        <v>1.0900000329999999</v>
      </c>
      <c r="AS102" s="1"/>
      <c r="AT102" s="2">
        <v>1.3500000240000001</v>
      </c>
      <c r="AU102" s="1"/>
      <c r="AV102" s="2">
        <v>1.65</v>
      </c>
      <c r="AW102" s="1"/>
      <c r="AX102" s="3"/>
    </row>
    <row r="103" spans="1:50" ht="12.5" x14ac:dyDescent="0.25">
      <c r="A103" s="4" t="s">
        <v>119</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2">
        <v>0.17000000200000001</v>
      </c>
      <c r="AO103" s="1"/>
      <c r="AP103" s="2">
        <v>0.209999993</v>
      </c>
      <c r="AQ103" s="1"/>
      <c r="AR103" s="2">
        <v>0.20000000300000001</v>
      </c>
      <c r="AS103" s="1"/>
      <c r="AT103" s="2">
        <v>0.23999999499999999</v>
      </c>
      <c r="AU103" s="1"/>
      <c r="AV103" s="2">
        <v>0.22</v>
      </c>
      <c r="AW103" s="1"/>
      <c r="AX103" s="3"/>
    </row>
    <row r="104" spans="1:50" ht="12.5" x14ac:dyDescent="0.25">
      <c r="A104" s="4" t="s">
        <v>120</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2">
        <v>0.469999999</v>
      </c>
      <c r="AO104" s="1"/>
      <c r="AP104" s="2">
        <v>0.439999998</v>
      </c>
      <c r="AQ104" s="1"/>
      <c r="AR104" s="2">
        <v>0.38999998600000002</v>
      </c>
      <c r="AS104" s="1"/>
      <c r="AT104" s="2">
        <v>0.47999998900000002</v>
      </c>
      <c r="AU104" s="1"/>
      <c r="AV104" s="2">
        <v>0.64</v>
      </c>
      <c r="AW104" s="1"/>
      <c r="AX104" s="3"/>
    </row>
    <row r="105" spans="1:50" ht="12.5" x14ac:dyDescent="0.25">
      <c r="A105" s="4" t="s">
        <v>122</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2">
        <v>0.310000002</v>
      </c>
      <c r="AO105" s="1"/>
      <c r="AP105" s="2">
        <v>0.40999999599999998</v>
      </c>
      <c r="AQ105" s="1"/>
      <c r="AR105" s="2">
        <v>0.36000001399999998</v>
      </c>
      <c r="AS105" s="1"/>
      <c r="AT105" s="2">
        <v>0.709999979</v>
      </c>
      <c r="AU105" s="1"/>
      <c r="AV105" s="2">
        <v>0.86</v>
      </c>
      <c r="AW105" s="1"/>
      <c r="AX105" s="3"/>
    </row>
    <row r="106" spans="1:50" ht="12.5" x14ac:dyDescent="0.25">
      <c r="A106" s="4" t="s">
        <v>123</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2">
        <v>0.40999999599999998</v>
      </c>
      <c r="AL106" s="1"/>
      <c r="AM106" s="1"/>
      <c r="AN106" s="2">
        <v>0.55000001200000004</v>
      </c>
      <c r="AO106" s="1"/>
      <c r="AP106" s="2">
        <v>0.670000017</v>
      </c>
      <c r="AQ106" s="1"/>
      <c r="AR106" s="2">
        <v>0.69999998799999996</v>
      </c>
      <c r="AS106" s="1"/>
      <c r="AT106" s="2">
        <v>0.939999998</v>
      </c>
      <c r="AU106" s="1"/>
      <c r="AV106" s="2">
        <v>1.2</v>
      </c>
      <c r="AW106" s="1"/>
      <c r="AX106" s="3"/>
    </row>
    <row r="107" spans="1:50" ht="12.5" x14ac:dyDescent="0.25">
      <c r="A107" s="4" t="s">
        <v>124</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2">
        <v>0.34999999399999998</v>
      </c>
      <c r="AO107" s="1"/>
      <c r="AP107" s="2">
        <v>0.52999997099999996</v>
      </c>
      <c r="AQ107" s="1"/>
      <c r="AR107" s="2">
        <v>0.64999997600000003</v>
      </c>
      <c r="AS107" s="1"/>
      <c r="AT107" s="2">
        <v>0.709999979</v>
      </c>
      <c r="AU107" s="1"/>
      <c r="AV107" s="2">
        <v>0.74</v>
      </c>
      <c r="AW107" s="1"/>
      <c r="AX107" s="3"/>
    </row>
    <row r="108" spans="1:50" ht="12.5" x14ac:dyDescent="0.25">
      <c r="A108" s="4" t="s">
        <v>125</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2">
        <v>0.38999998600000002</v>
      </c>
      <c r="AO108" s="1"/>
      <c r="AP108" s="2">
        <v>0.5</v>
      </c>
      <c r="AQ108" s="1"/>
      <c r="AR108" s="2">
        <v>0.5</v>
      </c>
      <c r="AS108" s="1"/>
      <c r="AT108" s="2">
        <v>0.730000019</v>
      </c>
      <c r="AU108" s="1"/>
      <c r="AV108" s="2">
        <v>0.89</v>
      </c>
      <c r="AW108" s="1"/>
      <c r="AX108" s="3"/>
    </row>
    <row r="109" spans="1:50" ht="12.5" x14ac:dyDescent="0.25">
      <c r="A109" s="4" t="s">
        <v>127</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2">
        <v>0.75</v>
      </c>
      <c r="AU109" s="1"/>
      <c r="AV109" s="2">
        <v>0.79</v>
      </c>
      <c r="AW109" s="1"/>
      <c r="AX109" s="3"/>
    </row>
    <row r="110" spans="1:50" ht="12.5" x14ac:dyDescent="0.25">
      <c r="A110" s="4" t="s">
        <v>130</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2">
        <v>0.219999999</v>
      </c>
      <c r="AO110" s="1"/>
      <c r="AP110" s="2">
        <v>0.25</v>
      </c>
      <c r="AQ110" s="1"/>
      <c r="AR110" s="2">
        <v>0.10000000100000001</v>
      </c>
      <c r="AS110" s="1"/>
      <c r="AT110" s="2">
        <v>0.09</v>
      </c>
      <c r="AU110" s="1"/>
      <c r="AV110" s="2">
        <v>0.13</v>
      </c>
      <c r="AW110" s="1"/>
      <c r="AX110" s="3"/>
    </row>
    <row r="111" spans="1:50" ht="12.5" x14ac:dyDescent="0.25">
      <c r="A111" s="4" t="s">
        <v>131</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2">
        <v>0.85000002399999997</v>
      </c>
      <c r="AO111" s="1"/>
      <c r="AP111" s="2">
        <v>0.810000002</v>
      </c>
      <c r="AQ111" s="1"/>
      <c r="AR111" s="2">
        <v>0.88999998599999997</v>
      </c>
      <c r="AS111" s="1"/>
      <c r="AT111" s="1"/>
      <c r="AU111" s="1"/>
      <c r="AV111" s="1"/>
      <c r="AW111" s="1"/>
      <c r="AX111" s="3"/>
    </row>
    <row r="112" spans="1:50" ht="12.5" x14ac:dyDescent="0.25">
      <c r="A112" s="4" t="s">
        <v>132</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2">
        <v>0.34999999399999998</v>
      </c>
      <c r="AL112" s="1"/>
      <c r="AM112" s="1"/>
      <c r="AN112" s="2">
        <v>0.50999998999999996</v>
      </c>
      <c r="AO112" s="1"/>
      <c r="AP112" s="2">
        <v>0.66000002599999996</v>
      </c>
      <c r="AQ112" s="1"/>
      <c r="AR112" s="2">
        <v>0.689999998</v>
      </c>
      <c r="AS112" s="1"/>
      <c r="AT112" s="2">
        <v>1.0299999710000001</v>
      </c>
      <c r="AU112" s="1"/>
      <c r="AV112" s="2">
        <v>1.08</v>
      </c>
      <c r="AW112" s="1"/>
      <c r="AX112" s="3"/>
    </row>
    <row r="113" spans="1:50" ht="12.5" x14ac:dyDescent="0.25">
      <c r="A113" s="4" t="s">
        <v>133</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2">
        <v>0.83999997400000004</v>
      </c>
      <c r="AL113" s="1"/>
      <c r="AM113" s="1"/>
      <c r="AN113" s="2">
        <v>0.77999997099999996</v>
      </c>
      <c r="AO113" s="1"/>
      <c r="AP113" s="2">
        <v>0.75</v>
      </c>
      <c r="AQ113" s="1"/>
      <c r="AR113" s="2">
        <v>0.75999998999999996</v>
      </c>
      <c r="AS113" s="1"/>
      <c r="AT113" s="1"/>
      <c r="AU113" s="1"/>
      <c r="AV113" s="1"/>
      <c r="AW113" s="1"/>
      <c r="AX113" s="3"/>
    </row>
    <row r="114" spans="1:50" ht="12.5" x14ac:dyDescent="0.25">
      <c r="A114" s="4" t="s">
        <v>135</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2">
        <v>0.74000001000000004</v>
      </c>
      <c r="AO114" s="1"/>
      <c r="AP114" s="2">
        <v>0.730000019</v>
      </c>
      <c r="AQ114" s="1"/>
      <c r="AR114" s="2">
        <v>0.730000019</v>
      </c>
      <c r="AS114" s="1"/>
      <c r="AT114" s="1"/>
      <c r="AU114" s="1"/>
      <c r="AV114" s="1"/>
      <c r="AW114" s="1"/>
      <c r="AX114" s="3"/>
    </row>
    <row r="115" spans="1:50" ht="12.5" x14ac:dyDescent="0.25">
      <c r="A115" s="4" t="s">
        <v>137</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2">
        <v>0.93000000699999996</v>
      </c>
      <c r="AL115" s="1"/>
      <c r="AM115" s="1"/>
      <c r="AN115" s="2">
        <v>0.69999998799999996</v>
      </c>
      <c r="AO115" s="1"/>
      <c r="AP115" s="2">
        <v>0.75999998999999996</v>
      </c>
      <c r="AQ115" s="1"/>
      <c r="AR115" s="2">
        <v>0.85000002399999997</v>
      </c>
      <c r="AS115" s="1"/>
      <c r="AT115" s="2">
        <v>1.1699999569999999</v>
      </c>
      <c r="AU115" s="1"/>
      <c r="AV115" s="2">
        <v>1.23</v>
      </c>
      <c r="AW115" s="1"/>
      <c r="AX115" s="3"/>
    </row>
    <row r="116" spans="1:50" ht="12.5" x14ac:dyDescent="0.25">
      <c r="A116" s="4" t="s">
        <v>138</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2">
        <v>0.43000000700000002</v>
      </c>
      <c r="AH116" s="1"/>
      <c r="AI116" s="2">
        <v>0.540000021</v>
      </c>
      <c r="AJ116" s="1"/>
      <c r="AK116" s="2">
        <v>0.469999999</v>
      </c>
      <c r="AL116" s="1"/>
      <c r="AM116" s="1"/>
      <c r="AN116" s="2">
        <v>0.469999999</v>
      </c>
      <c r="AO116" s="1"/>
      <c r="AP116" s="2">
        <v>0.75999998999999996</v>
      </c>
      <c r="AQ116" s="1"/>
      <c r="AR116" s="2">
        <v>1.0800000430000001</v>
      </c>
      <c r="AS116" s="1"/>
      <c r="AT116" s="2">
        <v>1.0499999520000001</v>
      </c>
      <c r="AU116" s="1"/>
      <c r="AV116" s="2">
        <v>1.1499999999999999</v>
      </c>
      <c r="AW116" s="1"/>
      <c r="AX116" s="3"/>
    </row>
    <row r="117" spans="1:50" ht="12.5" x14ac:dyDescent="0.25">
      <c r="A117" s="4" t="s">
        <v>140</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2">
        <v>0.63999998599999997</v>
      </c>
      <c r="AH117" s="1"/>
      <c r="AI117" s="2">
        <v>0.709999979</v>
      </c>
      <c r="AJ117" s="1"/>
      <c r="AK117" s="2">
        <v>0.64999997600000003</v>
      </c>
      <c r="AL117" s="1"/>
      <c r="AM117" s="1"/>
      <c r="AN117" s="2">
        <v>0.50999998999999996</v>
      </c>
      <c r="AO117" s="1"/>
      <c r="AP117" s="2">
        <v>0.689999998</v>
      </c>
      <c r="AQ117" s="1"/>
      <c r="AR117" s="2">
        <v>0.66000002599999996</v>
      </c>
      <c r="AS117" s="1"/>
      <c r="AT117" s="2">
        <v>0.94999998799999996</v>
      </c>
      <c r="AU117" s="1"/>
      <c r="AV117" s="2">
        <v>1.17</v>
      </c>
      <c r="AW117" s="1"/>
      <c r="AX117" s="3"/>
    </row>
    <row r="118" spans="1:50" ht="12.5" x14ac:dyDescent="0.25">
      <c r="A118" s="4" t="s">
        <v>143</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2">
        <v>0.41999998700000002</v>
      </c>
      <c r="AL118" s="1"/>
      <c r="AM118" s="1"/>
      <c r="AN118" s="2">
        <v>0.280000001</v>
      </c>
      <c r="AO118" s="1"/>
      <c r="AP118" s="2">
        <v>0.280000001</v>
      </c>
      <c r="AQ118" s="1"/>
      <c r="AR118" s="2">
        <v>0.34999999399999998</v>
      </c>
      <c r="AS118" s="1"/>
      <c r="AT118" s="2">
        <v>0.37000000500000002</v>
      </c>
      <c r="AU118" s="1"/>
      <c r="AV118" s="2">
        <v>0.53</v>
      </c>
      <c r="AW118" s="1"/>
      <c r="AX118" s="3"/>
    </row>
    <row r="119" spans="1:50" ht="12.5" x14ac:dyDescent="0.25">
      <c r="A119" s="4" t="s">
        <v>144</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3"/>
    </row>
    <row r="120" spans="1:50" ht="12.5" x14ac:dyDescent="0.25">
      <c r="A120" s="4" t="s">
        <v>146</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2">
        <v>1.1200000050000001</v>
      </c>
      <c r="AH120" s="1"/>
      <c r="AI120" s="2">
        <v>1.1399999860000001</v>
      </c>
      <c r="AJ120" s="1"/>
      <c r="AK120" s="2">
        <v>0.81999999300000004</v>
      </c>
      <c r="AL120" s="1"/>
      <c r="AM120" s="1"/>
      <c r="AN120" s="2">
        <v>0.769999981</v>
      </c>
      <c r="AO120" s="1"/>
      <c r="AP120" s="2">
        <v>0.69999998799999996</v>
      </c>
      <c r="AQ120" s="1"/>
      <c r="AR120" s="2">
        <v>0.689999998</v>
      </c>
      <c r="AS120" s="1"/>
      <c r="AT120" s="2">
        <v>1.1599999670000001</v>
      </c>
      <c r="AU120" s="1"/>
      <c r="AV120" s="2">
        <v>1.22</v>
      </c>
      <c r="AW120" s="1"/>
      <c r="AX120" s="3"/>
    </row>
    <row r="121" spans="1:50" ht="12.5" x14ac:dyDescent="0.25">
      <c r="A121" s="4" t="s">
        <v>147</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2">
        <v>0.769999981</v>
      </c>
      <c r="AO121" s="1"/>
      <c r="AP121" s="2">
        <v>0.810000002</v>
      </c>
      <c r="AQ121" s="1"/>
      <c r="AR121" s="2">
        <v>0.87000000499999997</v>
      </c>
      <c r="AS121" s="1"/>
      <c r="AT121" s="1"/>
      <c r="AU121" s="1"/>
      <c r="AV121" s="1"/>
      <c r="AW121" s="1"/>
      <c r="AX121" s="3"/>
    </row>
    <row r="122" spans="1:50" ht="12.5" x14ac:dyDescent="0.25">
      <c r="A122" s="4" t="s">
        <v>148</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3"/>
    </row>
    <row r="123" spans="1:50" ht="12.5" x14ac:dyDescent="0.25">
      <c r="A123" s="4" t="s">
        <v>149</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2">
        <v>0.86000001400000003</v>
      </c>
      <c r="AH123" s="1"/>
      <c r="AI123" s="2">
        <v>0.85000002399999997</v>
      </c>
      <c r="AJ123" s="1"/>
      <c r="AK123" s="1"/>
      <c r="AL123" s="1"/>
      <c r="AM123" s="1"/>
      <c r="AN123" s="2">
        <v>0.58999997400000004</v>
      </c>
      <c r="AO123" s="1"/>
      <c r="AP123" s="2">
        <v>0.670000017</v>
      </c>
      <c r="AQ123" s="1"/>
      <c r="AR123" s="2">
        <v>0.62999999500000003</v>
      </c>
      <c r="AS123" s="1"/>
      <c r="AT123" s="2">
        <v>0.80000001200000004</v>
      </c>
      <c r="AU123" s="1"/>
      <c r="AV123" s="2">
        <v>0.97</v>
      </c>
      <c r="AW123" s="1"/>
      <c r="AX123" s="3"/>
    </row>
    <row r="124" spans="1:50" ht="12.5" x14ac:dyDescent="0.25">
      <c r="A124" s="4" t="s">
        <v>150</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2">
        <v>0.74000001000000004</v>
      </c>
      <c r="AU124" s="1"/>
      <c r="AV124" s="1"/>
      <c r="AW124" s="1"/>
      <c r="AX124" s="3"/>
    </row>
    <row r="125" spans="1:50" ht="12.5" x14ac:dyDescent="0.25">
      <c r="A125" s="4" t="s">
        <v>151</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3"/>
    </row>
    <row r="126" spans="1:50" ht="12.5" x14ac:dyDescent="0.25">
      <c r="A126" s="4" t="s">
        <v>152</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2">
        <v>0.38999998600000002</v>
      </c>
      <c r="AJ126" s="1"/>
      <c r="AK126" s="2">
        <v>0.31999999299999998</v>
      </c>
      <c r="AL126" s="1"/>
      <c r="AM126" s="1"/>
      <c r="AN126" s="2">
        <v>0.36000001399999998</v>
      </c>
      <c r="AO126" s="1"/>
      <c r="AP126" s="2">
        <v>0.61000001400000003</v>
      </c>
      <c r="AQ126" s="1"/>
      <c r="AR126" s="2">
        <v>0.62000000499999997</v>
      </c>
      <c r="AS126" s="1"/>
      <c r="AT126" s="2">
        <v>0.58999997400000004</v>
      </c>
      <c r="AU126" s="1"/>
      <c r="AV126" s="2">
        <v>0.74</v>
      </c>
      <c r="AW126" s="1"/>
      <c r="AX126" s="3"/>
    </row>
    <row r="127" spans="1:50" ht="12.5" x14ac:dyDescent="0.25">
      <c r="A127" s="4" t="s">
        <v>153</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3"/>
    </row>
    <row r="128" spans="1:50" ht="12.5" x14ac:dyDescent="0.25">
      <c r="A128" s="4" t="s">
        <v>154</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2">
        <v>0.44999998800000002</v>
      </c>
      <c r="AO128" s="1"/>
      <c r="AP128" s="2">
        <v>0.44999998800000002</v>
      </c>
      <c r="AQ128" s="1"/>
      <c r="AR128" s="2">
        <v>0.44999998800000002</v>
      </c>
      <c r="AS128" s="1"/>
      <c r="AT128" s="1"/>
      <c r="AU128" s="1"/>
      <c r="AV128" s="1"/>
      <c r="AW128" s="1"/>
      <c r="AX128" s="3"/>
    </row>
    <row r="129" spans="1:50" ht="12.5" x14ac:dyDescent="0.25">
      <c r="A129" s="4" t="s">
        <v>155</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3"/>
    </row>
    <row r="130" spans="1:50" ht="12.5" x14ac:dyDescent="0.25">
      <c r="A130" s="4" t="s">
        <v>160</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2">
        <v>0.23000000400000001</v>
      </c>
      <c r="AO130" s="1"/>
      <c r="AP130" s="2">
        <v>0.37999999499999998</v>
      </c>
      <c r="AQ130" s="1"/>
      <c r="AR130" s="2">
        <v>0.37999999499999998</v>
      </c>
      <c r="AS130" s="1"/>
      <c r="AT130" s="2">
        <v>0.61000001400000003</v>
      </c>
      <c r="AU130" s="1"/>
      <c r="AV130" s="2">
        <v>0.88</v>
      </c>
      <c r="AW130" s="1"/>
      <c r="AX130" s="3"/>
    </row>
    <row r="131" spans="1:50" ht="12.5" x14ac:dyDescent="0.25">
      <c r="A131" s="4" t="s">
        <v>161</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3"/>
    </row>
    <row r="132" spans="1:50" ht="12.5" x14ac:dyDescent="0.25">
      <c r="A132" s="4" t="s">
        <v>162</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2">
        <v>0.81999999300000004</v>
      </c>
      <c r="AH132" s="1"/>
      <c r="AI132" s="2">
        <v>0.75</v>
      </c>
      <c r="AJ132" s="1"/>
      <c r="AK132" s="2">
        <v>0.939999998</v>
      </c>
      <c r="AL132" s="1"/>
      <c r="AM132" s="1"/>
      <c r="AN132" s="2">
        <v>0.790000021</v>
      </c>
      <c r="AO132" s="1"/>
      <c r="AP132" s="2">
        <v>0.81999999300000004</v>
      </c>
      <c r="AQ132" s="1"/>
      <c r="AR132" s="2">
        <v>0.87000000499999997</v>
      </c>
      <c r="AS132" s="1"/>
      <c r="AT132" s="2">
        <v>1.1000000240000001</v>
      </c>
      <c r="AU132" s="1"/>
      <c r="AV132" s="2">
        <v>1.22</v>
      </c>
      <c r="AW132" s="1"/>
      <c r="AX132" s="3"/>
    </row>
    <row r="133" spans="1:50" ht="12.5" x14ac:dyDescent="0.25">
      <c r="A133" s="4" t="s">
        <v>163</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2">
        <v>0.74000001000000004</v>
      </c>
      <c r="AH133" s="1"/>
      <c r="AI133" s="2">
        <v>0.47999998900000002</v>
      </c>
      <c r="AJ133" s="1"/>
      <c r="AK133" s="2">
        <v>0.52999997099999996</v>
      </c>
      <c r="AL133" s="1"/>
      <c r="AM133" s="1"/>
      <c r="AN133" s="2">
        <v>0.55000001200000004</v>
      </c>
      <c r="AO133" s="1"/>
      <c r="AP133" s="2">
        <v>0.560000002</v>
      </c>
      <c r="AQ133" s="1"/>
      <c r="AR133" s="2">
        <v>0.46000000800000002</v>
      </c>
      <c r="AS133" s="1"/>
      <c r="AT133" s="2">
        <v>0.87999999500000003</v>
      </c>
      <c r="AU133" s="1"/>
      <c r="AV133" s="2">
        <v>1.1499999999999999</v>
      </c>
      <c r="AW133" s="1"/>
      <c r="AX133" s="3"/>
    </row>
    <row r="134" spans="1:50" ht="12.5" x14ac:dyDescent="0.25">
      <c r="A134" s="4" t="s">
        <v>164</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2">
        <v>1.2999999999999999E-3</v>
      </c>
      <c r="AO134" s="1"/>
      <c r="AP134" s="1"/>
      <c r="AQ134" s="1"/>
      <c r="AR134" s="2">
        <v>0.36000001399999998</v>
      </c>
      <c r="AS134" s="1"/>
      <c r="AT134" s="2">
        <v>0.119999997</v>
      </c>
      <c r="AU134" s="1"/>
      <c r="AV134" s="2">
        <v>0.66</v>
      </c>
      <c r="AW134" s="1"/>
      <c r="AX134" s="3"/>
    </row>
    <row r="135" spans="1:50" ht="12.5" x14ac:dyDescent="0.25">
      <c r="A135" s="4" t="s">
        <v>165</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2">
        <v>0.46000000800000002</v>
      </c>
      <c r="AH135" s="1"/>
      <c r="AI135" s="2">
        <v>0.41999998700000002</v>
      </c>
      <c r="AJ135" s="1"/>
      <c r="AK135" s="1"/>
      <c r="AL135" s="1"/>
      <c r="AM135" s="1"/>
      <c r="AN135" s="2">
        <v>0.37999999499999998</v>
      </c>
      <c r="AO135" s="1"/>
      <c r="AP135" s="2">
        <v>0.469999999</v>
      </c>
      <c r="AQ135" s="1"/>
      <c r="AR135" s="2">
        <v>0.44999998800000002</v>
      </c>
      <c r="AS135" s="1"/>
      <c r="AT135" s="2">
        <v>0.68000000699999996</v>
      </c>
      <c r="AU135" s="1"/>
      <c r="AV135" s="2">
        <v>0.87</v>
      </c>
      <c r="AW135" s="1"/>
      <c r="AX135" s="3"/>
    </row>
    <row r="136" spans="1:50" ht="12.5" x14ac:dyDescent="0.25">
      <c r="A136" s="4" t="s">
        <v>166</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2">
        <v>0.519999981</v>
      </c>
      <c r="AL136" s="1"/>
      <c r="AM136" s="1"/>
      <c r="AN136" s="2">
        <v>0.58999997400000004</v>
      </c>
      <c r="AO136" s="1"/>
      <c r="AP136" s="2">
        <v>0.62999999500000003</v>
      </c>
      <c r="AQ136" s="1"/>
      <c r="AR136" s="2">
        <v>0.66000002599999996</v>
      </c>
      <c r="AS136" s="1"/>
      <c r="AT136" s="2">
        <v>0.72000002900000004</v>
      </c>
      <c r="AU136" s="1"/>
      <c r="AV136" s="2">
        <v>0.94</v>
      </c>
      <c r="AW136" s="1"/>
      <c r="AX136" s="3"/>
    </row>
    <row r="137" spans="1:50" ht="12.5" x14ac:dyDescent="0.25">
      <c r="A137" s="4" t="s">
        <v>167</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2">
        <v>1.210000038</v>
      </c>
      <c r="AL137" s="1"/>
      <c r="AM137" s="1"/>
      <c r="AN137" s="2">
        <v>1.1399999860000001</v>
      </c>
      <c r="AO137" s="1"/>
      <c r="AP137" s="2">
        <v>1.0299999710000001</v>
      </c>
      <c r="AQ137" s="1"/>
      <c r="AR137" s="2">
        <v>1.1200000050000001</v>
      </c>
      <c r="AS137" s="1"/>
      <c r="AT137" s="2">
        <v>1.6200000050000001</v>
      </c>
      <c r="AU137" s="1"/>
      <c r="AV137" s="2">
        <v>1.7</v>
      </c>
      <c r="AW137" s="1"/>
      <c r="AX137" s="3"/>
    </row>
    <row r="138" spans="1:50" ht="12.5" x14ac:dyDescent="0.25">
      <c r="A138" s="4" t="s">
        <v>168</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3"/>
    </row>
    <row r="139" spans="1:50" ht="12.5" x14ac:dyDescent="0.25">
      <c r="A139" s="4" t="s">
        <v>169</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3"/>
    </row>
    <row r="140" spans="1:50" ht="12.5" x14ac:dyDescent="0.25">
      <c r="A140" s="4" t="s">
        <v>170</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2">
        <v>0.61000001400000003</v>
      </c>
      <c r="AL140" s="1"/>
      <c r="AM140" s="1"/>
      <c r="AN140" s="2">
        <v>0.63999998599999997</v>
      </c>
      <c r="AO140" s="1"/>
      <c r="AP140" s="2">
        <v>0.47999998900000002</v>
      </c>
      <c r="AQ140" s="1"/>
      <c r="AR140" s="2">
        <v>0.55000001200000004</v>
      </c>
      <c r="AS140" s="1"/>
      <c r="AT140" s="2">
        <v>0.769999981</v>
      </c>
      <c r="AU140" s="1"/>
      <c r="AV140" s="2">
        <v>0.98</v>
      </c>
      <c r="AW140" s="1"/>
      <c r="AX140" s="3"/>
    </row>
    <row r="141" spans="1:50" ht="12.5" x14ac:dyDescent="0.25">
      <c r="A141" s="4" t="s">
        <v>171</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2">
        <v>0.689999998</v>
      </c>
      <c r="AJ141" s="1"/>
      <c r="AK141" s="2">
        <v>0.62000000499999997</v>
      </c>
      <c r="AL141" s="1"/>
      <c r="AM141" s="1"/>
      <c r="AN141" s="2">
        <v>0.469999999</v>
      </c>
      <c r="AO141" s="1"/>
      <c r="AP141" s="2">
        <v>0.62000000499999997</v>
      </c>
      <c r="AQ141" s="1"/>
      <c r="AR141" s="2">
        <v>0.540000021</v>
      </c>
      <c r="AS141" s="1"/>
      <c r="AT141" s="2">
        <v>0.689999998</v>
      </c>
      <c r="AU141" s="1"/>
      <c r="AV141" s="2">
        <v>0.67</v>
      </c>
      <c r="AW141" s="1"/>
      <c r="AX141" s="3"/>
    </row>
    <row r="142" spans="1:50" ht="12.5" x14ac:dyDescent="0.25">
      <c r="A142" s="4" t="s">
        <v>172</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2">
        <v>0.939999998</v>
      </c>
      <c r="AH142" s="1"/>
      <c r="AI142" s="2">
        <v>0.920000017</v>
      </c>
      <c r="AJ142" s="1"/>
      <c r="AK142" s="2">
        <v>0.790000021</v>
      </c>
      <c r="AL142" s="1"/>
      <c r="AM142" s="1"/>
      <c r="AN142" s="2">
        <v>0.75999998999999996</v>
      </c>
      <c r="AO142" s="1"/>
      <c r="AP142" s="2">
        <v>0.68000000699999996</v>
      </c>
      <c r="AQ142" s="1"/>
      <c r="AR142" s="2">
        <v>0.769999981</v>
      </c>
      <c r="AS142" s="1"/>
      <c r="AT142" s="2">
        <v>1.019999981</v>
      </c>
      <c r="AU142" s="1"/>
      <c r="AV142" s="2">
        <v>1.1399999999999999</v>
      </c>
      <c r="AW142" s="1"/>
      <c r="AX142" s="3"/>
    </row>
    <row r="143" spans="1:50" ht="12.5" x14ac:dyDescent="0.25">
      <c r="A143" s="4" t="s">
        <v>173</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2">
        <v>0.05</v>
      </c>
      <c r="AH143" s="1"/>
      <c r="AI143" s="2">
        <v>0.02</v>
      </c>
      <c r="AJ143" s="1"/>
      <c r="AK143" s="2">
        <v>0.12999999500000001</v>
      </c>
      <c r="AL143" s="1"/>
      <c r="AM143" s="1"/>
      <c r="AN143" s="2">
        <v>0.12999999500000001</v>
      </c>
      <c r="AO143" s="1"/>
      <c r="AP143" s="2">
        <v>0.27000001099999998</v>
      </c>
      <c r="AQ143" s="1"/>
      <c r="AR143" s="2">
        <v>0.20000000300000001</v>
      </c>
      <c r="AS143" s="1"/>
      <c r="AT143" s="2">
        <v>0.38999998600000002</v>
      </c>
      <c r="AU143" s="1"/>
      <c r="AV143" s="2">
        <v>0.51</v>
      </c>
      <c r="AW143" s="1"/>
      <c r="AX143" s="3"/>
    </row>
    <row r="144" spans="1:50" ht="12.5" x14ac:dyDescent="0.25">
      <c r="A144" s="4" t="s">
        <v>176</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3"/>
    </row>
    <row r="145" spans="1:50" ht="12.5" x14ac:dyDescent="0.25">
      <c r="A145" s="4" t="s">
        <v>177</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2">
        <v>1.3300000430000001</v>
      </c>
      <c r="AL145" s="1"/>
      <c r="AM145" s="1"/>
      <c r="AN145" s="2">
        <v>1.210000038</v>
      </c>
      <c r="AO145" s="1"/>
      <c r="AP145" s="2">
        <v>1.190000057</v>
      </c>
      <c r="AQ145" s="1"/>
      <c r="AR145" s="2">
        <v>1.230000019</v>
      </c>
      <c r="AS145" s="1"/>
      <c r="AT145" s="2">
        <v>1.6100000139999999</v>
      </c>
      <c r="AU145" s="1"/>
      <c r="AV145" s="2">
        <v>1.8</v>
      </c>
      <c r="AW145" s="1"/>
      <c r="AX145" s="3"/>
    </row>
    <row r="146" spans="1:50" ht="12.5" x14ac:dyDescent="0.25">
      <c r="A146" s="4" t="s">
        <v>178</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2">
        <v>0.310000002</v>
      </c>
      <c r="AO146" s="1"/>
      <c r="AP146" s="2">
        <v>0.310000002</v>
      </c>
      <c r="AQ146" s="1"/>
      <c r="AR146" s="2">
        <v>0.310000002</v>
      </c>
      <c r="AS146" s="1"/>
      <c r="AT146" s="2">
        <v>0.310000002</v>
      </c>
      <c r="AU146" s="1"/>
      <c r="AV146" s="2">
        <v>0.31</v>
      </c>
      <c r="AW146" s="1"/>
      <c r="AX146" s="3"/>
    </row>
    <row r="147" spans="1:50" ht="12.5" x14ac:dyDescent="0.25">
      <c r="A147" s="4" t="s">
        <v>179</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2">
        <v>0.469999999</v>
      </c>
      <c r="AL147" s="1"/>
      <c r="AM147" s="1"/>
      <c r="AN147" s="2">
        <v>0.46000000800000002</v>
      </c>
      <c r="AO147" s="1"/>
      <c r="AP147" s="2">
        <v>0.52999997099999996</v>
      </c>
      <c r="AQ147" s="1"/>
      <c r="AR147" s="2">
        <v>0.519999981</v>
      </c>
      <c r="AS147" s="1"/>
      <c r="AT147" s="2">
        <v>0.62000000499999997</v>
      </c>
      <c r="AU147" s="1"/>
      <c r="AV147" s="2">
        <v>1.01</v>
      </c>
      <c r="AW147" s="1"/>
      <c r="AX147" s="3"/>
    </row>
    <row r="148" spans="1:50" ht="12.5" x14ac:dyDescent="0.25">
      <c r="A148" s="4" t="s">
        <v>180</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3"/>
    </row>
    <row r="149" spans="1:50" ht="12.5" x14ac:dyDescent="0.25">
      <c r="A149" s="4" t="s">
        <v>181</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2">
        <v>0.43000000700000002</v>
      </c>
      <c r="AJ149" s="1"/>
      <c r="AK149" s="1"/>
      <c r="AL149" s="1"/>
      <c r="AM149" s="1"/>
      <c r="AN149" s="2">
        <v>0.40999999599999998</v>
      </c>
      <c r="AO149" s="1"/>
      <c r="AP149" s="2">
        <v>0.52999997099999996</v>
      </c>
      <c r="AQ149" s="1"/>
      <c r="AR149" s="2">
        <v>0.50999998999999996</v>
      </c>
      <c r="AS149" s="1"/>
      <c r="AT149" s="2">
        <v>0.540000021</v>
      </c>
      <c r="AU149" s="1"/>
      <c r="AV149" s="2">
        <v>0.7</v>
      </c>
      <c r="AW149" s="1"/>
      <c r="AX149" s="3"/>
    </row>
    <row r="150" spans="1:50" ht="12.5" x14ac:dyDescent="0.25">
      <c r="A150" s="4" t="s">
        <v>182</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2">
        <v>0.40999999599999998</v>
      </c>
      <c r="AO150" s="1"/>
      <c r="AP150" s="2">
        <v>0.52999997099999996</v>
      </c>
      <c r="AQ150" s="1"/>
      <c r="AR150" s="2">
        <v>0.52999997099999996</v>
      </c>
      <c r="AS150" s="1"/>
      <c r="AT150" s="2">
        <v>0.939999998</v>
      </c>
      <c r="AU150" s="1"/>
      <c r="AV150" s="1"/>
      <c r="AW150" s="1"/>
      <c r="AX150" s="3"/>
    </row>
    <row r="151" spans="1:50" ht="12.5" x14ac:dyDescent="0.25">
      <c r="A151" s="4" t="s">
        <v>183</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2">
        <v>0.43000000700000002</v>
      </c>
      <c r="AJ151" s="1"/>
      <c r="AK151" s="2">
        <v>0.439999998</v>
      </c>
      <c r="AL151" s="1"/>
      <c r="AM151" s="1"/>
      <c r="AN151" s="2">
        <v>0.469999999</v>
      </c>
      <c r="AO151" s="1"/>
      <c r="AP151" s="2">
        <v>0.72000002900000004</v>
      </c>
      <c r="AQ151" s="1"/>
      <c r="AR151" s="2">
        <v>0.560000002</v>
      </c>
      <c r="AS151" s="1"/>
      <c r="AT151" s="2">
        <v>0.62000000499999997</v>
      </c>
      <c r="AU151" s="1"/>
      <c r="AV151" s="2">
        <v>0.97</v>
      </c>
      <c r="AW151" s="1"/>
      <c r="AX151" s="3"/>
    </row>
    <row r="152" spans="1:50" ht="12.5" x14ac:dyDescent="0.25">
      <c r="A152" s="4" t="s">
        <v>184</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2">
        <v>0.560000002</v>
      </c>
      <c r="AJ152" s="1"/>
      <c r="AK152" s="2">
        <v>0.68000000699999996</v>
      </c>
      <c r="AL152" s="1"/>
      <c r="AM152" s="1"/>
      <c r="AN152" s="2">
        <v>0.55000001200000004</v>
      </c>
      <c r="AO152" s="1"/>
      <c r="AP152" s="2">
        <v>0.80000001200000004</v>
      </c>
      <c r="AQ152" s="1"/>
      <c r="AR152" s="2">
        <v>0.74000001000000004</v>
      </c>
      <c r="AS152" s="1"/>
      <c r="AT152" s="2">
        <v>1.1200000050000001</v>
      </c>
      <c r="AU152" s="1"/>
      <c r="AV152" s="2">
        <v>1.22</v>
      </c>
      <c r="AW152" s="1"/>
      <c r="AX152" s="3"/>
    </row>
    <row r="153" spans="1:50" ht="12.5" x14ac:dyDescent="0.25">
      <c r="A153" s="4" t="s">
        <v>185</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2">
        <v>0.34000000400000002</v>
      </c>
      <c r="AL153" s="1"/>
      <c r="AM153" s="1"/>
      <c r="AN153" s="2">
        <v>0.34000000400000002</v>
      </c>
      <c r="AO153" s="1"/>
      <c r="AP153" s="2">
        <v>0.37000000500000002</v>
      </c>
      <c r="AQ153" s="1"/>
      <c r="AR153" s="2">
        <v>0.34999999399999998</v>
      </c>
      <c r="AS153" s="1"/>
      <c r="AT153" s="2">
        <v>0.519999981</v>
      </c>
      <c r="AU153" s="1"/>
      <c r="AV153" s="2">
        <v>0.76</v>
      </c>
      <c r="AW153" s="1"/>
      <c r="AX153" s="3"/>
    </row>
    <row r="154" spans="1:50" ht="12.5" x14ac:dyDescent="0.25">
      <c r="A154" s="4" t="s">
        <v>186</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2">
        <v>0.55000001200000004</v>
      </c>
      <c r="AL154" s="1"/>
      <c r="AM154" s="1"/>
      <c r="AN154" s="2">
        <v>0.540000021</v>
      </c>
      <c r="AO154" s="1"/>
      <c r="AP154" s="2">
        <v>0.75999998999999996</v>
      </c>
      <c r="AQ154" s="1"/>
      <c r="AR154" s="2">
        <v>0.829999983</v>
      </c>
      <c r="AS154" s="1"/>
      <c r="AT154" s="2">
        <v>1.2000000479999999</v>
      </c>
      <c r="AU154" s="1"/>
      <c r="AV154" s="2">
        <v>1.3</v>
      </c>
      <c r="AW154" s="1"/>
      <c r="AX154" s="3"/>
    </row>
    <row r="155" spans="1:50" ht="12.5" x14ac:dyDescent="0.25">
      <c r="A155" s="4" t="s">
        <v>187</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2">
        <v>1.019999981</v>
      </c>
      <c r="AO155" s="1"/>
      <c r="AP155" s="2">
        <v>0.769999981</v>
      </c>
      <c r="AQ155" s="1"/>
      <c r="AR155" s="2">
        <v>0.97000002900000004</v>
      </c>
      <c r="AS155" s="1"/>
      <c r="AT155" s="2">
        <v>1.3799999949999999</v>
      </c>
      <c r="AU155" s="1"/>
      <c r="AV155" s="2">
        <v>1.56</v>
      </c>
      <c r="AW155" s="1"/>
      <c r="AX155" s="3"/>
    </row>
    <row r="156" spans="1:50" ht="12.5" x14ac:dyDescent="0.25">
      <c r="A156" s="4" t="s">
        <v>188</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2">
        <v>0.34000000400000002</v>
      </c>
      <c r="AO156" s="1"/>
      <c r="AP156" s="1"/>
      <c r="AQ156" s="1"/>
      <c r="AR156" s="1"/>
      <c r="AS156" s="1"/>
      <c r="AT156" s="2">
        <v>0.50999998999999996</v>
      </c>
      <c r="AU156" s="1"/>
      <c r="AV156" s="2">
        <v>0.65</v>
      </c>
      <c r="AW156" s="1"/>
      <c r="AX156" s="3"/>
    </row>
    <row r="157" spans="1:50" ht="12.5" x14ac:dyDescent="0.25">
      <c r="A157" s="4" t="s">
        <v>189</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2">
        <v>0.15999999600000001</v>
      </c>
      <c r="AO157" s="1"/>
      <c r="AP157" s="1"/>
      <c r="AQ157" s="1"/>
      <c r="AR157" s="1"/>
      <c r="AS157" s="1"/>
      <c r="AT157" s="1"/>
      <c r="AU157" s="1"/>
      <c r="AV157" s="1"/>
      <c r="AW157" s="1"/>
      <c r="AX157" s="3"/>
    </row>
    <row r="158" spans="1:50" ht="12.5" x14ac:dyDescent="0.25">
      <c r="A158" s="4" t="s">
        <v>190</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2">
        <v>0.28999999199999998</v>
      </c>
      <c r="AL158" s="1"/>
      <c r="AM158" s="1"/>
      <c r="AN158" s="2">
        <v>0.52999997099999996</v>
      </c>
      <c r="AO158" s="1"/>
      <c r="AP158" s="2">
        <v>0.46000000800000002</v>
      </c>
      <c r="AQ158" s="1"/>
      <c r="AR158" s="2">
        <v>0.63999998599999997</v>
      </c>
      <c r="AS158" s="1"/>
      <c r="AT158" s="2">
        <v>0.959999979</v>
      </c>
      <c r="AU158" s="1"/>
      <c r="AV158" s="2">
        <v>1.26</v>
      </c>
      <c r="AW158" s="1"/>
      <c r="AX158" s="3"/>
    </row>
    <row r="159" spans="1:50" ht="12.5" x14ac:dyDescent="0.25">
      <c r="A159" s="4" t="s">
        <v>191</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2">
        <v>0.34999999399999998</v>
      </c>
      <c r="AL159" s="1"/>
      <c r="AM159" s="1"/>
      <c r="AN159" s="2">
        <v>0.280000001</v>
      </c>
      <c r="AO159" s="1"/>
      <c r="AP159" s="2">
        <v>0.33000001299999998</v>
      </c>
      <c r="AQ159" s="1"/>
      <c r="AR159" s="2">
        <v>0.34999999399999998</v>
      </c>
      <c r="AS159" s="1"/>
      <c r="AT159" s="2">
        <v>0.55000001200000004</v>
      </c>
      <c r="AU159" s="1"/>
      <c r="AV159" s="2">
        <v>0.77</v>
      </c>
      <c r="AW159" s="1"/>
      <c r="AX159" s="3"/>
    </row>
    <row r="160" spans="1:50" ht="12.5" x14ac:dyDescent="0.25">
      <c r="A160" s="4" t="s">
        <v>192</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2">
        <v>0.810000002</v>
      </c>
      <c r="AH160" s="1"/>
      <c r="AI160" s="2">
        <v>0.93000000699999996</v>
      </c>
      <c r="AJ160" s="1"/>
      <c r="AK160" s="1"/>
      <c r="AL160" s="1"/>
      <c r="AM160" s="1"/>
      <c r="AN160" s="2">
        <v>0.72000002900000004</v>
      </c>
      <c r="AO160" s="1"/>
      <c r="AP160" s="2">
        <v>0.88999998599999997</v>
      </c>
      <c r="AQ160" s="1"/>
      <c r="AR160" s="2">
        <v>0.83999997400000004</v>
      </c>
      <c r="AS160" s="1"/>
      <c r="AT160" s="2">
        <v>0.980000019</v>
      </c>
      <c r="AU160" s="1"/>
      <c r="AV160" s="2">
        <v>1.1100000000000001</v>
      </c>
      <c r="AW160" s="1"/>
      <c r="AX160" s="3"/>
    </row>
    <row r="161" spans="1:50" ht="12.5" x14ac:dyDescent="0.25">
      <c r="A161" s="4" t="s">
        <v>193</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3"/>
    </row>
    <row r="162" spans="1:50" ht="12.5" x14ac:dyDescent="0.25">
      <c r="A162" s="4" t="s">
        <v>194</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3"/>
    </row>
    <row r="163" spans="1:50" ht="12.5" x14ac:dyDescent="0.25">
      <c r="A163" s="4" t="s">
        <v>196</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2">
        <v>0.89999997600000003</v>
      </c>
      <c r="AQ163" s="1"/>
      <c r="AR163" s="2">
        <v>0.89999997600000003</v>
      </c>
      <c r="AS163" s="1"/>
      <c r="AT163" s="1"/>
      <c r="AU163" s="1"/>
      <c r="AV163" s="1"/>
      <c r="AW163" s="1"/>
      <c r="AX163" s="3"/>
    </row>
    <row r="164" spans="1:50" ht="12.5" x14ac:dyDescent="0.25">
      <c r="A164" s="4" t="s">
        <v>197</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2">
        <v>0.15999999600000001</v>
      </c>
      <c r="AL164" s="1"/>
      <c r="AM164" s="1"/>
      <c r="AN164" s="2">
        <v>0.15999999600000001</v>
      </c>
      <c r="AO164" s="1"/>
      <c r="AP164" s="2">
        <v>0.23999999499999999</v>
      </c>
      <c r="AQ164" s="1"/>
      <c r="AR164" s="2">
        <v>0.23999999499999999</v>
      </c>
      <c r="AS164" s="1"/>
      <c r="AT164" s="2">
        <v>0.23999999499999999</v>
      </c>
      <c r="AU164" s="1"/>
      <c r="AV164" s="2">
        <v>0.16</v>
      </c>
      <c r="AW164" s="1"/>
      <c r="AX164" s="3"/>
    </row>
    <row r="165" spans="1:50" ht="12.5" x14ac:dyDescent="0.25">
      <c r="A165" s="4" t="s">
        <v>198</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2">
        <v>1.190000057</v>
      </c>
      <c r="AH165" s="1"/>
      <c r="AI165" s="2">
        <v>1.230000019</v>
      </c>
      <c r="AJ165" s="1"/>
      <c r="AK165" s="2">
        <v>0.939999998</v>
      </c>
      <c r="AL165" s="1"/>
      <c r="AM165" s="1"/>
      <c r="AN165" s="2">
        <v>0.709999979</v>
      </c>
      <c r="AO165" s="1"/>
      <c r="AP165" s="2">
        <v>0.730000019</v>
      </c>
      <c r="AQ165" s="1"/>
      <c r="AR165" s="2">
        <v>0.75</v>
      </c>
      <c r="AS165" s="1"/>
      <c r="AT165" s="2">
        <v>1.1000000240000001</v>
      </c>
      <c r="AU165" s="1"/>
      <c r="AV165" s="2">
        <v>1.31</v>
      </c>
      <c r="AW165" s="1"/>
      <c r="AX165" s="3"/>
    </row>
    <row r="166" spans="1:50" ht="12.5" x14ac:dyDescent="0.25">
      <c r="A166" s="4" t="s">
        <v>199</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3"/>
    </row>
    <row r="167" spans="1:50" ht="12.5" x14ac:dyDescent="0.25">
      <c r="A167" s="4" t="s">
        <v>201</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3"/>
    </row>
    <row r="168" spans="1:50" ht="12.5" x14ac:dyDescent="0.25">
      <c r="A168" s="4" t="s">
        <v>202</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2">
        <v>0.44999998800000002</v>
      </c>
      <c r="AH168" s="1"/>
      <c r="AI168" s="2">
        <v>0.49000000999999999</v>
      </c>
      <c r="AJ168" s="1"/>
      <c r="AK168" s="1"/>
      <c r="AL168" s="1"/>
      <c r="AM168" s="1"/>
      <c r="AN168" s="2">
        <v>0</v>
      </c>
      <c r="AO168" s="1"/>
      <c r="AP168" s="1"/>
      <c r="AQ168" s="1"/>
      <c r="AR168" s="2">
        <v>0.50999998999999996</v>
      </c>
      <c r="AS168" s="1"/>
      <c r="AT168" s="2">
        <v>0.75999998999999996</v>
      </c>
      <c r="AU168" s="1"/>
      <c r="AV168" s="2">
        <v>0.98</v>
      </c>
      <c r="AW168" s="1"/>
      <c r="AX168" s="3"/>
    </row>
    <row r="169" spans="1:50" ht="12.5" x14ac:dyDescent="0.25">
      <c r="A169" s="4" t="s">
        <v>203</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2">
        <v>0.72000002900000004</v>
      </c>
      <c r="AO169" s="1"/>
      <c r="AP169" s="2">
        <v>0.83999997400000004</v>
      </c>
      <c r="AQ169" s="1"/>
      <c r="AR169" s="2">
        <v>0.85000002399999997</v>
      </c>
      <c r="AS169" s="1"/>
      <c r="AT169" s="2">
        <v>0.88999998599999997</v>
      </c>
      <c r="AU169" s="1"/>
      <c r="AV169" s="2">
        <v>0.92</v>
      </c>
      <c r="AW169" s="1"/>
      <c r="AX169" s="3"/>
    </row>
    <row r="170" spans="1:50" ht="12.5" x14ac:dyDescent="0.25">
      <c r="A170" s="4" t="s">
        <v>204</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2">
        <v>0.66000002599999996</v>
      </c>
      <c r="AL170" s="1"/>
      <c r="AM170" s="1"/>
      <c r="AN170" s="2">
        <v>0.61000001400000003</v>
      </c>
      <c r="AO170" s="1"/>
      <c r="AP170" s="2">
        <v>0.689999998</v>
      </c>
      <c r="AQ170" s="1"/>
      <c r="AR170" s="2">
        <v>0.74000001000000004</v>
      </c>
      <c r="AS170" s="1"/>
      <c r="AT170" s="2">
        <v>1.1699999569999999</v>
      </c>
      <c r="AU170" s="1"/>
      <c r="AV170" s="2">
        <v>1.35</v>
      </c>
      <c r="AW170" s="1"/>
      <c r="AX170" s="3"/>
    </row>
    <row r="171" spans="1:50" ht="12.5" x14ac:dyDescent="0.25">
      <c r="A171" s="4" t="s">
        <v>206</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2">
        <v>0.58999997400000004</v>
      </c>
      <c r="AL171" s="1"/>
      <c r="AM171" s="1"/>
      <c r="AN171" s="2">
        <v>0.66000002599999996</v>
      </c>
      <c r="AO171" s="1"/>
      <c r="AP171" s="2">
        <v>0.62999999500000003</v>
      </c>
      <c r="AQ171" s="1"/>
      <c r="AR171" s="2">
        <v>0.75999998999999996</v>
      </c>
      <c r="AS171" s="1"/>
      <c r="AT171" s="2">
        <v>1.1200000050000001</v>
      </c>
      <c r="AU171" s="1"/>
      <c r="AV171" s="2">
        <v>1.23</v>
      </c>
      <c r="AW171" s="1"/>
      <c r="AX171" s="3"/>
    </row>
    <row r="172" spans="1:50" ht="12.5" x14ac:dyDescent="0.25">
      <c r="A172" s="4" t="s">
        <v>207</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3"/>
    </row>
    <row r="173" spans="1:50" ht="12.5" x14ac:dyDescent="0.25">
      <c r="A173" s="4" t="s">
        <v>208</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2">
        <v>0.209999993</v>
      </c>
      <c r="AH173" s="1"/>
      <c r="AI173" s="1"/>
      <c r="AJ173" s="1"/>
      <c r="AK173" s="1"/>
      <c r="AL173" s="1"/>
      <c r="AM173" s="1"/>
      <c r="AN173" s="1"/>
      <c r="AO173" s="1"/>
      <c r="AP173" s="1"/>
      <c r="AQ173" s="1"/>
      <c r="AR173" s="2">
        <v>0.34999999399999998</v>
      </c>
      <c r="AS173" s="1"/>
      <c r="AT173" s="1"/>
      <c r="AU173" s="1"/>
      <c r="AV173" s="2">
        <v>0.74</v>
      </c>
      <c r="AW173" s="1"/>
      <c r="AX173" s="3"/>
    </row>
    <row r="174" spans="1:50" ht="12.5" x14ac:dyDescent="0.25">
      <c r="A174" s="4" t="s">
        <v>209</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2">
        <v>0.519999981</v>
      </c>
      <c r="AJ174" s="1"/>
      <c r="AK174" s="2">
        <v>0.50999998999999996</v>
      </c>
      <c r="AL174" s="1"/>
      <c r="AM174" s="1"/>
      <c r="AN174" s="2">
        <v>0.43000000700000002</v>
      </c>
      <c r="AO174" s="1"/>
      <c r="AP174" s="2">
        <v>0.5</v>
      </c>
      <c r="AQ174" s="1"/>
      <c r="AR174" s="2">
        <v>0.43000000700000002</v>
      </c>
      <c r="AS174" s="1"/>
      <c r="AT174" s="2">
        <v>0.810000002</v>
      </c>
      <c r="AU174" s="1"/>
      <c r="AV174" s="2">
        <v>0.85</v>
      </c>
      <c r="AW174" s="1"/>
      <c r="AX174" s="3"/>
    </row>
    <row r="175" spans="1:50" ht="12.5" x14ac:dyDescent="0.25">
      <c r="A175" s="4" t="s">
        <v>211</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2">
        <v>0.88999998599999997</v>
      </c>
      <c r="AL175" s="1"/>
      <c r="AM175" s="1"/>
      <c r="AN175" s="2">
        <v>0.83999997400000004</v>
      </c>
      <c r="AO175" s="1"/>
      <c r="AP175" s="2">
        <v>0.730000019</v>
      </c>
      <c r="AQ175" s="1"/>
      <c r="AR175" s="2">
        <v>0.829999983</v>
      </c>
      <c r="AS175" s="1"/>
      <c r="AT175" s="2">
        <v>1.210000038</v>
      </c>
      <c r="AU175" s="1"/>
      <c r="AV175" s="2">
        <v>1.1499999999999999</v>
      </c>
      <c r="AW175" s="1"/>
      <c r="AX175" s="3"/>
    </row>
    <row r="176" spans="1:50" ht="12.5" x14ac:dyDescent="0.25">
      <c r="A176" s="4" t="s">
        <v>212</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2">
        <v>0.75</v>
      </c>
      <c r="AL176" s="1"/>
      <c r="AM176" s="1"/>
      <c r="AN176" s="2">
        <v>0.83999997400000004</v>
      </c>
      <c r="AO176" s="1"/>
      <c r="AP176" s="2">
        <v>0.66000002599999996</v>
      </c>
      <c r="AQ176" s="1"/>
      <c r="AR176" s="2">
        <v>0.540000021</v>
      </c>
      <c r="AS176" s="1"/>
      <c r="AT176" s="2">
        <v>0.72000002900000004</v>
      </c>
      <c r="AU176" s="1"/>
      <c r="AV176" s="2">
        <v>0.88</v>
      </c>
      <c r="AW176" s="1"/>
      <c r="AX176" s="3"/>
    </row>
    <row r="177" spans="1:50" ht="12.5" x14ac:dyDescent="0.25">
      <c r="A177" s="4" t="s">
        <v>213</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3"/>
    </row>
    <row r="178" spans="1:50" ht="12.5" x14ac:dyDescent="0.25">
      <c r="A178" s="4" t="s">
        <v>214</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3"/>
    </row>
    <row r="179" spans="1:50" ht="12.5" x14ac:dyDescent="0.25">
      <c r="A179" s="4" t="s">
        <v>215</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3"/>
    </row>
    <row r="180" spans="1:50" ht="12.5" x14ac:dyDescent="0.25">
      <c r="A180" s="4" t="s">
        <v>216</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2">
        <v>7.0000000000000007E-2</v>
      </c>
      <c r="AH180" s="1"/>
      <c r="AI180" s="2">
        <v>0.579999983</v>
      </c>
      <c r="AJ180" s="1"/>
      <c r="AK180" s="2">
        <v>0.5</v>
      </c>
      <c r="AL180" s="1"/>
      <c r="AM180" s="1"/>
      <c r="AN180" s="2">
        <v>0.33000001299999998</v>
      </c>
      <c r="AO180" s="1"/>
      <c r="AP180" s="2">
        <v>0.280000001</v>
      </c>
      <c r="AQ180" s="1"/>
      <c r="AR180" s="2">
        <v>0.30000001199999998</v>
      </c>
      <c r="AS180" s="1"/>
      <c r="AT180" s="2">
        <v>0.469999999</v>
      </c>
      <c r="AU180" s="1"/>
      <c r="AV180" s="2">
        <v>0.72</v>
      </c>
      <c r="AW180" s="1"/>
      <c r="AX180" s="3"/>
    </row>
    <row r="181" spans="1:50" ht="12.5" x14ac:dyDescent="0.25">
      <c r="A181" s="4" t="s">
        <v>217</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2">
        <v>0.560000002</v>
      </c>
      <c r="AO181" s="1"/>
      <c r="AP181" s="2">
        <v>0.560000002</v>
      </c>
      <c r="AQ181" s="1"/>
      <c r="AR181" s="2">
        <v>0.560000002</v>
      </c>
      <c r="AS181" s="1"/>
      <c r="AT181" s="1"/>
      <c r="AU181" s="1"/>
      <c r="AV181" s="1"/>
      <c r="AW181" s="1"/>
      <c r="AX181" s="3"/>
    </row>
    <row r="182" spans="1:50" ht="12.5" x14ac:dyDescent="0.25">
      <c r="A182" s="4" t="s">
        <v>218</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2">
        <v>0.46000000800000002</v>
      </c>
      <c r="AH182" s="1"/>
      <c r="AI182" s="2">
        <v>0.43000000700000002</v>
      </c>
      <c r="AJ182" s="1"/>
      <c r="AK182" s="1"/>
      <c r="AL182" s="1"/>
      <c r="AM182" s="1"/>
      <c r="AN182" s="2">
        <v>0.37000000500000002</v>
      </c>
      <c r="AO182" s="1"/>
      <c r="AP182" s="2">
        <v>0.469999999</v>
      </c>
      <c r="AQ182" s="1"/>
      <c r="AR182" s="2">
        <v>0.469999999</v>
      </c>
      <c r="AS182" s="1"/>
      <c r="AT182" s="2">
        <v>0.75999998999999996</v>
      </c>
      <c r="AU182" s="1"/>
      <c r="AV182" s="2">
        <v>0.8</v>
      </c>
      <c r="AW182" s="1"/>
      <c r="AX182" s="3"/>
    </row>
    <row r="183" spans="1:50" ht="12.5" x14ac:dyDescent="0.25">
      <c r="A183" s="4" t="s">
        <v>219</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2">
        <v>1.1699999569999999</v>
      </c>
      <c r="AL183" s="1"/>
      <c r="AM183" s="1"/>
      <c r="AN183" s="2">
        <v>1.0900000329999999</v>
      </c>
      <c r="AO183" s="1"/>
      <c r="AP183" s="2">
        <v>0.939999998</v>
      </c>
      <c r="AQ183" s="1"/>
      <c r="AR183" s="2">
        <v>1.059999943</v>
      </c>
      <c r="AS183" s="1"/>
      <c r="AT183" s="2">
        <v>1.5099999900000001</v>
      </c>
      <c r="AU183" s="1"/>
      <c r="AV183" s="2">
        <v>1.46</v>
      </c>
      <c r="AW183" s="1"/>
      <c r="AX183" s="3"/>
    </row>
    <row r="184" spans="1:50" ht="12.5" x14ac:dyDescent="0.25">
      <c r="A184" s="4" t="s">
        <v>220</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2">
        <v>1.019999981</v>
      </c>
      <c r="AL184" s="1"/>
      <c r="AM184" s="1"/>
      <c r="AN184" s="2">
        <v>0.86000001400000003</v>
      </c>
      <c r="AO184" s="1"/>
      <c r="AP184" s="2">
        <v>0.77999997099999996</v>
      </c>
      <c r="AQ184" s="1"/>
      <c r="AR184" s="2">
        <v>0.88999998599999997</v>
      </c>
      <c r="AS184" s="1"/>
      <c r="AT184" s="2">
        <v>1.289999962</v>
      </c>
      <c r="AU184" s="1"/>
      <c r="AV184" s="2">
        <v>1.27</v>
      </c>
      <c r="AW184" s="1"/>
      <c r="AX184" s="3"/>
    </row>
    <row r="185" spans="1:50" ht="12.5" x14ac:dyDescent="0.25">
      <c r="A185" s="4" t="s">
        <v>221</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2">
        <v>0.44999998800000002</v>
      </c>
      <c r="AO185" s="1"/>
      <c r="AP185" s="2">
        <v>0.439999998</v>
      </c>
      <c r="AQ185" s="1"/>
      <c r="AR185" s="2">
        <v>0.52999997099999996</v>
      </c>
      <c r="AS185" s="1"/>
      <c r="AT185" s="2">
        <v>0.46000000800000002</v>
      </c>
      <c r="AU185" s="1"/>
      <c r="AV185" s="2">
        <v>0.6</v>
      </c>
      <c r="AW185" s="1"/>
      <c r="AX185" s="3"/>
    </row>
    <row r="186" spans="1:50" ht="12.5" x14ac:dyDescent="0.25">
      <c r="A186" s="4" t="s">
        <v>223</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2">
        <v>0.25999999000000001</v>
      </c>
      <c r="AO186" s="1"/>
      <c r="AP186" s="2">
        <v>0.44999998800000002</v>
      </c>
      <c r="AQ186" s="1"/>
      <c r="AR186" s="2">
        <v>0.36000001399999998</v>
      </c>
      <c r="AS186" s="1"/>
      <c r="AT186" s="2">
        <v>0.670000017</v>
      </c>
      <c r="AU186" s="1"/>
      <c r="AV186" s="2">
        <v>0.8</v>
      </c>
      <c r="AW186" s="1"/>
      <c r="AX186" s="3"/>
    </row>
    <row r="187" spans="1:50" ht="12.5" x14ac:dyDescent="0.25">
      <c r="A187" s="4" t="s">
        <v>224</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2">
        <v>0.41999998700000002</v>
      </c>
      <c r="AH187" s="1"/>
      <c r="AI187" s="2">
        <v>0.43000000700000002</v>
      </c>
      <c r="AJ187" s="1"/>
      <c r="AK187" s="2">
        <v>0.560000002</v>
      </c>
      <c r="AL187" s="1"/>
      <c r="AM187" s="1"/>
      <c r="AN187" s="2">
        <v>0.62999999500000003</v>
      </c>
      <c r="AO187" s="1"/>
      <c r="AP187" s="2">
        <v>0.75</v>
      </c>
      <c r="AQ187" s="1"/>
      <c r="AR187" s="2">
        <v>0.670000017</v>
      </c>
      <c r="AS187" s="1"/>
      <c r="AT187" s="2">
        <v>0.93000000699999996</v>
      </c>
      <c r="AU187" s="1"/>
      <c r="AV187" s="2">
        <v>1.04</v>
      </c>
      <c r="AW187" s="1"/>
      <c r="AX187" s="3"/>
    </row>
    <row r="188" spans="1:50" ht="12.5" x14ac:dyDescent="0.25">
      <c r="A188" s="4" t="s">
        <v>225</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2">
        <v>0.34000000400000002</v>
      </c>
      <c r="AL188" s="1"/>
      <c r="AM188" s="1"/>
      <c r="AN188" s="2">
        <v>0.30000001199999998</v>
      </c>
      <c r="AO188" s="1"/>
      <c r="AP188" s="2">
        <v>0.38999998600000002</v>
      </c>
      <c r="AQ188" s="1"/>
      <c r="AR188" s="2">
        <v>0.36000001399999998</v>
      </c>
      <c r="AS188" s="1"/>
      <c r="AT188" s="2">
        <v>0.540000021</v>
      </c>
      <c r="AU188" s="1"/>
      <c r="AV188" s="2">
        <v>0.7</v>
      </c>
      <c r="AW188" s="1"/>
      <c r="AX188" s="3"/>
    </row>
    <row r="189" spans="1:50" ht="12.5" x14ac:dyDescent="0.25">
      <c r="A189" s="4" t="s">
        <v>226</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3"/>
    </row>
    <row r="190" spans="1:50" ht="12.5" x14ac:dyDescent="0.25">
      <c r="A190" s="4" t="s">
        <v>227</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2">
        <v>0.810000002</v>
      </c>
      <c r="AH190" s="1"/>
      <c r="AI190" s="2">
        <v>0.72000002900000004</v>
      </c>
      <c r="AJ190" s="1"/>
      <c r="AK190" s="2">
        <v>0.469999999</v>
      </c>
      <c r="AL190" s="1"/>
      <c r="AM190" s="1"/>
      <c r="AN190" s="2">
        <v>0.41999998700000002</v>
      </c>
      <c r="AO190" s="1"/>
      <c r="AP190" s="2">
        <v>0.47999998900000002</v>
      </c>
      <c r="AQ190" s="1"/>
      <c r="AR190" s="2">
        <v>0.560000002</v>
      </c>
      <c r="AS190" s="1"/>
      <c r="AT190" s="2">
        <v>0.85000002399999997</v>
      </c>
      <c r="AU190" s="1"/>
      <c r="AV190" s="2">
        <v>1.03</v>
      </c>
      <c r="AW190" s="1"/>
      <c r="AX190" s="3"/>
    </row>
    <row r="191" spans="1:50" ht="12.5" x14ac:dyDescent="0.25">
      <c r="A191" s="4" t="s">
        <v>228</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3"/>
    </row>
    <row r="192" spans="1:50" ht="12.5" x14ac:dyDescent="0.25">
      <c r="A192" s="4" t="s">
        <v>229</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2">
        <v>0.38999998600000002</v>
      </c>
      <c r="AO192" s="1"/>
      <c r="AP192" s="2">
        <v>0.38999998600000002</v>
      </c>
      <c r="AQ192" s="1"/>
      <c r="AR192" s="2">
        <v>0.40000000600000002</v>
      </c>
      <c r="AS192" s="1"/>
      <c r="AT192" s="2">
        <v>0.34999999399999998</v>
      </c>
      <c r="AU192" s="1"/>
      <c r="AV192" s="2">
        <v>0.43</v>
      </c>
      <c r="AW192" s="1"/>
      <c r="AX192" s="3"/>
    </row>
    <row r="193" spans="1:50" ht="12.5" x14ac:dyDescent="0.25">
      <c r="A193" s="4" t="s">
        <v>231</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2">
        <v>0.579999983</v>
      </c>
      <c r="AH193" s="1"/>
      <c r="AI193" s="2">
        <v>0.519999981</v>
      </c>
      <c r="AJ193" s="1"/>
      <c r="AK193" s="2">
        <v>0.63999998599999997</v>
      </c>
      <c r="AL193" s="1"/>
      <c r="AM193" s="1"/>
      <c r="AN193" s="2">
        <v>0.60000002399999997</v>
      </c>
      <c r="AO193" s="1"/>
      <c r="AP193" s="2">
        <v>0.49000000999999999</v>
      </c>
      <c r="AQ193" s="1"/>
      <c r="AR193" s="2">
        <v>0.28999999199999998</v>
      </c>
      <c r="AS193" s="1"/>
      <c r="AT193" s="2">
        <v>0.68000000699999996</v>
      </c>
      <c r="AU193" s="1"/>
      <c r="AV193" s="2">
        <v>0.83</v>
      </c>
      <c r="AW193" s="1"/>
      <c r="AX193" s="3"/>
    </row>
    <row r="194" spans="1:50" ht="12.5" x14ac:dyDescent="0.25">
      <c r="A194" s="4" t="s">
        <v>232</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2">
        <v>0.560000002</v>
      </c>
      <c r="AL194" s="1"/>
      <c r="AM194" s="1"/>
      <c r="AN194" s="2">
        <v>0.77999997099999996</v>
      </c>
      <c r="AO194" s="1"/>
      <c r="AP194" s="2">
        <v>0.87999999500000003</v>
      </c>
      <c r="AQ194" s="1"/>
      <c r="AR194" s="2">
        <v>1.019999981</v>
      </c>
      <c r="AS194" s="1"/>
      <c r="AT194" s="2">
        <v>1.440000057</v>
      </c>
      <c r="AU194" s="1"/>
      <c r="AV194" s="2">
        <v>1.88</v>
      </c>
      <c r="AW194" s="1"/>
      <c r="AX194" s="3"/>
    </row>
    <row r="195" spans="1:50" ht="12.5" x14ac:dyDescent="0.25">
      <c r="A195" s="4" t="s">
        <v>233</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2">
        <v>0.09</v>
      </c>
      <c r="AO195" s="1"/>
      <c r="AP195" s="2">
        <v>0.02</v>
      </c>
      <c r="AQ195" s="1"/>
      <c r="AR195" s="2">
        <v>0.02</v>
      </c>
      <c r="AS195" s="1"/>
      <c r="AT195" s="2">
        <v>0.02</v>
      </c>
      <c r="AU195" s="1"/>
      <c r="AV195" s="2">
        <v>0.02</v>
      </c>
      <c r="AW195" s="1"/>
      <c r="AX195" s="3"/>
    </row>
    <row r="196" spans="1:50" ht="12.5" x14ac:dyDescent="0.25">
      <c r="A196" s="4" t="s">
        <v>234</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2">
        <v>0.689999998</v>
      </c>
      <c r="AH196" s="1"/>
      <c r="AI196" s="2">
        <v>0.790000021</v>
      </c>
      <c r="AJ196" s="1"/>
      <c r="AK196" s="2">
        <v>0.980000019</v>
      </c>
      <c r="AL196" s="1"/>
      <c r="AM196" s="1"/>
      <c r="AN196" s="2">
        <v>0.86000001400000003</v>
      </c>
      <c r="AO196" s="1"/>
      <c r="AP196" s="2">
        <v>0.86000001400000003</v>
      </c>
      <c r="AQ196" s="1"/>
      <c r="AR196" s="2">
        <v>0.829999983</v>
      </c>
      <c r="AS196" s="1"/>
      <c r="AT196" s="2">
        <v>1.019999981</v>
      </c>
      <c r="AU196" s="1"/>
      <c r="AV196" s="2">
        <v>1.17</v>
      </c>
      <c r="AW196" s="1"/>
      <c r="AX196" s="3"/>
    </row>
    <row r="197" spans="1:50" ht="12.5" x14ac:dyDescent="0.25">
      <c r="A197" s="4" t="s">
        <v>235</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2">
        <v>0.49000000999999999</v>
      </c>
      <c r="AO197" s="1"/>
      <c r="AP197" s="2">
        <v>0.37000000500000002</v>
      </c>
      <c r="AQ197" s="1"/>
      <c r="AR197" s="2">
        <v>0.469999999</v>
      </c>
      <c r="AS197" s="1"/>
      <c r="AT197" s="2">
        <v>0.55000001200000004</v>
      </c>
      <c r="AU197" s="1"/>
      <c r="AV197" s="2">
        <v>0.81</v>
      </c>
      <c r="AW197" s="1"/>
      <c r="AX197" s="3"/>
    </row>
    <row r="198" spans="1:50" ht="12.5" x14ac:dyDescent="0.25">
      <c r="A198" s="4" t="s">
        <v>236</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2">
        <v>0.280000001</v>
      </c>
      <c r="AO198" s="1"/>
      <c r="AP198" s="2">
        <v>0.25</v>
      </c>
      <c r="AQ198" s="1"/>
      <c r="AR198" s="2">
        <v>0.28999999199999998</v>
      </c>
      <c r="AS198" s="1"/>
      <c r="AT198" s="2">
        <v>0.280000001</v>
      </c>
      <c r="AU198" s="1"/>
      <c r="AV198" s="2">
        <v>0.37</v>
      </c>
      <c r="AW198" s="1"/>
      <c r="AX198" s="3"/>
    </row>
    <row r="199" spans="1:50" ht="12.5" x14ac:dyDescent="0.25">
      <c r="A199" s="4" t="s">
        <v>237</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2">
        <v>0.920000017</v>
      </c>
      <c r="AL199" s="1"/>
      <c r="AM199" s="1"/>
      <c r="AN199" s="2">
        <v>1.1100000139999999</v>
      </c>
      <c r="AO199" s="1"/>
      <c r="AP199" s="2">
        <v>1.1699999569999999</v>
      </c>
      <c r="AQ199" s="1"/>
      <c r="AR199" s="2">
        <v>1.1799999480000001</v>
      </c>
      <c r="AS199" s="1"/>
      <c r="AT199" s="2">
        <v>1.559999943</v>
      </c>
      <c r="AU199" s="1"/>
      <c r="AV199" s="2">
        <v>1.63</v>
      </c>
      <c r="AW199" s="1"/>
      <c r="AX199" s="3"/>
    </row>
    <row r="200" spans="1:50" ht="12.5" x14ac:dyDescent="0.25">
      <c r="A200" s="4" t="s">
        <v>238</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2">
        <v>0.31999999299999998</v>
      </c>
      <c r="AJ200" s="1"/>
      <c r="AK200" s="2">
        <v>0.34000000400000002</v>
      </c>
      <c r="AL200" s="1"/>
      <c r="AM200" s="1"/>
      <c r="AN200" s="2">
        <v>0.31999999299999998</v>
      </c>
      <c r="AO200" s="1"/>
      <c r="AP200" s="2">
        <v>0.469999999</v>
      </c>
      <c r="AQ200" s="1"/>
      <c r="AR200" s="2">
        <v>0.40000000600000002</v>
      </c>
      <c r="AS200" s="1"/>
      <c r="AT200" s="2">
        <v>0.540000021</v>
      </c>
      <c r="AU200" s="1"/>
      <c r="AV200" s="2">
        <v>0.63</v>
      </c>
      <c r="AW200" s="1"/>
      <c r="AX200" s="3"/>
    </row>
    <row r="201" spans="1:50" ht="12.5" x14ac:dyDescent="0.25">
      <c r="A201" s="4" t="s">
        <v>239</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2">
        <v>0.88999998599999997</v>
      </c>
      <c r="AL201" s="1"/>
      <c r="AM201" s="1"/>
      <c r="AN201" s="2">
        <v>0.89999997600000003</v>
      </c>
      <c r="AO201" s="1"/>
      <c r="AP201" s="2">
        <v>1.190000057</v>
      </c>
      <c r="AQ201" s="1"/>
      <c r="AR201" s="2">
        <v>0.46000000800000002</v>
      </c>
      <c r="AS201" s="1"/>
      <c r="AT201" s="2">
        <v>1.1299999949999999</v>
      </c>
      <c r="AU201" s="1"/>
      <c r="AV201" s="2">
        <v>1.23</v>
      </c>
      <c r="AW201" s="1"/>
      <c r="AX201" s="3"/>
    </row>
    <row r="202" spans="1:50" ht="12.5" x14ac:dyDescent="0.25">
      <c r="A202" s="4" t="s">
        <v>240</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2">
        <v>0.31999999299999998</v>
      </c>
      <c r="AL202" s="1"/>
      <c r="AM202" s="1"/>
      <c r="AN202" s="2">
        <v>0.109999999</v>
      </c>
      <c r="AO202" s="1"/>
      <c r="AP202" s="2">
        <v>0.43000000700000002</v>
      </c>
      <c r="AQ202" s="1"/>
      <c r="AR202" s="2">
        <v>0.37999999499999998</v>
      </c>
      <c r="AS202" s="1"/>
      <c r="AT202" s="2">
        <v>0.34999999399999998</v>
      </c>
      <c r="AU202" s="1"/>
      <c r="AV202" s="2">
        <v>0.85</v>
      </c>
      <c r="AW202" s="1"/>
      <c r="AX202" s="3"/>
    </row>
    <row r="203" spans="1:50" ht="12.5" x14ac:dyDescent="0.25">
      <c r="A203" s="4" t="s">
        <v>241</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3"/>
    </row>
    <row r="204" spans="1:50" ht="12.5" x14ac:dyDescent="0.25">
      <c r="A204" s="4" t="s">
        <v>242</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2">
        <v>0.03</v>
      </c>
      <c r="AL204" s="1"/>
      <c r="AM204" s="1"/>
      <c r="AN204" s="2">
        <v>0.14000000100000001</v>
      </c>
      <c r="AO204" s="1"/>
      <c r="AP204" s="2">
        <v>0.119999997</v>
      </c>
      <c r="AQ204" s="1"/>
      <c r="AR204" s="2">
        <v>0.05</v>
      </c>
      <c r="AS204" s="1"/>
      <c r="AT204" s="2">
        <v>0.04</v>
      </c>
      <c r="AU204" s="1"/>
      <c r="AV204" s="2">
        <v>0.03</v>
      </c>
      <c r="AW204" s="1"/>
      <c r="AX204" s="3"/>
    </row>
    <row r="205" spans="1:50" ht="12.5" x14ac:dyDescent="0.25">
      <c r="A205" s="4" t="s">
        <v>243</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2">
        <v>0.34000000400000002</v>
      </c>
      <c r="AL205" s="1"/>
      <c r="AM205" s="1"/>
      <c r="AN205" s="2">
        <v>0.34999999399999998</v>
      </c>
      <c r="AO205" s="1"/>
      <c r="AP205" s="2">
        <v>0.37999999499999998</v>
      </c>
      <c r="AQ205" s="1"/>
      <c r="AR205" s="2">
        <v>0.34000000400000002</v>
      </c>
      <c r="AS205" s="1"/>
      <c r="AT205" s="2">
        <v>0.47999998900000002</v>
      </c>
      <c r="AU205" s="1"/>
      <c r="AV205" s="2">
        <v>0.67</v>
      </c>
      <c r="AW205" s="1"/>
      <c r="AX205" s="3"/>
    </row>
    <row r="206" spans="1:50" ht="12.5" x14ac:dyDescent="0.25">
      <c r="A206" s="4" t="s">
        <v>244</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3"/>
    </row>
    <row r="207" spans="1:50" ht="12.5" x14ac:dyDescent="0.25">
      <c r="A207" s="4" t="s">
        <v>245</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2">
        <v>8.6E-3</v>
      </c>
      <c r="AO207" s="1"/>
      <c r="AP207" s="1"/>
      <c r="AQ207" s="1"/>
      <c r="AR207" s="2">
        <v>0.99000001000000004</v>
      </c>
      <c r="AS207" s="1"/>
      <c r="AT207" s="2">
        <v>1.1699999569999999</v>
      </c>
      <c r="AU207" s="1"/>
      <c r="AV207" s="2">
        <v>1.29</v>
      </c>
      <c r="AW207" s="1"/>
      <c r="AX207" s="3"/>
    </row>
    <row r="208" spans="1:50" ht="12.5" x14ac:dyDescent="0.25">
      <c r="A208" s="4" t="s">
        <v>246</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2">
        <v>0.25999999000000001</v>
      </c>
      <c r="AO208" s="1"/>
      <c r="AP208" s="2">
        <v>0.209999993</v>
      </c>
      <c r="AQ208" s="1"/>
      <c r="AR208" s="2">
        <v>0.209999993</v>
      </c>
      <c r="AS208" s="1"/>
      <c r="AT208" s="2">
        <v>0.189999998</v>
      </c>
      <c r="AU208" s="1"/>
      <c r="AV208" s="2">
        <v>0.3</v>
      </c>
      <c r="AW208" s="1"/>
      <c r="AX208" s="3"/>
    </row>
    <row r="209" spans="1:50" ht="12.5" x14ac:dyDescent="0.25">
      <c r="A209" s="4" t="s">
        <v>247</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2">
        <v>0.40000000600000002</v>
      </c>
      <c r="AH209" s="1"/>
      <c r="AI209" s="2">
        <v>0.72000002900000004</v>
      </c>
      <c r="AJ209" s="1"/>
      <c r="AK209" s="2">
        <v>0.60000002399999997</v>
      </c>
      <c r="AL209" s="1"/>
      <c r="AM209" s="1"/>
      <c r="AN209" s="2">
        <v>0.52999997099999996</v>
      </c>
      <c r="AO209" s="1"/>
      <c r="AP209" s="2">
        <v>1</v>
      </c>
      <c r="AQ209" s="1"/>
      <c r="AR209" s="2">
        <v>0.72000002900000004</v>
      </c>
      <c r="AS209" s="1"/>
      <c r="AT209" s="2">
        <v>1.1000000240000001</v>
      </c>
      <c r="AU209" s="1"/>
      <c r="AV209" s="2">
        <v>1.31</v>
      </c>
      <c r="AW209" s="1"/>
      <c r="AX209" s="3"/>
    </row>
    <row r="210" spans="1:50" ht="12.5" x14ac:dyDescent="0.25">
      <c r="A210" s="4" t="s">
        <v>248</v>
      </c>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2">
        <v>0.68000000699999996</v>
      </c>
      <c r="AH210" s="1"/>
      <c r="AI210" s="2">
        <v>0.469999999</v>
      </c>
      <c r="AJ210" s="1"/>
      <c r="AK210" s="2">
        <v>0.37999999499999998</v>
      </c>
      <c r="AL210" s="1"/>
      <c r="AM210" s="1"/>
      <c r="AN210" s="2">
        <v>0.25999999000000001</v>
      </c>
      <c r="AO210" s="1"/>
      <c r="AP210" s="2">
        <v>0.85000002399999997</v>
      </c>
      <c r="AQ210" s="1"/>
      <c r="AR210" s="1"/>
      <c r="AS210" s="1"/>
      <c r="AT210" s="2">
        <v>0.61000001400000003</v>
      </c>
      <c r="AU210" s="1"/>
      <c r="AV210" s="1"/>
      <c r="AW210" s="1"/>
      <c r="AX210" s="3"/>
    </row>
    <row r="211" spans="1:50"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5"/>
  <sheetViews>
    <sheetView workbookViewId="0"/>
  </sheetViews>
  <sheetFormatPr defaultColWidth="14.453125" defaultRowHeight="12.75" customHeight="1" x14ac:dyDescent="0.25"/>
  <cols>
    <col min="1" max="1" width="1.08984375" customWidth="1"/>
    <col min="2" max="2" width="44.54296875" customWidth="1"/>
    <col min="3" max="3" width="91.26953125" customWidth="1"/>
    <col min="4" max="4" width="2.26953125" customWidth="1"/>
    <col min="5" max="5" width="4965" customWidth="1"/>
    <col min="6" max="6" width="9.26953125" customWidth="1"/>
  </cols>
  <sheetData>
    <row r="1" spans="1:6" ht="39" customHeight="1" x14ac:dyDescent="0.25">
      <c r="A1" s="5"/>
      <c r="B1" s="73" t="str">
        <f>C4</f>
        <v>Pump price for gasoline (US$ per liter)</v>
      </c>
      <c r="C1" s="74"/>
      <c r="D1" s="11"/>
      <c r="E1" s="12"/>
      <c r="F1" s="1"/>
    </row>
    <row r="2" spans="1:6" ht="12" customHeight="1" x14ac:dyDescent="0.25">
      <c r="A2" s="13"/>
      <c r="B2" s="14"/>
      <c r="C2" s="14"/>
      <c r="D2" s="16"/>
      <c r="E2" s="12"/>
      <c r="F2" s="15"/>
    </row>
    <row r="3" spans="1:6" ht="12" customHeight="1" x14ac:dyDescent="0.25">
      <c r="A3" s="13"/>
      <c r="B3" s="17" t="s">
        <v>70</v>
      </c>
      <c r="C3" s="18"/>
      <c r="D3" s="16"/>
      <c r="E3" s="12"/>
      <c r="F3" s="1"/>
    </row>
    <row r="4" spans="1:6" ht="12" customHeight="1" x14ac:dyDescent="0.25">
      <c r="A4" s="13"/>
      <c r="B4" s="19" t="s">
        <v>73</v>
      </c>
      <c r="C4" s="20" t="s">
        <v>75</v>
      </c>
      <c r="D4" s="21"/>
      <c r="E4" s="12"/>
      <c r="F4" s="1"/>
    </row>
    <row r="5" spans="1:6" ht="24" customHeight="1" x14ac:dyDescent="0.25">
      <c r="A5" s="13"/>
      <c r="B5" s="22" t="s">
        <v>79</v>
      </c>
      <c r="C5" s="23" t="s">
        <v>81</v>
      </c>
      <c r="D5" s="21"/>
      <c r="E5" s="12"/>
      <c r="F5" s="1"/>
    </row>
    <row r="6" spans="1:6" ht="12" customHeight="1" x14ac:dyDescent="0.25">
      <c r="A6" s="13"/>
      <c r="B6" s="22" t="s">
        <v>83</v>
      </c>
      <c r="C6" s="24"/>
      <c r="D6" s="21"/>
      <c r="E6" s="12"/>
      <c r="F6" s="1"/>
    </row>
    <row r="7" spans="1:6" ht="12" customHeight="1" x14ac:dyDescent="0.25">
      <c r="A7" s="13"/>
      <c r="B7" s="14"/>
      <c r="C7" s="25"/>
      <c r="D7" s="26"/>
      <c r="E7" s="12"/>
      <c r="F7" s="1"/>
    </row>
    <row r="8" spans="1:6" ht="12" customHeight="1" x14ac:dyDescent="0.25">
      <c r="A8" s="13"/>
      <c r="B8" s="27" t="s">
        <v>88</v>
      </c>
      <c r="C8" s="28"/>
      <c r="D8" s="29"/>
      <c r="E8" s="30"/>
      <c r="F8" s="15"/>
    </row>
    <row r="9" spans="1:6" ht="12" customHeight="1" x14ac:dyDescent="0.25">
      <c r="A9" s="13"/>
      <c r="B9" s="33" t="s">
        <v>95</v>
      </c>
      <c r="C9" s="39" t="s">
        <v>108</v>
      </c>
      <c r="D9" s="40"/>
      <c r="E9" s="30"/>
      <c r="F9" s="15"/>
    </row>
    <row r="10" spans="1:6" ht="12" customHeight="1" x14ac:dyDescent="0.25">
      <c r="A10" s="13"/>
      <c r="B10" s="41" t="s">
        <v>134</v>
      </c>
      <c r="C10" s="43" t="s">
        <v>136</v>
      </c>
      <c r="D10" s="40"/>
      <c r="E10" s="30"/>
      <c r="F10" s="15"/>
    </row>
    <row r="11" spans="1:6" ht="12" customHeight="1" x14ac:dyDescent="0.25">
      <c r="A11" s="13"/>
      <c r="B11" s="41" t="s">
        <v>141</v>
      </c>
      <c r="C11" s="45" t="s">
        <v>142</v>
      </c>
      <c r="D11" s="40"/>
      <c r="E11" s="30"/>
      <c r="F11" s="15"/>
    </row>
    <row r="12" spans="1:6" ht="12" customHeight="1" x14ac:dyDescent="0.25">
      <c r="A12" s="13"/>
      <c r="B12" s="41" t="s">
        <v>145</v>
      </c>
      <c r="C12" s="46" t="s">
        <v>121</v>
      </c>
      <c r="D12" s="40"/>
      <c r="E12" s="30"/>
      <c r="F12" s="15"/>
    </row>
    <row r="13" spans="1:6" ht="12" customHeight="1" x14ac:dyDescent="0.25">
      <c r="A13" s="13"/>
      <c r="B13" s="49"/>
      <c r="C13" s="50"/>
      <c r="D13" s="29"/>
      <c r="E13" s="30"/>
      <c r="F13" s="15"/>
    </row>
    <row r="14" spans="1:6" ht="12" customHeight="1" x14ac:dyDescent="0.25">
      <c r="A14" s="13"/>
      <c r="B14" s="27" t="s">
        <v>156</v>
      </c>
      <c r="C14" s="28"/>
      <c r="D14" s="29"/>
      <c r="E14" s="30"/>
      <c r="F14" s="15"/>
    </row>
    <row r="15" spans="1:6" ht="12" customHeight="1" x14ac:dyDescent="0.25">
      <c r="A15" s="13"/>
      <c r="B15" s="33" t="s">
        <v>157</v>
      </c>
      <c r="C15" s="39" t="s">
        <v>158</v>
      </c>
      <c r="D15" s="40"/>
      <c r="E15" s="30"/>
      <c r="F15" s="15"/>
    </row>
    <row r="16" spans="1:6" ht="12" customHeight="1" x14ac:dyDescent="0.25">
      <c r="A16" s="13"/>
      <c r="B16" s="41" t="s">
        <v>159</v>
      </c>
      <c r="C16" s="51">
        <v>39603.617743055598</v>
      </c>
      <c r="D16" s="40"/>
      <c r="E16" s="30"/>
      <c r="F16" s="15"/>
    </row>
    <row r="17" spans="1:6" ht="12" customHeight="1" x14ac:dyDescent="0.25">
      <c r="A17" s="13"/>
      <c r="B17" s="29"/>
      <c r="C17" s="54"/>
      <c r="D17" s="40"/>
      <c r="E17" s="30"/>
      <c r="F17" s="15"/>
    </row>
    <row r="18" spans="1:6" ht="12" customHeight="1" x14ac:dyDescent="0.25">
      <c r="A18" s="13"/>
      <c r="B18" s="29"/>
      <c r="C18" s="54"/>
      <c r="D18" s="40"/>
      <c r="E18" s="30"/>
      <c r="F18" s="15"/>
    </row>
    <row r="19" spans="1:6" ht="12" customHeight="1" x14ac:dyDescent="0.25">
      <c r="A19" s="13"/>
      <c r="B19" s="29"/>
      <c r="C19" s="54"/>
      <c r="D19" s="40"/>
      <c r="E19" s="30"/>
      <c r="F19" s="15"/>
    </row>
    <row r="20" spans="1:6" ht="12" customHeight="1" x14ac:dyDescent="0.25">
      <c r="A20" s="13"/>
      <c r="B20" s="29"/>
      <c r="C20" s="54"/>
      <c r="D20" s="40"/>
      <c r="E20" s="30"/>
      <c r="F20" s="15"/>
    </row>
    <row r="21" spans="1:6" ht="12" customHeight="1" x14ac:dyDescent="0.25">
      <c r="A21" s="13"/>
      <c r="B21" s="29"/>
      <c r="C21" s="54"/>
      <c r="D21" s="40"/>
      <c r="E21" s="30"/>
      <c r="F21" s="15"/>
    </row>
    <row r="22" spans="1:6" ht="12" customHeight="1" x14ac:dyDescent="0.25">
      <c r="A22" s="13"/>
      <c r="B22" s="29"/>
      <c r="C22" s="55"/>
      <c r="D22" s="40"/>
      <c r="E22" s="30"/>
      <c r="F22" s="15"/>
    </row>
    <row r="23" spans="1:6" ht="12" customHeight="1" x14ac:dyDescent="0.25">
      <c r="A23" s="13"/>
      <c r="B23" s="49"/>
      <c r="C23" s="50"/>
      <c r="D23" s="29"/>
      <c r="E23" s="30"/>
      <c r="F23" s="15"/>
    </row>
    <row r="24" spans="1:6" ht="12" customHeight="1" x14ac:dyDescent="0.25">
      <c r="A24" s="57"/>
      <c r="B24" s="28"/>
      <c r="C24" s="28"/>
      <c r="D24" s="58"/>
      <c r="E24" s="30"/>
      <c r="F24" s="15"/>
    </row>
    <row r="25" spans="1:6" ht="12" customHeight="1" x14ac:dyDescent="0.25">
      <c r="A25" s="53"/>
      <c r="B25" s="53"/>
      <c r="C25" s="53"/>
      <c r="D25" s="53"/>
      <c r="E25" s="1"/>
      <c r="F25" s="15"/>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4"/>
  <sheetViews>
    <sheetView workbookViewId="0"/>
  </sheetViews>
  <sheetFormatPr defaultColWidth="14.453125" defaultRowHeight="12.75" customHeight="1" x14ac:dyDescent="0.25"/>
  <cols>
    <col min="1" max="1" width="18.54296875" customWidth="1"/>
    <col min="2" max="2" width="20.7265625" customWidth="1"/>
    <col min="3" max="3" width="91.26953125" customWidth="1"/>
    <col min="4" max="21" width="5.54296875" customWidth="1"/>
    <col min="22" max="22" width="6.54296875" customWidth="1"/>
    <col min="23" max="23" width="7.7265625" customWidth="1"/>
    <col min="24" max="24" width="8.7265625" customWidth="1"/>
    <col min="25" max="25" width="9.26953125" customWidth="1"/>
  </cols>
  <sheetData>
    <row r="1" spans="1:25" ht="12.75" customHeight="1" x14ac:dyDescent="0.25">
      <c r="A1" s="6" t="s">
        <v>24</v>
      </c>
      <c r="B1" s="6" t="s">
        <v>25</v>
      </c>
      <c r="C1" s="6" t="s">
        <v>26</v>
      </c>
      <c r="D1" s="7"/>
      <c r="E1" s="7"/>
      <c r="F1" s="7"/>
      <c r="G1" s="7"/>
      <c r="H1" s="7"/>
      <c r="I1" s="7"/>
      <c r="J1" s="7"/>
      <c r="K1" s="7"/>
      <c r="L1" s="7"/>
      <c r="M1" s="7"/>
      <c r="N1" s="7"/>
      <c r="O1" s="7"/>
      <c r="P1" s="7"/>
      <c r="Q1" s="7"/>
      <c r="R1" s="7"/>
      <c r="S1" s="7"/>
      <c r="T1" s="7"/>
      <c r="U1" s="8"/>
      <c r="V1" s="8"/>
      <c r="W1" s="8"/>
      <c r="X1" s="8"/>
      <c r="Y1" s="1"/>
    </row>
    <row r="2" spans="1:25" ht="12.75" customHeight="1" x14ac:dyDescent="0.25">
      <c r="A2" s="9"/>
      <c r="B2" s="9"/>
      <c r="C2" s="10" t="s">
        <v>27</v>
      </c>
      <c r="D2" s="7"/>
      <c r="E2" s="7"/>
      <c r="F2" s="7"/>
      <c r="G2" s="7"/>
      <c r="H2" s="7"/>
      <c r="I2" s="7"/>
      <c r="J2" s="7"/>
      <c r="K2" s="7"/>
      <c r="L2" s="7"/>
      <c r="M2" s="7"/>
      <c r="N2" s="7"/>
      <c r="O2" s="7"/>
      <c r="P2" s="7"/>
      <c r="Q2" s="7"/>
      <c r="R2" s="7"/>
      <c r="S2" s="7"/>
      <c r="T2" s="7"/>
      <c r="U2" s="8"/>
      <c r="V2" s="7"/>
      <c r="W2" s="8"/>
      <c r="X2" s="8"/>
      <c r="Y2" s="1"/>
    </row>
    <row r="3" spans="1:25" ht="12.75" customHeight="1" x14ac:dyDescent="0.25">
      <c r="A3" s="7"/>
      <c r="B3" s="7"/>
      <c r="C3" s="7"/>
      <c r="D3" s="7"/>
      <c r="E3" s="7"/>
      <c r="F3" s="7"/>
      <c r="G3" s="7"/>
      <c r="H3" s="7"/>
      <c r="I3" s="7"/>
      <c r="J3" s="7"/>
      <c r="K3" s="7"/>
      <c r="L3" s="7"/>
      <c r="M3" s="7"/>
      <c r="N3" s="7"/>
      <c r="O3" s="7"/>
      <c r="P3" s="7"/>
      <c r="Q3" s="7"/>
      <c r="R3" s="7"/>
      <c r="S3" s="7"/>
      <c r="T3" s="7"/>
      <c r="U3" s="8"/>
      <c r="V3" s="8"/>
      <c r="W3" s="8"/>
      <c r="X3" s="8"/>
      <c r="Y3" s="1"/>
    </row>
    <row r="4" spans="1:25" ht="12.75" customHeight="1" x14ac:dyDescent="0.25">
      <c r="A4" s="8"/>
      <c r="B4" s="8"/>
      <c r="C4" s="7"/>
      <c r="D4" s="7"/>
      <c r="E4" s="7"/>
      <c r="F4" s="7"/>
      <c r="G4" s="7"/>
      <c r="H4" s="7"/>
      <c r="I4" s="7"/>
      <c r="J4" s="7"/>
      <c r="K4" s="7"/>
      <c r="L4" s="7"/>
      <c r="M4" s="7"/>
      <c r="N4" s="7"/>
      <c r="O4" s="7"/>
      <c r="P4" s="7"/>
      <c r="Q4" s="7"/>
      <c r="R4" s="7"/>
      <c r="S4" s="7"/>
      <c r="T4" s="7"/>
      <c r="U4" s="8"/>
      <c r="V4" s="7"/>
      <c r="W4" s="8"/>
      <c r="X4" s="8"/>
      <c r="Y4" s="1"/>
    </row>
    <row r="5" spans="1:25" ht="12.75" customHeight="1" x14ac:dyDescent="0.25">
      <c r="A5" s="8"/>
      <c r="B5" s="8"/>
      <c r="C5" s="7"/>
      <c r="D5" s="7"/>
      <c r="E5" s="7"/>
      <c r="F5" s="7"/>
      <c r="G5" s="7"/>
      <c r="H5" s="7"/>
      <c r="I5" s="7"/>
      <c r="J5" s="7"/>
      <c r="K5" s="7"/>
      <c r="L5" s="7"/>
      <c r="M5" s="7"/>
      <c r="N5" s="7"/>
      <c r="O5" s="7"/>
      <c r="P5" s="7"/>
      <c r="Q5" s="7"/>
      <c r="R5" s="7"/>
      <c r="S5" s="7"/>
      <c r="T5" s="7"/>
      <c r="U5" s="8"/>
      <c r="V5" s="8"/>
      <c r="W5" s="8"/>
      <c r="X5" s="8"/>
      <c r="Y5" s="1"/>
    </row>
    <row r="6" spans="1:25" ht="12.75" customHeight="1" x14ac:dyDescent="0.25">
      <c r="A6" s="8"/>
      <c r="B6" s="8"/>
      <c r="C6" s="7"/>
      <c r="D6" s="7"/>
      <c r="E6" s="7"/>
      <c r="F6" s="7"/>
      <c r="G6" s="7"/>
      <c r="H6" s="7"/>
      <c r="I6" s="7"/>
      <c r="J6" s="7"/>
      <c r="K6" s="7"/>
      <c r="L6" s="7"/>
      <c r="M6" s="7"/>
      <c r="N6" s="7"/>
      <c r="O6" s="7"/>
      <c r="P6" s="7"/>
      <c r="Q6" s="7"/>
      <c r="R6" s="7"/>
      <c r="S6" s="7"/>
      <c r="T6" s="7"/>
      <c r="U6" s="8"/>
      <c r="V6" s="8"/>
      <c r="W6" s="8"/>
      <c r="X6" s="8"/>
      <c r="Y6" s="1"/>
    </row>
    <row r="7" spans="1:25" ht="12.75" customHeight="1" x14ac:dyDescent="0.25">
      <c r="A7" s="7"/>
      <c r="B7" s="7"/>
      <c r="C7" s="7"/>
      <c r="D7" s="7"/>
      <c r="E7" s="7"/>
      <c r="F7" s="7"/>
      <c r="G7" s="7"/>
      <c r="H7" s="7"/>
      <c r="I7" s="7"/>
      <c r="J7" s="7"/>
      <c r="K7" s="7"/>
      <c r="L7" s="7"/>
      <c r="M7" s="7"/>
      <c r="N7" s="7"/>
      <c r="O7" s="7"/>
      <c r="P7" s="7"/>
      <c r="Q7" s="7"/>
      <c r="R7" s="7"/>
      <c r="S7" s="7"/>
      <c r="T7" s="7"/>
      <c r="U7" s="8"/>
      <c r="V7" s="8"/>
      <c r="W7" s="8"/>
      <c r="X7" s="8"/>
      <c r="Y7" s="1"/>
    </row>
    <row r="8" spans="1:25" ht="12.75" customHeight="1" x14ac:dyDescent="0.25">
      <c r="A8" s="7"/>
      <c r="B8" s="7"/>
      <c r="C8" s="7"/>
      <c r="D8" s="7"/>
      <c r="E8" s="7"/>
      <c r="F8" s="7"/>
      <c r="G8" s="7"/>
      <c r="H8" s="7"/>
      <c r="I8" s="7"/>
      <c r="J8" s="7"/>
      <c r="K8" s="7"/>
      <c r="L8" s="7"/>
      <c r="M8" s="7"/>
      <c r="N8" s="7"/>
      <c r="O8" s="7"/>
      <c r="P8" s="7"/>
      <c r="Q8" s="7"/>
      <c r="R8" s="7"/>
      <c r="S8" s="7"/>
      <c r="T8" s="7"/>
      <c r="U8" s="8"/>
      <c r="V8" s="8"/>
      <c r="W8" s="8"/>
      <c r="X8" s="8"/>
      <c r="Y8" s="1"/>
    </row>
    <row r="9" spans="1:25" ht="12.75" customHeight="1" x14ac:dyDescent="0.25">
      <c r="A9" s="7"/>
      <c r="B9" s="7"/>
      <c r="C9" s="7"/>
      <c r="D9" s="7"/>
      <c r="E9" s="7"/>
      <c r="F9" s="7"/>
      <c r="G9" s="7"/>
      <c r="H9" s="7"/>
      <c r="I9" s="7"/>
      <c r="J9" s="7"/>
      <c r="K9" s="7"/>
      <c r="L9" s="7"/>
      <c r="M9" s="7"/>
      <c r="N9" s="7"/>
      <c r="O9" s="7"/>
      <c r="P9" s="7"/>
      <c r="Q9" s="7"/>
      <c r="R9" s="7"/>
      <c r="S9" s="7"/>
      <c r="T9" s="7"/>
      <c r="U9" s="8"/>
      <c r="V9" s="8"/>
      <c r="W9" s="8"/>
      <c r="X9" s="8"/>
      <c r="Y9" s="1"/>
    </row>
    <row r="10" spans="1:25" ht="12.75" customHeight="1" x14ac:dyDescent="0.25">
      <c r="A10" s="7"/>
      <c r="B10" s="7"/>
      <c r="C10" s="7"/>
      <c r="D10" s="7"/>
      <c r="E10" s="7"/>
      <c r="F10" s="7"/>
      <c r="G10" s="7"/>
      <c r="H10" s="7"/>
      <c r="I10" s="7"/>
      <c r="J10" s="7"/>
      <c r="K10" s="7"/>
      <c r="L10" s="7"/>
      <c r="M10" s="7"/>
      <c r="N10" s="7"/>
      <c r="O10" s="7"/>
      <c r="P10" s="7"/>
      <c r="Q10" s="7"/>
      <c r="R10" s="7"/>
      <c r="S10" s="7"/>
      <c r="T10" s="7"/>
      <c r="U10" s="8"/>
      <c r="V10" s="7"/>
      <c r="W10" s="8"/>
      <c r="X10" s="8"/>
      <c r="Y10" s="1"/>
    </row>
    <row r="11" spans="1:25" ht="12.75" customHeight="1" x14ac:dyDescent="0.25">
      <c r="A11" s="7"/>
      <c r="B11" s="7"/>
      <c r="C11" s="7"/>
      <c r="D11" s="7"/>
      <c r="E11" s="7"/>
      <c r="F11" s="7"/>
      <c r="G11" s="7"/>
      <c r="H11" s="7"/>
      <c r="I11" s="7"/>
      <c r="J11" s="7"/>
      <c r="K11" s="7"/>
      <c r="L11" s="7"/>
      <c r="M11" s="7"/>
      <c r="N11" s="7"/>
      <c r="O11" s="7"/>
      <c r="P11" s="7"/>
      <c r="Q11" s="7"/>
      <c r="R11" s="7"/>
      <c r="S11" s="7"/>
      <c r="T11" s="7"/>
      <c r="U11" s="8"/>
      <c r="V11" s="7"/>
      <c r="W11" s="8"/>
      <c r="X11" s="8"/>
      <c r="Y11" s="1"/>
    </row>
    <row r="12" spans="1:25" ht="12.75" customHeight="1" x14ac:dyDescent="0.25">
      <c r="A12" s="7"/>
      <c r="B12" s="7"/>
      <c r="C12" s="7"/>
      <c r="D12" s="7"/>
      <c r="E12" s="7"/>
      <c r="F12" s="7"/>
      <c r="G12" s="7"/>
      <c r="H12" s="7"/>
      <c r="I12" s="7"/>
      <c r="J12" s="7"/>
      <c r="K12" s="7"/>
      <c r="L12" s="7"/>
      <c r="M12" s="7"/>
      <c r="N12" s="7"/>
      <c r="O12" s="7"/>
      <c r="P12" s="7"/>
      <c r="Q12" s="7"/>
      <c r="R12" s="7"/>
      <c r="S12" s="7"/>
      <c r="T12" s="7"/>
      <c r="U12" s="8"/>
      <c r="V12" s="7"/>
      <c r="W12" s="8"/>
      <c r="X12" s="8"/>
      <c r="Y12" s="1"/>
    </row>
    <row r="13" spans="1:25" ht="12.75" customHeight="1" x14ac:dyDescent="0.25">
      <c r="A13" s="7"/>
      <c r="B13" s="7"/>
      <c r="C13" s="7"/>
      <c r="D13" s="7"/>
      <c r="E13" s="7"/>
      <c r="F13" s="7"/>
      <c r="G13" s="7"/>
      <c r="H13" s="7"/>
      <c r="I13" s="7"/>
      <c r="J13" s="7"/>
      <c r="K13" s="7"/>
      <c r="L13" s="7"/>
      <c r="M13" s="7"/>
      <c r="N13" s="7"/>
      <c r="O13" s="7"/>
      <c r="P13" s="7"/>
      <c r="Q13" s="7"/>
      <c r="R13" s="7"/>
      <c r="S13" s="7"/>
      <c r="T13" s="7"/>
      <c r="U13" s="8"/>
      <c r="V13" s="7"/>
      <c r="W13" s="8"/>
      <c r="X13" s="8"/>
      <c r="Y13" s="1"/>
    </row>
    <row r="14" spans="1:25" ht="12.75" customHeight="1" x14ac:dyDescent="0.25">
      <c r="A14" s="7"/>
      <c r="B14" s="7"/>
      <c r="C14" s="7"/>
      <c r="D14" s="7"/>
      <c r="E14" s="7"/>
      <c r="F14" s="7"/>
      <c r="G14" s="7"/>
      <c r="H14" s="7"/>
      <c r="I14" s="7"/>
      <c r="J14" s="7"/>
      <c r="K14" s="7"/>
      <c r="L14" s="7"/>
      <c r="M14" s="7"/>
      <c r="N14" s="7"/>
      <c r="O14" s="7"/>
      <c r="P14" s="7"/>
      <c r="Q14" s="7"/>
      <c r="R14" s="7"/>
      <c r="S14" s="7"/>
      <c r="T14" s="7"/>
      <c r="U14" s="8"/>
      <c r="V14" s="8"/>
      <c r="W14" s="8"/>
      <c r="X14" s="8"/>
      <c r="Y14" s="1"/>
    </row>
    <row r="15" spans="1:25" ht="12.75" customHeight="1" x14ac:dyDescent="0.25">
      <c r="A15" s="7"/>
      <c r="B15" s="7"/>
      <c r="C15" s="7"/>
      <c r="D15" s="7"/>
      <c r="E15" s="7"/>
      <c r="F15" s="7"/>
      <c r="G15" s="7"/>
      <c r="H15" s="7"/>
      <c r="I15" s="7"/>
      <c r="J15" s="7"/>
      <c r="K15" s="7"/>
      <c r="L15" s="7"/>
      <c r="M15" s="7"/>
      <c r="N15" s="7"/>
      <c r="O15" s="7"/>
      <c r="P15" s="7"/>
      <c r="Q15" s="7"/>
      <c r="R15" s="7"/>
      <c r="S15" s="7"/>
      <c r="T15" s="7"/>
      <c r="U15" s="8"/>
      <c r="V15" s="7"/>
      <c r="W15" s="8"/>
      <c r="X15" s="8"/>
      <c r="Y15" s="1"/>
    </row>
    <row r="16" spans="1:25" ht="12.5" x14ac:dyDescent="0.25">
      <c r="A16" s="7"/>
      <c r="B16" s="7"/>
      <c r="C16" s="7"/>
      <c r="D16" s="7"/>
      <c r="E16" s="7"/>
      <c r="F16" s="7"/>
      <c r="G16" s="7"/>
      <c r="H16" s="7"/>
      <c r="I16" s="7"/>
      <c r="J16" s="7"/>
      <c r="K16" s="7"/>
      <c r="L16" s="7"/>
      <c r="M16" s="7"/>
      <c r="N16" s="7"/>
      <c r="O16" s="7"/>
      <c r="P16" s="7"/>
      <c r="Q16" s="7"/>
      <c r="R16" s="7"/>
      <c r="S16" s="7"/>
      <c r="T16" s="7"/>
      <c r="U16" s="8"/>
      <c r="V16" s="7"/>
      <c r="W16" s="8"/>
      <c r="X16" s="8"/>
      <c r="Y16" s="1"/>
    </row>
    <row r="17" spans="1:25" ht="12.5" x14ac:dyDescent="0.25">
      <c r="A17" s="7"/>
      <c r="B17" s="7"/>
      <c r="C17" s="7"/>
      <c r="D17" s="7"/>
      <c r="E17" s="7"/>
      <c r="F17" s="7"/>
      <c r="G17" s="7"/>
      <c r="H17" s="7"/>
      <c r="I17" s="7"/>
      <c r="J17" s="7"/>
      <c r="K17" s="7"/>
      <c r="L17" s="7"/>
      <c r="M17" s="7"/>
      <c r="N17" s="7"/>
      <c r="O17" s="7"/>
      <c r="P17" s="7"/>
      <c r="Q17" s="7"/>
      <c r="R17" s="7"/>
      <c r="S17" s="7"/>
      <c r="T17" s="7"/>
      <c r="U17" s="8"/>
      <c r="V17" s="8"/>
      <c r="W17" s="8"/>
      <c r="X17" s="8"/>
      <c r="Y17" s="1"/>
    </row>
    <row r="18" spans="1:25" ht="12.5" x14ac:dyDescent="0.25">
      <c r="A18" s="7"/>
      <c r="B18" s="7"/>
      <c r="C18" s="7"/>
      <c r="D18" s="7"/>
      <c r="E18" s="7"/>
      <c r="F18" s="7"/>
      <c r="G18" s="7"/>
      <c r="H18" s="7"/>
      <c r="I18" s="7"/>
      <c r="J18" s="7"/>
      <c r="K18" s="7"/>
      <c r="L18" s="7"/>
      <c r="M18" s="7"/>
      <c r="N18" s="7"/>
      <c r="O18" s="7"/>
      <c r="P18" s="7"/>
      <c r="Q18" s="7"/>
      <c r="R18" s="7"/>
      <c r="S18" s="7"/>
      <c r="T18" s="7"/>
      <c r="U18" s="8"/>
      <c r="V18" s="7"/>
      <c r="W18" s="8"/>
      <c r="X18" s="8"/>
      <c r="Y18" s="1"/>
    </row>
    <row r="19" spans="1:25" ht="12.5" x14ac:dyDescent="0.25">
      <c r="A19" s="7"/>
      <c r="B19" s="7"/>
      <c r="C19" s="7"/>
      <c r="D19" s="7"/>
      <c r="E19" s="7"/>
      <c r="F19" s="7"/>
      <c r="G19" s="7"/>
      <c r="H19" s="7"/>
      <c r="I19" s="7"/>
      <c r="J19" s="7"/>
      <c r="K19" s="7"/>
      <c r="L19" s="7"/>
      <c r="M19" s="7"/>
      <c r="N19" s="7"/>
      <c r="O19" s="7"/>
      <c r="P19" s="7"/>
      <c r="Q19" s="7"/>
      <c r="R19" s="7"/>
      <c r="S19" s="7"/>
      <c r="T19" s="7"/>
      <c r="U19" s="8"/>
      <c r="V19" s="7"/>
      <c r="W19" s="8"/>
      <c r="X19" s="8"/>
      <c r="Y19" s="1"/>
    </row>
    <row r="20" spans="1:25" ht="12.5" x14ac:dyDescent="0.25">
      <c r="A20" s="7"/>
      <c r="B20" s="7"/>
      <c r="C20" s="7"/>
      <c r="D20" s="7"/>
      <c r="E20" s="7"/>
      <c r="F20" s="7"/>
      <c r="G20" s="7"/>
      <c r="H20" s="7"/>
      <c r="I20" s="7"/>
      <c r="J20" s="7"/>
      <c r="K20" s="7"/>
      <c r="L20" s="7"/>
      <c r="M20" s="7"/>
      <c r="N20" s="7"/>
      <c r="O20" s="7"/>
      <c r="P20" s="7"/>
      <c r="Q20" s="7"/>
      <c r="R20" s="7"/>
      <c r="S20" s="7"/>
      <c r="T20" s="7"/>
      <c r="U20" s="8"/>
      <c r="V20" s="8"/>
      <c r="W20" s="8"/>
      <c r="X20" s="8"/>
      <c r="Y20" s="1"/>
    </row>
    <row r="21" spans="1:25" ht="12.5" x14ac:dyDescent="0.25">
      <c r="A21" s="7"/>
      <c r="B21" s="7"/>
      <c r="C21" s="7"/>
      <c r="D21" s="7"/>
      <c r="E21" s="7"/>
      <c r="F21" s="7"/>
      <c r="G21" s="7"/>
      <c r="H21" s="7"/>
      <c r="I21" s="7"/>
      <c r="J21" s="7"/>
      <c r="K21" s="7"/>
      <c r="L21" s="7"/>
      <c r="M21" s="7"/>
      <c r="N21" s="7"/>
      <c r="O21" s="7"/>
      <c r="P21" s="7"/>
      <c r="Q21" s="7"/>
      <c r="R21" s="7"/>
      <c r="S21" s="7"/>
      <c r="T21" s="7"/>
      <c r="U21" s="8"/>
      <c r="V21" s="7"/>
      <c r="W21" s="8"/>
      <c r="X21" s="8"/>
      <c r="Y21" s="1"/>
    </row>
    <row r="22" spans="1:25" ht="12.5" x14ac:dyDescent="0.25">
      <c r="A22" s="7"/>
      <c r="B22" s="7"/>
      <c r="C22" s="7"/>
      <c r="D22" s="7"/>
      <c r="E22" s="7"/>
      <c r="F22" s="7"/>
      <c r="G22" s="7"/>
      <c r="H22" s="7"/>
      <c r="I22" s="7"/>
      <c r="J22" s="7"/>
      <c r="K22" s="7"/>
      <c r="L22" s="7"/>
      <c r="M22" s="7"/>
      <c r="N22" s="7"/>
      <c r="O22" s="7"/>
      <c r="P22" s="7"/>
      <c r="Q22" s="7"/>
      <c r="R22" s="7"/>
      <c r="S22" s="7"/>
      <c r="T22" s="7"/>
      <c r="U22" s="8"/>
      <c r="V22" s="8"/>
      <c r="W22" s="8"/>
      <c r="X22" s="8"/>
      <c r="Y22" s="1"/>
    </row>
    <row r="23" spans="1:25" ht="12.5" x14ac:dyDescent="0.25">
      <c r="A23" s="7"/>
      <c r="B23" s="7"/>
      <c r="C23" s="7"/>
      <c r="D23" s="7"/>
      <c r="E23" s="7"/>
      <c r="F23" s="7"/>
      <c r="G23" s="7"/>
      <c r="H23" s="7"/>
      <c r="I23" s="7"/>
      <c r="J23" s="7"/>
      <c r="K23" s="7"/>
      <c r="L23" s="7"/>
      <c r="M23" s="7"/>
      <c r="N23" s="7"/>
      <c r="O23" s="7"/>
      <c r="P23" s="7"/>
      <c r="Q23" s="7"/>
      <c r="R23" s="7"/>
      <c r="S23" s="7"/>
      <c r="T23" s="7"/>
      <c r="U23" s="8"/>
      <c r="V23" s="7"/>
      <c r="W23" s="8"/>
      <c r="X23" s="8"/>
      <c r="Y23" s="1"/>
    </row>
    <row r="24" spans="1:25" ht="12.5" x14ac:dyDescent="0.25">
      <c r="A24" s="7"/>
      <c r="B24" s="7"/>
      <c r="C24" s="7"/>
      <c r="D24" s="7"/>
      <c r="E24" s="7"/>
      <c r="F24" s="7"/>
      <c r="G24" s="7"/>
      <c r="H24" s="7"/>
      <c r="I24" s="7"/>
      <c r="J24" s="7"/>
      <c r="K24" s="7"/>
      <c r="L24" s="7"/>
      <c r="M24" s="7"/>
      <c r="N24" s="7"/>
      <c r="O24" s="7"/>
      <c r="P24" s="7"/>
      <c r="Q24" s="7"/>
      <c r="R24" s="7"/>
      <c r="S24" s="7"/>
      <c r="T24" s="7"/>
      <c r="U24" s="8"/>
      <c r="V24" s="7"/>
      <c r="W24" s="8"/>
      <c r="X24" s="8"/>
      <c r="Y24" s="1"/>
    </row>
    <row r="25" spans="1:25" ht="12.5" x14ac:dyDescent="0.25">
      <c r="A25" s="7"/>
      <c r="B25" s="7"/>
      <c r="C25" s="7"/>
      <c r="D25" s="7"/>
      <c r="E25" s="7"/>
      <c r="F25" s="7"/>
      <c r="G25" s="7"/>
      <c r="H25" s="7"/>
      <c r="I25" s="7"/>
      <c r="J25" s="7"/>
      <c r="K25" s="7"/>
      <c r="L25" s="7"/>
      <c r="M25" s="7"/>
      <c r="N25" s="7"/>
      <c r="O25" s="7"/>
      <c r="P25" s="7"/>
      <c r="Q25" s="7"/>
      <c r="R25" s="7"/>
      <c r="S25" s="7"/>
      <c r="T25" s="7"/>
      <c r="U25" s="8"/>
      <c r="V25" s="7"/>
      <c r="W25" s="8"/>
      <c r="X25" s="8"/>
      <c r="Y25" s="1"/>
    </row>
    <row r="26" spans="1:25" ht="12.5" x14ac:dyDescent="0.25">
      <c r="A26" s="7"/>
      <c r="B26" s="7"/>
      <c r="C26" s="7"/>
      <c r="D26" s="7"/>
      <c r="E26" s="7"/>
      <c r="F26" s="7"/>
      <c r="G26" s="7"/>
      <c r="H26" s="7"/>
      <c r="I26" s="7"/>
      <c r="J26" s="7"/>
      <c r="K26" s="7"/>
      <c r="L26" s="7"/>
      <c r="M26" s="7"/>
      <c r="N26" s="7"/>
      <c r="O26" s="7"/>
      <c r="P26" s="7"/>
      <c r="Q26" s="7"/>
      <c r="R26" s="7"/>
      <c r="S26" s="7"/>
      <c r="T26" s="7"/>
      <c r="U26" s="8"/>
      <c r="V26" s="7"/>
      <c r="W26" s="8"/>
      <c r="X26" s="8"/>
      <c r="Y26" s="1"/>
    </row>
    <row r="27" spans="1:25" ht="12.5" x14ac:dyDescent="0.25">
      <c r="A27" s="7"/>
      <c r="B27" s="7"/>
      <c r="C27" s="7"/>
      <c r="D27" s="7"/>
      <c r="E27" s="7"/>
      <c r="F27" s="7"/>
      <c r="G27" s="7"/>
      <c r="H27" s="7"/>
      <c r="I27" s="7"/>
      <c r="J27" s="7"/>
      <c r="K27" s="7"/>
      <c r="L27" s="7"/>
      <c r="M27" s="7"/>
      <c r="N27" s="7"/>
      <c r="O27" s="7"/>
      <c r="P27" s="7"/>
      <c r="Q27" s="7"/>
      <c r="R27" s="7"/>
      <c r="S27" s="7"/>
      <c r="T27" s="7"/>
      <c r="U27" s="8"/>
      <c r="V27" s="7"/>
      <c r="W27" s="8"/>
      <c r="X27" s="8"/>
      <c r="Y27" s="1"/>
    </row>
    <row r="28" spans="1:25" ht="12.5" x14ac:dyDescent="0.25">
      <c r="A28" s="7"/>
      <c r="B28" s="7"/>
      <c r="C28" s="7"/>
      <c r="D28" s="7"/>
      <c r="E28" s="7"/>
      <c r="F28" s="7"/>
      <c r="G28" s="7"/>
      <c r="H28" s="7"/>
      <c r="I28" s="7"/>
      <c r="J28" s="7"/>
      <c r="K28" s="7"/>
      <c r="L28" s="7"/>
      <c r="M28" s="7"/>
      <c r="N28" s="7"/>
      <c r="O28" s="7"/>
      <c r="P28" s="7"/>
      <c r="Q28" s="7"/>
      <c r="R28" s="7"/>
      <c r="S28" s="7"/>
      <c r="T28" s="7"/>
      <c r="U28" s="8"/>
      <c r="V28" s="8"/>
      <c r="W28" s="8"/>
      <c r="X28" s="8"/>
      <c r="Y28" s="1"/>
    </row>
    <row r="29" spans="1:25" ht="12.5" x14ac:dyDescent="0.25">
      <c r="A29" s="7"/>
      <c r="B29" s="7"/>
      <c r="C29" s="7"/>
      <c r="D29" s="7"/>
      <c r="E29" s="7"/>
      <c r="F29" s="7"/>
      <c r="G29" s="7"/>
      <c r="H29" s="7"/>
      <c r="I29" s="7"/>
      <c r="J29" s="7"/>
      <c r="K29" s="7"/>
      <c r="L29" s="7"/>
      <c r="M29" s="7"/>
      <c r="N29" s="7"/>
      <c r="O29" s="7"/>
      <c r="P29" s="7"/>
      <c r="Q29" s="7"/>
      <c r="R29" s="7"/>
      <c r="S29" s="7"/>
      <c r="T29" s="7"/>
      <c r="U29" s="8"/>
      <c r="V29" s="7"/>
      <c r="W29" s="8"/>
      <c r="X29" s="8"/>
      <c r="Y29" s="1"/>
    </row>
    <row r="30" spans="1:25" ht="12.5" x14ac:dyDescent="0.25">
      <c r="A30" s="7"/>
      <c r="B30" s="7"/>
      <c r="C30" s="7"/>
      <c r="D30" s="7"/>
      <c r="E30" s="7"/>
      <c r="F30" s="7"/>
      <c r="G30" s="7"/>
      <c r="H30" s="7"/>
      <c r="I30" s="7"/>
      <c r="J30" s="7"/>
      <c r="K30" s="7"/>
      <c r="L30" s="7"/>
      <c r="M30" s="7"/>
      <c r="N30" s="7"/>
      <c r="O30" s="7"/>
      <c r="P30" s="7"/>
      <c r="Q30" s="7"/>
      <c r="R30" s="7"/>
      <c r="S30" s="7"/>
      <c r="T30" s="7"/>
      <c r="U30" s="8"/>
      <c r="V30" s="8"/>
      <c r="W30" s="8"/>
      <c r="X30" s="8"/>
      <c r="Y30" s="1"/>
    </row>
    <row r="31" spans="1:25" ht="12.5" x14ac:dyDescent="0.25">
      <c r="A31" s="7"/>
      <c r="B31" s="7"/>
      <c r="C31" s="7"/>
      <c r="D31" s="7"/>
      <c r="E31" s="7"/>
      <c r="F31" s="7"/>
      <c r="G31" s="7"/>
      <c r="H31" s="7"/>
      <c r="I31" s="7"/>
      <c r="J31" s="7"/>
      <c r="K31" s="7"/>
      <c r="L31" s="7"/>
      <c r="M31" s="7"/>
      <c r="N31" s="7"/>
      <c r="O31" s="7"/>
      <c r="P31" s="7"/>
      <c r="Q31" s="7"/>
      <c r="R31" s="7"/>
      <c r="S31" s="7"/>
      <c r="T31" s="7"/>
      <c r="U31" s="8"/>
      <c r="V31" s="8"/>
      <c r="W31" s="8"/>
      <c r="X31" s="8"/>
      <c r="Y31" s="1"/>
    </row>
    <row r="32" spans="1:25" ht="12.5" x14ac:dyDescent="0.25">
      <c r="A32" s="7"/>
      <c r="B32" s="7"/>
      <c r="C32" s="7"/>
      <c r="D32" s="7"/>
      <c r="E32" s="7"/>
      <c r="F32" s="7"/>
      <c r="G32" s="7"/>
      <c r="H32" s="7"/>
      <c r="I32" s="7"/>
      <c r="J32" s="7"/>
      <c r="K32" s="7"/>
      <c r="L32" s="7"/>
      <c r="M32" s="7"/>
      <c r="N32" s="7"/>
      <c r="O32" s="7"/>
      <c r="P32" s="7"/>
      <c r="Q32" s="7"/>
      <c r="R32" s="7"/>
      <c r="S32" s="7"/>
      <c r="T32" s="7"/>
      <c r="U32" s="8"/>
      <c r="V32" s="8"/>
      <c r="W32" s="8"/>
      <c r="X32" s="8"/>
      <c r="Y32" s="1"/>
    </row>
    <row r="33" spans="1:25" ht="12.5" x14ac:dyDescent="0.25">
      <c r="A33" s="7"/>
      <c r="B33" s="7"/>
      <c r="C33" s="7"/>
      <c r="D33" s="7"/>
      <c r="E33" s="7"/>
      <c r="F33" s="7"/>
      <c r="G33" s="7"/>
      <c r="H33" s="7"/>
      <c r="I33" s="7"/>
      <c r="J33" s="7"/>
      <c r="K33" s="7"/>
      <c r="L33" s="7"/>
      <c r="M33" s="7"/>
      <c r="N33" s="7"/>
      <c r="O33" s="7"/>
      <c r="P33" s="7"/>
      <c r="Q33" s="7"/>
      <c r="R33" s="7"/>
      <c r="S33" s="7"/>
      <c r="T33" s="7"/>
      <c r="U33" s="8"/>
      <c r="V33" s="7"/>
      <c r="W33" s="8"/>
      <c r="X33" s="8"/>
      <c r="Y33" s="1"/>
    </row>
    <row r="34" spans="1:25" ht="12.5" x14ac:dyDescent="0.25">
      <c r="A34" s="7"/>
      <c r="B34" s="7"/>
      <c r="C34" s="7"/>
      <c r="D34" s="7"/>
      <c r="E34" s="7"/>
      <c r="F34" s="7"/>
      <c r="G34" s="7"/>
      <c r="H34" s="7"/>
      <c r="I34" s="7"/>
      <c r="J34" s="7"/>
      <c r="K34" s="7"/>
      <c r="L34" s="7"/>
      <c r="M34" s="7"/>
      <c r="N34" s="7"/>
      <c r="O34" s="7"/>
      <c r="P34" s="7"/>
      <c r="Q34" s="7"/>
      <c r="R34" s="7"/>
      <c r="S34" s="7"/>
      <c r="T34" s="7"/>
      <c r="U34" s="8"/>
      <c r="V34" s="8"/>
      <c r="W34" s="8"/>
      <c r="X34" s="8"/>
      <c r="Y34" s="1"/>
    </row>
    <row r="35" spans="1:25" ht="12.5" x14ac:dyDescent="0.25">
      <c r="A35" s="7"/>
      <c r="B35" s="7"/>
      <c r="C35" s="7"/>
      <c r="D35" s="7"/>
      <c r="E35" s="7"/>
      <c r="F35" s="7"/>
      <c r="G35" s="7"/>
      <c r="H35" s="7"/>
      <c r="I35" s="7"/>
      <c r="J35" s="7"/>
      <c r="K35" s="7"/>
      <c r="L35" s="7"/>
      <c r="M35" s="7"/>
      <c r="N35" s="7"/>
      <c r="O35" s="7"/>
      <c r="P35" s="7"/>
      <c r="Q35" s="7"/>
      <c r="R35" s="7"/>
      <c r="S35" s="7"/>
      <c r="T35" s="7"/>
      <c r="U35" s="8"/>
      <c r="V35" s="7"/>
      <c r="W35" s="8"/>
      <c r="X35" s="8"/>
      <c r="Y35" s="1"/>
    </row>
    <row r="36" spans="1:25" ht="12.5" x14ac:dyDescent="0.25">
      <c r="A36" s="7"/>
      <c r="B36" s="7"/>
      <c r="C36" s="7"/>
      <c r="D36" s="7"/>
      <c r="E36" s="7"/>
      <c r="F36" s="7"/>
      <c r="G36" s="7"/>
      <c r="H36" s="7"/>
      <c r="I36" s="7"/>
      <c r="J36" s="7"/>
      <c r="K36" s="7"/>
      <c r="L36" s="7"/>
      <c r="M36" s="7"/>
      <c r="N36" s="7"/>
      <c r="O36" s="7"/>
      <c r="P36" s="7"/>
      <c r="Q36" s="7"/>
      <c r="R36" s="7"/>
      <c r="S36" s="7"/>
      <c r="T36" s="7"/>
      <c r="U36" s="8"/>
      <c r="V36" s="7"/>
      <c r="W36" s="8"/>
      <c r="X36" s="8"/>
      <c r="Y36" s="1"/>
    </row>
    <row r="37" spans="1:25" ht="12.5" x14ac:dyDescent="0.25">
      <c r="A37" s="7"/>
      <c r="B37" s="7"/>
      <c r="C37" s="7"/>
      <c r="D37" s="7"/>
      <c r="E37" s="7"/>
      <c r="F37" s="7"/>
      <c r="G37" s="7"/>
      <c r="H37" s="7"/>
      <c r="I37" s="7"/>
      <c r="J37" s="7"/>
      <c r="K37" s="7"/>
      <c r="L37" s="7"/>
      <c r="M37" s="7"/>
      <c r="N37" s="7"/>
      <c r="O37" s="7"/>
      <c r="P37" s="7"/>
      <c r="Q37" s="7"/>
      <c r="R37" s="7"/>
      <c r="S37" s="7"/>
      <c r="T37" s="7"/>
      <c r="U37" s="8"/>
      <c r="V37" s="8"/>
      <c r="W37" s="8"/>
      <c r="X37" s="8"/>
      <c r="Y37" s="1"/>
    </row>
    <row r="38" spans="1:25" ht="12.5" x14ac:dyDescent="0.25">
      <c r="A38" s="7"/>
      <c r="B38" s="7"/>
      <c r="C38" s="7"/>
      <c r="D38" s="7"/>
      <c r="E38" s="7"/>
      <c r="F38" s="7"/>
      <c r="G38" s="7"/>
      <c r="H38" s="7"/>
      <c r="I38" s="7"/>
      <c r="J38" s="7"/>
      <c r="K38" s="7"/>
      <c r="L38" s="7"/>
      <c r="M38" s="7"/>
      <c r="N38" s="7"/>
      <c r="O38" s="7"/>
      <c r="P38" s="7"/>
      <c r="Q38" s="7"/>
      <c r="R38" s="7"/>
      <c r="S38" s="7"/>
      <c r="T38" s="7"/>
      <c r="U38" s="8"/>
      <c r="V38" s="8"/>
      <c r="W38" s="8"/>
      <c r="X38" s="8"/>
      <c r="Y38" s="1"/>
    </row>
    <row r="39" spans="1:25" ht="12.5" x14ac:dyDescent="0.25">
      <c r="A39" s="7"/>
      <c r="B39" s="7"/>
      <c r="C39" s="7"/>
      <c r="D39" s="7"/>
      <c r="E39" s="7"/>
      <c r="F39" s="7"/>
      <c r="G39" s="7"/>
      <c r="H39" s="7"/>
      <c r="I39" s="7"/>
      <c r="J39" s="7"/>
      <c r="K39" s="7"/>
      <c r="L39" s="7"/>
      <c r="M39" s="7"/>
      <c r="N39" s="7"/>
      <c r="O39" s="7"/>
      <c r="P39" s="7"/>
      <c r="Q39" s="7"/>
      <c r="R39" s="7"/>
      <c r="S39" s="7"/>
      <c r="T39" s="7"/>
      <c r="U39" s="8"/>
      <c r="V39" s="8"/>
      <c r="W39" s="8"/>
      <c r="X39" s="8"/>
      <c r="Y39" s="1"/>
    </row>
    <row r="40" spans="1:25" ht="12.5" x14ac:dyDescent="0.25">
      <c r="A40" s="7"/>
      <c r="B40" s="7"/>
      <c r="C40" s="7"/>
      <c r="D40" s="7"/>
      <c r="E40" s="7"/>
      <c r="F40" s="7"/>
      <c r="G40" s="7"/>
      <c r="H40" s="7"/>
      <c r="I40" s="7"/>
      <c r="J40" s="7"/>
      <c r="K40" s="7"/>
      <c r="L40" s="7"/>
      <c r="M40" s="7"/>
      <c r="N40" s="7"/>
      <c r="O40" s="7"/>
      <c r="P40" s="7"/>
      <c r="Q40" s="7"/>
      <c r="R40" s="7"/>
      <c r="S40" s="7"/>
      <c r="T40" s="7"/>
      <c r="U40" s="8"/>
      <c r="V40" s="8"/>
      <c r="W40" s="8"/>
      <c r="X40" s="8"/>
      <c r="Y40" s="1"/>
    </row>
    <row r="41" spans="1:25" ht="12.5" x14ac:dyDescent="0.25">
      <c r="A41" s="7"/>
      <c r="B41" s="7"/>
      <c r="C41" s="7"/>
      <c r="D41" s="7"/>
      <c r="E41" s="7"/>
      <c r="F41" s="7"/>
      <c r="G41" s="7"/>
      <c r="H41" s="7"/>
      <c r="I41" s="7"/>
      <c r="J41" s="7"/>
      <c r="K41" s="7"/>
      <c r="L41" s="7"/>
      <c r="M41" s="7"/>
      <c r="N41" s="7"/>
      <c r="O41" s="7"/>
      <c r="P41" s="7"/>
      <c r="Q41" s="7"/>
      <c r="R41" s="7"/>
      <c r="S41" s="7"/>
      <c r="T41" s="7"/>
      <c r="U41" s="8"/>
      <c r="V41" s="8"/>
      <c r="W41" s="8"/>
      <c r="X41" s="8"/>
      <c r="Y41" s="1"/>
    </row>
    <row r="42" spans="1:25" ht="12.5" x14ac:dyDescent="0.25">
      <c r="A42" s="7"/>
      <c r="B42" s="7"/>
      <c r="C42" s="7"/>
      <c r="D42" s="7"/>
      <c r="E42" s="7"/>
      <c r="F42" s="7"/>
      <c r="G42" s="7"/>
      <c r="H42" s="7"/>
      <c r="I42" s="7"/>
      <c r="J42" s="7"/>
      <c r="K42" s="7"/>
      <c r="L42" s="7"/>
      <c r="M42" s="7"/>
      <c r="N42" s="7"/>
      <c r="O42" s="7"/>
      <c r="P42" s="7"/>
      <c r="Q42" s="7"/>
      <c r="R42" s="7"/>
      <c r="S42" s="7"/>
      <c r="T42" s="7"/>
      <c r="U42" s="8"/>
      <c r="V42" s="7"/>
      <c r="W42" s="8"/>
      <c r="X42" s="8"/>
      <c r="Y42" s="1"/>
    </row>
    <row r="43" spans="1:25" ht="12.5" x14ac:dyDescent="0.25">
      <c r="A43" s="7"/>
      <c r="B43" s="7"/>
      <c r="C43" s="7"/>
      <c r="D43" s="7"/>
      <c r="E43" s="7"/>
      <c r="F43" s="7"/>
      <c r="G43" s="7"/>
      <c r="H43" s="7"/>
      <c r="I43" s="7"/>
      <c r="J43" s="7"/>
      <c r="K43" s="7"/>
      <c r="L43" s="7"/>
      <c r="M43" s="7"/>
      <c r="N43" s="7"/>
      <c r="O43" s="7"/>
      <c r="P43" s="7"/>
      <c r="Q43" s="7"/>
      <c r="R43" s="7"/>
      <c r="S43" s="7"/>
      <c r="T43" s="7"/>
      <c r="U43" s="8"/>
      <c r="V43" s="7"/>
      <c r="W43" s="8"/>
      <c r="X43" s="8"/>
      <c r="Y43" s="1"/>
    </row>
    <row r="44" spans="1:25" ht="12.5" x14ac:dyDescent="0.25">
      <c r="A44" s="7"/>
      <c r="B44" s="7"/>
      <c r="C44" s="7"/>
      <c r="D44" s="7"/>
      <c r="E44" s="7"/>
      <c r="F44" s="7"/>
      <c r="G44" s="7"/>
      <c r="H44" s="7"/>
      <c r="I44" s="7"/>
      <c r="J44" s="7"/>
      <c r="K44" s="7"/>
      <c r="L44" s="7"/>
      <c r="M44" s="7"/>
      <c r="N44" s="7"/>
      <c r="O44" s="7"/>
      <c r="P44" s="7"/>
      <c r="Q44" s="7"/>
      <c r="R44" s="7"/>
      <c r="S44" s="7"/>
      <c r="T44" s="7"/>
      <c r="U44" s="8"/>
      <c r="V44" s="7"/>
      <c r="W44" s="8"/>
      <c r="X44" s="8"/>
      <c r="Y44" s="1"/>
    </row>
    <row r="45" spans="1:25" ht="12.5" x14ac:dyDescent="0.25">
      <c r="A45" s="7"/>
      <c r="B45" s="7"/>
      <c r="C45" s="7"/>
      <c r="D45" s="7"/>
      <c r="E45" s="7"/>
      <c r="F45" s="7"/>
      <c r="G45" s="7"/>
      <c r="H45" s="7"/>
      <c r="I45" s="7"/>
      <c r="J45" s="7"/>
      <c r="K45" s="7"/>
      <c r="L45" s="7"/>
      <c r="M45" s="7"/>
      <c r="N45" s="7"/>
      <c r="O45" s="7"/>
      <c r="P45" s="7"/>
      <c r="Q45" s="7"/>
      <c r="R45" s="7"/>
      <c r="S45" s="7"/>
      <c r="T45" s="7"/>
      <c r="U45" s="8"/>
      <c r="V45" s="7"/>
      <c r="W45" s="8"/>
      <c r="X45" s="8"/>
      <c r="Y45" s="1"/>
    </row>
    <row r="46" spans="1:25" ht="12.5" x14ac:dyDescent="0.25">
      <c r="A46" s="7"/>
      <c r="B46" s="7"/>
      <c r="C46" s="7"/>
      <c r="D46" s="7"/>
      <c r="E46" s="7"/>
      <c r="F46" s="7"/>
      <c r="G46" s="7"/>
      <c r="H46" s="7"/>
      <c r="I46" s="7"/>
      <c r="J46" s="7"/>
      <c r="K46" s="7"/>
      <c r="L46" s="7"/>
      <c r="M46" s="7"/>
      <c r="N46" s="7"/>
      <c r="O46" s="7"/>
      <c r="P46" s="7"/>
      <c r="Q46" s="7"/>
      <c r="R46" s="7"/>
      <c r="S46" s="7"/>
      <c r="T46" s="7"/>
      <c r="U46" s="8"/>
      <c r="V46" s="8"/>
      <c r="W46" s="8"/>
      <c r="X46" s="8"/>
      <c r="Y46" s="1"/>
    </row>
    <row r="47" spans="1:25" ht="12.5" x14ac:dyDescent="0.25">
      <c r="A47" s="7"/>
      <c r="B47" s="7"/>
      <c r="C47" s="7"/>
      <c r="D47" s="7"/>
      <c r="E47" s="7"/>
      <c r="F47" s="7"/>
      <c r="G47" s="7"/>
      <c r="H47" s="7"/>
      <c r="I47" s="7"/>
      <c r="J47" s="7"/>
      <c r="K47" s="7"/>
      <c r="L47" s="7"/>
      <c r="M47" s="7"/>
      <c r="N47" s="7"/>
      <c r="O47" s="7"/>
      <c r="P47" s="7"/>
      <c r="Q47" s="7"/>
      <c r="R47" s="7"/>
      <c r="S47" s="7"/>
      <c r="T47" s="7"/>
      <c r="U47" s="8"/>
      <c r="V47" s="7"/>
      <c r="W47" s="8"/>
      <c r="X47" s="8"/>
      <c r="Y47" s="1"/>
    </row>
    <row r="48" spans="1:25" ht="12.5" x14ac:dyDescent="0.25">
      <c r="A48" s="7"/>
      <c r="B48" s="7"/>
      <c r="C48" s="7"/>
      <c r="D48" s="7"/>
      <c r="E48" s="7"/>
      <c r="F48" s="7"/>
      <c r="G48" s="7"/>
      <c r="H48" s="7"/>
      <c r="I48" s="7"/>
      <c r="J48" s="7"/>
      <c r="K48" s="7"/>
      <c r="L48" s="7"/>
      <c r="M48" s="7"/>
      <c r="N48" s="7"/>
      <c r="O48" s="7"/>
      <c r="P48" s="7"/>
      <c r="Q48" s="7"/>
      <c r="R48" s="7"/>
      <c r="S48" s="7"/>
      <c r="T48" s="7"/>
      <c r="U48" s="8"/>
      <c r="V48" s="7"/>
      <c r="W48" s="8"/>
      <c r="X48" s="8"/>
      <c r="Y48" s="1"/>
    </row>
    <row r="49" spans="1:25" ht="12.5" x14ac:dyDescent="0.25">
      <c r="A49" s="7"/>
      <c r="B49" s="7"/>
      <c r="C49" s="7"/>
      <c r="D49" s="7"/>
      <c r="E49" s="7"/>
      <c r="F49" s="7"/>
      <c r="G49" s="7"/>
      <c r="H49" s="7"/>
      <c r="I49" s="7"/>
      <c r="J49" s="7"/>
      <c r="K49" s="7"/>
      <c r="L49" s="7"/>
      <c r="M49" s="7"/>
      <c r="N49" s="7"/>
      <c r="O49" s="7"/>
      <c r="P49" s="7"/>
      <c r="Q49" s="7"/>
      <c r="R49" s="7"/>
      <c r="S49" s="7"/>
      <c r="T49" s="7"/>
      <c r="U49" s="8"/>
      <c r="V49" s="8"/>
      <c r="W49" s="8"/>
      <c r="X49" s="8"/>
      <c r="Y49" s="1"/>
    </row>
    <row r="50" spans="1:25" ht="12.5" x14ac:dyDescent="0.25">
      <c r="A50" s="7"/>
      <c r="B50" s="7"/>
      <c r="C50" s="7"/>
      <c r="D50" s="7"/>
      <c r="E50" s="7"/>
      <c r="F50" s="7"/>
      <c r="G50" s="7"/>
      <c r="H50" s="7"/>
      <c r="I50" s="7"/>
      <c r="J50" s="7"/>
      <c r="K50" s="7"/>
      <c r="L50" s="7"/>
      <c r="M50" s="7"/>
      <c r="N50" s="7"/>
      <c r="O50" s="7"/>
      <c r="P50" s="7"/>
      <c r="Q50" s="7"/>
      <c r="R50" s="7"/>
      <c r="S50" s="7"/>
      <c r="T50" s="7"/>
      <c r="U50" s="8"/>
      <c r="V50" s="7"/>
      <c r="W50" s="8"/>
      <c r="X50" s="8"/>
      <c r="Y50" s="1"/>
    </row>
    <row r="51" spans="1:25" ht="12.5" x14ac:dyDescent="0.25">
      <c r="A51" s="7"/>
      <c r="B51" s="7"/>
      <c r="C51" s="7"/>
      <c r="D51" s="7"/>
      <c r="E51" s="7"/>
      <c r="F51" s="7"/>
      <c r="G51" s="7"/>
      <c r="H51" s="7"/>
      <c r="I51" s="7"/>
      <c r="J51" s="7"/>
      <c r="K51" s="7"/>
      <c r="L51" s="7"/>
      <c r="M51" s="7"/>
      <c r="N51" s="7"/>
      <c r="O51" s="7"/>
      <c r="P51" s="7"/>
      <c r="Q51" s="7"/>
      <c r="R51" s="7"/>
      <c r="S51" s="7"/>
      <c r="T51" s="7"/>
      <c r="U51" s="8"/>
      <c r="V51" s="7"/>
      <c r="W51" s="8"/>
      <c r="X51" s="8"/>
      <c r="Y51" s="1"/>
    </row>
    <row r="52" spans="1:25" ht="12.5" x14ac:dyDescent="0.25">
      <c r="A52" s="7"/>
      <c r="B52" s="7"/>
      <c r="C52" s="7"/>
      <c r="D52" s="7"/>
      <c r="E52" s="7"/>
      <c r="F52" s="7"/>
      <c r="G52" s="7"/>
      <c r="H52" s="7"/>
      <c r="I52" s="7"/>
      <c r="J52" s="7"/>
      <c r="K52" s="7"/>
      <c r="L52" s="7"/>
      <c r="M52" s="7"/>
      <c r="N52" s="7"/>
      <c r="O52" s="7"/>
      <c r="P52" s="7"/>
      <c r="Q52" s="7"/>
      <c r="R52" s="7"/>
      <c r="S52" s="7"/>
      <c r="T52" s="7"/>
      <c r="U52" s="8"/>
      <c r="V52" s="8"/>
      <c r="W52" s="8"/>
      <c r="X52" s="8"/>
      <c r="Y52" s="1"/>
    </row>
    <row r="53" spans="1:25" ht="12.5" x14ac:dyDescent="0.25">
      <c r="A53" s="7"/>
      <c r="B53" s="7"/>
      <c r="C53" s="7"/>
      <c r="D53" s="7"/>
      <c r="E53" s="7"/>
      <c r="F53" s="7"/>
      <c r="G53" s="7"/>
      <c r="H53" s="7"/>
      <c r="I53" s="7"/>
      <c r="J53" s="7"/>
      <c r="K53" s="7"/>
      <c r="L53" s="7"/>
      <c r="M53" s="7"/>
      <c r="N53" s="7"/>
      <c r="O53" s="7"/>
      <c r="P53" s="7"/>
      <c r="Q53" s="7"/>
      <c r="R53" s="7"/>
      <c r="S53" s="7"/>
      <c r="T53" s="7"/>
      <c r="U53" s="8"/>
      <c r="V53" s="7"/>
      <c r="W53" s="8"/>
      <c r="X53" s="8"/>
      <c r="Y53" s="1"/>
    </row>
    <row r="54" spans="1:25" ht="12.5" x14ac:dyDescent="0.25">
      <c r="A54" s="7"/>
      <c r="B54" s="7"/>
      <c r="C54" s="7"/>
      <c r="D54" s="7"/>
      <c r="E54" s="7"/>
      <c r="F54" s="7"/>
      <c r="G54" s="7"/>
      <c r="H54" s="7"/>
      <c r="I54" s="7"/>
      <c r="J54" s="7"/>
      <c r="K54" s="7"/>
      <c r="L54" s="7"/>
      <c r="M54" s="7"/>
      <c r="N54" s="7"/>
      <c r="O54" s="7"/>
      <c r="P54" s="7"/>
      <c r="Q54" s="7"/>
      <c r="R54" s="7"/>
      <c r="S54" s="7"/>
      <c r="T54" s="7"/>
      <c r="U54" s="8"/>
      <c r="V54" s="8"/>
      <c r="W54" s="8"/>
      <c r="X54" s="8"/>
      <c r="Y54" s="1"/>
    </row>
    <row r="55" spans="1:25" ht="12.5" x14ac:dyDescent="0.25">
      <c r="A55" s="7"/>
      <c r="B55" s="7"/>
      <c r="C55" s="7"/>
      <c r="D55" s="7"/>
      <c r="E55" s="7"/>
      <c r="F55" s="7"/>
      <c r="G55" s="7"/>
      <c r="H55" s="7"/>
      <c r="I55" s="7"/>
      <c r="J55" s="7"/>
      <c r="K55" s="7"/>
      <c r="L55" s="7"/>
      <c r="M55" s="7"/>
      <c r="N55" s="7"/>
      <c r="O55" s="7"/>
      <c r="P55" s="7"/>
      <c r="Q55" s="7"/>
      <c r="R55" s="7"/>
      <c r="S55" s="7"/>
      <c r="T55" s="7"/>
      <c r="U55" s="8"/>
      <c r="V55" s="7"/>
      <c r="W55" s="8"/>
      <c r="X55" s="8"/>
      <c r="Y55" s="1"/>
    </row>
    <row r="56" spans="1:25" ht="12.5" x14ac:dyDescent="0.25">
      <c r="A56" s="7"/>
      <c r="B56" s="7"/>
      <c r="C56" s="7"/>
      <c r="D56" s="7"/>
      <c r="E56" s="7"/>
      <c r="F56" s="7"/>
      <c r="G56" s="7"/>
      <c r="H56" s="7"/>
      <c r="I56" s="7"/>
      <c r="J56" s="7"/>
      <c r="K56" s="7"/>
      <c r="L56" s="7"/>
      <c r="M56" s="7"/>
      <c r="N56" s="7"/>
      <c r="O56" s="7"/>
      <c r="P56" s="7"/>
      <c r="Q56" s="7"/>
      <c r="R56" s="7"/>
      <c r="S56" s="7"/>
      <c r="T56" s="7"/>
      <c r="U56" s="8"/>
      <c r="V56" s="7"/>
      <c r="W56" s="8"/>
      <c r="X56" s="8"/>
      <c r="Y56" s="1"/>
    </row>
    <row r="57" spans="1:25" ht="12.5" x14ac:dyDescent="0.25">
      <c r="A57" s="7"/>
      <c r="B57" s="7"/>
      <c r="C57" s="7"/>
      <c r="D57" s="7"/>
      <c r="E57" s="7"/>
      <c r="F57" s="7"/>
      <c r="G57" s="7"/>
      <c r="H57" s="7"/>
      <c r="I57" s="7"/>
      <c r="J57" s="7"/>
      <c r="K57" s="7"/>
      <c r="L57" s="7"/>
      <c r="M57" s="7"/>
      <c r="N57" s="7"/>
      <c r="O57" s="7"/>
      <c r="P57" s="7"/>
      <c r="Q57" s="7"/>
      <c r="R57" s="7"/>
      <c r="S57" s="7"/>
      <c r="T57" s="7"/>
      <c r="U57" s="8"/>
      <c r="V57" s="7"/>
      <c r="W57" s="8"/>
      <c r="X57" s="8"/>
      <c r="Y57" s="1"/>
    </row>
    <row r="58" spans="1:25" ht="12.5" x14ac:dyDescent="0.25">
      <c r="A58" s="7"/>
      <c r="B58" s="7"/>
      <c r="C58" s="7"/>
      <c r="D58" s="7"/>
      <c r="E58" s="7"/>
      <c r="F58" s="7"/>
      <c r="G58" s="7"/>
      <c r="H58" s="7"/>
      <c r="I58" s="7"/>
      <c r="J58" s="7"/>
      <c r="K58" s="7"/>
      <c r="L58" s="7"/>
      <c r="M58" s="7"/>
      <c r="N58" s="7"/>
      <c r="O58" s="7"/>
      <c r="P58" s="7"/>
      <c r="Q58" s="7"/>
      <c r="R58" s="7"/>
      <c r="S58" s="7"/>
      <c r="T58" s="7"/>
      <c r="U58" s="8"/>
      <c r="V58" s="7"/>
      <c r="W58" s="8"/>
      <c r="X58" s="8"/>
      <c r="Y58" s="1"/>
    </row>
    <row r="59" spans="1:25" ht="12.5" x14ac:dyDescent="0.25">
      <c r="A59" s="7"/>
      <c r="B59" s="7"/>
      <c r="C59" s="7"/>
      <c r="D59" s="7"/>
      <c r="E59" s="7"/>
      <c r="F59" s="7"/>
      <c r="G59" s="7"/>
      <c r="H59" s="7"/>
      <c r="I59" s="7"/>
      <c r="J59" s="7"/>
      <c r="K59" s="7"/>
      <c r="L59" s="7"/>
      <c r="M59" s="7"/>
      <c r="N59" s="7"/>
      <c r="O59" s="7"/>
      <c r="P59" s="7"/>
      <c r="Q59" s="7"/>
      <c r="R59" s="7"/>
      <c r="S59" s="7"/>
      <c r="T59" s="7"/>
      <c r="U59" s="8"/>
      <c r="V59" s="7"/>
      <c r="W59" s="8"/>
      <c r="X59" s="8"/>
      <c r="Y59" s="1"/>
    </row>
    <row r="60" spans="1:25" ht="12.5" x14ac:dyDescent="0.25">
      <c r="A60" s="7"/>
      <c r="B60" s="7"/>
      <c r="C60" s="7"/>
      <c r="D60" s="7"/>
      <c r="E60" s="7"/>
      <c r="F60" s="7"/>
      <c r="G60" s="7"/>
      <c r="H60" s="7"/>
      <c r="I60" s="7"/>
      <c r="J60" s="7"/>
      <c r="K60" s="7"/>
      <c r="L60" s="7"/>
      <c r="M60" s="7"/>
      <c r="N60" s="7"/>
      <c r="O60" s="7"/>
      <c r="P60" s="7"/>
      <c r="Q60" s="7"/>
      <c r="R60" s="7"/>
      <c r="S60" s="7"/>
      <c r="T60" s="7"/>
      <c r="U60" s="8"/>
      <c r="V60" s="8"/>
      <c r="W60" s="8"/>
      <c r="X60" s="8"/>
      <c r="Y60" s="1"/>
    </row>
    <row r="61" spans="1:25" ht="12.5" x14ac:dyDescent="0.25">
      <c r="A61" s="7"/>
      <c r="B61" s="7"/>
      <c r="C61" s="7"/>
      <c r="D61" s="7"/>
      <c r="E61" s="7"/>
      <c r="F61" s="7"/>
      <c r="G61" s="7"/>
      <c r="H61" s="7"/>
      <c r="I61" s="7"/>
      <c r="J61" s="7"/>
      <c r="K61" s="7"/>
      <c r="L61" s="7"/>
      <c r="M61" s="7"/>
      <c r="N61" s="7"/>
      <c r="O61" s="7"/>
      <c r="P61" s="7"/>
      <c r="Q61" s="7"/>
      <c r="R61" s="7"/>
      <c r="S61" s="7"/>
      <c r="T61" s="7"/>
      <c r="U61" s="8"/>
      <c r="V61" s="7"/>
      <c r="W61" s="8"/>
      <c r="X61" s="8"/>
      <c r="Y61" s="1"/>
    </row>
    <row r="62" spans="1:25" ht="12.5" x14ac:dyDescent="0.25">
      <c r="A62" s="7"/>
      <c r="B62" s="7"/>
      <c r="C62" s="7"/>
      <c r="D62" s="7"/>
      <c r="E62" s="7"/>
      <c r="F62" s="7"/>
      <c r="G62" s="7"/>
      <c r="H62" s="7"/>
      <c r="I62" s="7"/>
      <c r="J62" s="7"/>
      <c r="K62" s="7"/>
      <c r="L62" s="7"/>
      <c r="M62" s="7"/>
      <c r="N62" s="7"/>
      <c r="O62" s="7"/>
      <c r="P62" s="7"/>
      <c r="Q62" s="7"/>
      <c r="R62" s="7"/>
      <c r="S62" s="7"/>
      <c r="T62" s="7"/>
      <c r="U62" s="8"/>
      <c r="V62" s="8"/>
      <c r="W62" s="8"/>
      <c r="X62" s="8"/>
      <c r="Y62" s="1"/>
    </row>
    <row r="63" spans="1:25" ht="12.5" x14ac:dyDescent="0.25">
      <c r="A63" s="7"/>
      <c r="B63" s="7"/>
      <c r="C63" s="7"/>
      <c r="D63" s="7"/>
      <c r="E63" s="7"/>
      <c r="F63" s="7"/>
      <c r="G63" s="7"/>
      <c r="H63" s="7"/>
      <c r="I63" s="7"/>
      <c r="J63" s="7"/>
      <c r="K63" s="7"/>
      <c r="L63" s="7"/>
      <c r="M63" s="7"/>
      <c r="N63" s="7"/>
      <c r="O63" s="7"/>
      <c r="P63" s="7"/>
      <c r="Q63" s="7"/>
      <c r="R63" s="7"/>
      <c r="S63" s="7"/>
      <c r="T63" s="7"/>
      <c r="U63" s="8"/>
      <c r="V63" s="8"/>
      <c r="W63" s="8"/>
      <c r="X63" s="8"/>
      <c r="Y63" s="1"/>
    </row>
    <row r="64" spans="1:25" ht="12.5" x14ac:dyDescent="0.25">
      <c r="A64" s="7"/>
      <c r="B64" s="7"/>
      <c r="C64" s="7"/>
      <c r="D64" s="7"/>
      <c r="E64" s="7"/>
      <c r="F64" s="7"/>
      <c r="G64" s="7"/>
      <c r="H64" s="7"/>
      <c r="I64" s="7"/>
      <c r="J64" s="7"/>
      <c r="K64" s="7"/>
      <c r="L64" s="7"/>
      <c r="M64" s="7"/>
      <c r="N64" s="7"/>
      <c r="O64" s="7"/>
      <c r="P64" s="7"/>
      <c r="Q64" s="7"/>
      <c r="R64" s="7"/>
      <c r="S64" s="7"/>
      <c r="T64" s="7"/>
      <c r="U64" s="8"/>
      <c r="V64" s="8"/>
      <c r="W64" s="8"/>
      <c r="X64" s="8"/>
      <c r="Y64" s="1"/>
    </row>
    <row r="65" spans="1:25" ht="12.5" x14ac:dyDescent="0.25">
      <c r="A65" s="7"/>
      <c r="B65" s="7"/>
      <c r="C65" s="7"/>
      <c r="D65" s="7"/>
      <c r="E65" s="7"/>
      <c r="F65" s="7"/>
      <c r="G65" s="7"/>
      <c r="H65" s="7"/>
      <c r="I65" s="7"/>
      <c r="J65" s="7"/>
      <c r="K65" s="7"/>
      <c r="L65" s="7"/>
      <c r="M65" s="7"/>
      <c r="N65" s="7"/>
      <c r="O65" s="7"/>
      <c r="P65" s="7"/>
      <c r="Q65" s="7"/>
      <c r="R65" s="7"/>
      <c r="S65" s="7"/>
      <c r="T65" s="7"/>
      <c r="U65" s="8"/>
      <c r="V65" s="7"/>
      <c r="W65" s="8"/>
      <c r="X65" s="8"/>
      <c r="Y65" s="1"/>
    </row>
    <row r="66" spans="1:25" ht="12.5" x14ac:dyDescent="0.25">
      <c r="A66" s="7"/>
      <c r="B66" s="7"/>
      <c r="C66" s="7"/>
      <c r="D66" s="7"/>
      <c r="E66" s="7"/>
      <c r="F66" s="7"/>
      <c r="G66" s="7"/>
      <c r="H66" s="7"/>
      <c r="I66" s="7"/>
      <c r="J66" s="7"/>
      <c r="K66" s="7"/>
      <c r="L66" s="7"/>
      <c r="M66" s="7"/>
      <c r="N66" s="7"/>
      <c r="O66" s="7"/>
      <c r="P66" s="7"/>
      <c r="Q66" s="7"/>
      <c r="R66" s="7"/>
      <c r="S66" s="7"/>
      <c r="T66" s="7"/>
      <c r="U66" s="8"/>
      <c r="V66" s="8"/>
      <c r="W66" s="8"/>
      <c r="X66" s="8"/>
      <c r="Y66" s="1"/>
    </row>
    <row r="67" spans="1:25" ht="12.5" x14ac:dyDescent="0.25">
      <c r="A67" s="7"/>
      <c r="B67" s="7"/>
      <c r="C67" s="7"/>
      <c r="D67" s="7"/>
      <c r="E67" s="7"/>
      <c r="F67" s="7"/>
      <c r="G67" s="7"/>
      <c r="H67" s="7"/>
      <c r="I67" s="7"/>
      <c r="J67" s="7"/>
      <c r="K67" s="7"/>
      <c r="L67" s="7"/>
      <c r="M67" s="7"/>
      <c r="N67" s="7"/>
      <c r="O67" s="7"/>
      <c r="P67" s="7"/>
      <c r="Q67" s="7"/>
      <c r="R67" s="7"/>
      <c r="S67" s="7"/>
      <c r="T67" s="7"/>
      <c r="U67" s="8"/>
      <c r="V67" s="7"/>
      <c r="W67" s="8"/>
      <c r="X67" s="8"/>
      <c r="Y67" s="1"/>
    </row>
    <row r="68" spans="1:25" ht="12.5" x14ac:dyDescent="0.25">
      <c r="A68" s="7"/>
      <c r="B68" s="7"/>
      <c r="C68" s="7"/>
      <c r="D68" s="7"/>
      <c r="E68" s="7"/>
      <c r="F68" s="7"/>
      <c r="G68" s="7"/>
      <c r="H68" s="7"/>
      <c r="I68" s="7"/>
      <c r="J68" s="7"/>
      <c r="K68" s="7"/>
      <c r="L68" s="7"/>
      <c r="M68" s="7"/>
      <c r="N68" s="7"/>
      <c r="O68" s="7"/>
      <c r="P68" s="7"/>
      <c r="Q68" s="7"/>
      <c r="R68" s="7"/>
      <c r="S68" s="7"/>
      <c r="T68" s="7"/>
      <c r="U68" s="8"/>
      <c r="V68" s="7"/>
      <c r="W68" s="8"/>
      <c r="X68" s="8"/>
      <c r="Y68" s="1"/>
    </row>
    <row r="69" spans="1:25" ht="12.5" x14ac:dyDescent="0.25">
      <c r="A69" s="7"/>
      <c r="B69" s="7"/>
      <c r="C69" s="7"/>
      <c r="D69" s="7"/>
      <c r="E69" s="7"/>
      <c r="F69" s="7"/>
      <c r="G69" s="7"/>
      <c r="H69" s="7"/>
      <c r="I69" s="7"/>
      <c r="J69" s="7"/>
      <c r="K69" s="7"/>
      <c r="L69" s="7"/>
      <c r="M69" s="7"/>
      <c r="N69" s="7"/>
      <c r="O69" s="7"/>
      <c r="P69" s="7"/>
      <c r="Q69" s="7"/>
      <c r="R69" s="7"/>
      <c r="S69" s="7"/>
      <c r="T69" s="7"/>
      <c r="U69" s="8"/>
      <c r="V69" s="8"/>
      <c r="W69" s="8"/>
      <c r="X69" s="8"/>
      <c r="Y69" s="1"/>
    </row>
    <row r="70" spans="1:25" ht="12.5" x14ac:dyDescent="0.25">
      <c r="A70" s="7"/>
      <c r="B70" s="7"/>
      <c r="C70" s="7"/>
      <c r="D70" s="7"/>
      <c r="E70" s="7"/>
      <c r="F70" s="7"/>
      <c r="G70" s="7"/>
      <c r="H70" s="7"/>
      <c r="I70" s="7"/>
      <c r="J70" s="7"/>
      <c r="K70" s="7"/>
      <c r="L70" s="7"/>
      <c r="M70" s="7"/>
      <c r="N70" s="7"/>
      <c r="O70" s="7"/>
      <c r="P70" s="7"/>
      <c r="Q70" s="7"/>
      <c r="R70" s="7"/>
      <c r="S70" s="7"/>
      <c r="T70" s="7"/>
      <c r="U70" s="8"/>
      <c r="V70" s="8"/>
      <c r="W70" s="8"/>
      <c r="X70" s="8"/>
      <c r="Y70" s="1"/>
    </row>
    <row r="71" spans="1:25" ht="12.5" x14ac:dyDescent="0.25">
      <c r="A71" s="7"/>
      <c r="B71" s="7"/>
      <c r="C71" s="7"/>
      <c r="D71" s="7"/>
      <c r="E71" s="7"/>
      <c r="F71" s="7"/>
      <c r="G71" s="7"/>
      <c r="H71" s="7"/>
      <c r="I71" s="7"/>
      <c r="J71" s="7"/>
      <c r="K71" s="7"/>
      <c r="L71" s="7"/>
      <c r="M71" s="7"/>
      <c r="N71" s="7"/>
      <c r="O71" s="7"/>
      <c r="P71" s="7"/>
      <c r="Q71" s="7"/>
      <c r="R71" s="7"/>
      <c r="S71" s="7"/>
      <c r="T71" s="7"/>
      <c r="U71" s="8"/>
      <c r="V71" s="8"/>
      <c r="W71" s="8"/>
      <c r="X71" s="8"/>
      <c r="Y71" s="1"/>
    </row>
    <row r="72" spans="1:25" ht="12.5" x14ac:dyDescent="0.25">
      <c r="A72" s="7"/>
      <c r="B72" s="7"/>
      <c r="C72" s="7"/>
      <c r="D72" s="7"/>
      <c r="E72" s="7"/>
      <c r="F72" s="7"/>
      <c r="G72" s="7"/>
      <c r="H72" s="7"/>
      <c r="I72" s="7"/>
      <c r="J72" s="7"/>
      <c r="K72" s="7"/>
      <c r="L72" s="7"/>
      <c r="M72" s="7"/>
      <c r="N72" s="7"/>
      <c r="O72" s="7"/>
      <c r="P72" s="7"/>
      <c r="Q72" s="7"/>
      <c r="R72" s="7"/>
      <c r="S72" s="7"/>
      <c r="T72" s="7"/>
      <c r="U72" s="8"/>
      <c r="V72" s="8"/>
      <c r="W72" s="8"/>
      <c r="X72" s="8"/>
      <c r="Y72" s="1"/>
    </row>
    <row r="73" spans="1:25" ht="12.5" x14ac:dyDescent="0.25">
      <c r="A73" s="7"/>
      <c r="B73" s="7"/>
      <c r="C73" s="7"/>
      <c r="D73" s="7"/>
      <c r="E73" s="7"/>
      <c r="F73" s="7"/>
      <c r="G73" s="7"/>
      <c r="H73" s="7"/>
      <c r="I73" s="7"/>
      <c r="J73" s="7"/>
      <c r="K73" s="7"/>
      <c r="L73" s="7"/>
      <c r="M73" s="7"/>
      <c r="N73" s="7"/>
      <c r="O73" s="7"/>
      <c r="P73" s="7"/>
      <c r="Q73" s="7"/>
      <c r="R73" s="7"/>
      <c r="S73" s="7"/>
      <c r="T73" s="7"/>
      <c r="U73" s="8"/>
      <c r="V73" s="8"/>
      <c r="W73" s="8"/>
      <c r="X73" s="8"/>
      <c r="Y73" s="1"/>
    </row>
    <row r="74" spans="1:25" ht="12.5" x14ac:dyDescent="0.25">
      <c r="A74" s="7"/>
      <c r="B74" s="7"/>
      <c r="C74" s="7"/>
      <c r="D74" s="7"/>
      <c r="E74" s="7"/>
      <c r="F74" s="7"/>
      <c r="G74" s="7"/>
      <c r="H74" s="7"/>
      <c r="I74" s="7"/>
      <c r="J74" s="7"/>
      <c r="K74" s="7"/>
      <c r="L74" s="7"/>
      <c r="M74" s="7"/>
      <c r="N74" s="7"/>
      <c r="O74" s="7"/>
      <c r="P74" s="7"/>
      <c r="Q74" s="7"/>
      <c r="R74" s="7"/>
      <c r="S74" s="7"/>
      <c r="T74" s="7"/>
      <c r="U74" s="8"/>
      <c r="V74" s="7"/>
      <c r="W74" s="8"/>
      <c r="X74" s="8"/>
      <c r="Y74" s="1"/>
    </row>
    <row r="75" spans="1:25" ht="12.5" x14ac:dyDescent="0.25">
      <c r="A75" s="7"/>
      <c r="B75" s="7"/>
      <c r="C75" s="7"/>
      <c r="D75" s="7"/>
      <c r="E75" s="7"/>
      <c r="F75" s="7"/>
      <c r="G75" s="7"/>
      <c r="H75" s="7"/>
      <c r="I75" s="7"/>
      <c r="J75" s="7"/>
      <c r="K75" s="7"/>
      <c r="L75" s="7"/>
      <c r="M75" s="7"/>
      <c r="N75" s="7"/>
      <c r="O75" s="7"/>
      <c r="P75" s="7"/>
      <c r="Q75" s="7"/>
      <c r="R75" s="7"/>
      <c r="S75" s="7"/>
      <c r="T75" s="7"/>
      <c r="U75" s="8"/>
      <c r="V75" s="7"/>
      <c r="W75" s="8"/>
      <c r="X75" s="8"/>
      <c r="Y75" s="1"/>
    </row>
    <row r="76" spans="1:25" ht="12.5" x14ac:dyDescent="0.25">
      <c r="A76" s="7"/>
      <c r="B76" s="7"/>
      <c r="C76" s="7"/>
      <c r="D76" s="7"/>
      <c r="E76" s="7"/>
      <c r="F76" s="7"/>
      <c r="G76" s="7"/>
      <c r="H76" s="7"/>
      <c r="I76" s="7"/>
      <c r="J76" s="7"/>
      <c r="K76" s="7"/>
      <c r="L76" s="7"/>
      <c r="M76" s="7"/>
      <c r="N76" s="7"/>
      <c r="O76" s="7"/>
      <c r="P76" s="7"/>
      <c r="Q76" s="7"/>
      <c r="R76" s="7"/>
      <c r="S76" s="7"/>
      <c r="T76" s="7"/>
      <c r="U76" s="8"/>
      <c r="V76" s="7"/>
      <c r="W76" s="8"/>
      <c r="X76" s="8"/>
      <c r="Y76" s="1"/>
    </row>
    <row r="77" spans="1:25" ht="12.5" x14ac:dyDescent="0.25">
      <c r="A77" s="7"/>
      <c r="B77" s="7"/>
      <c r="C77" s="7"/>
      <c r="D77" s="7"/>
      <c r="E77" s="7"/>
      <c r="F77" s="7"/>
      <c r="G77" s="7"/>
      <c r="H77" s="7"/>
      <c r="I77" s="7"/>
      <c r="J77" s="7"/>
      <c r="K77" s="7"/>
      <c r="L77" s="7"/>
      <c r="M77" s="7"/>
      <c r="N77" s="7"/>
      <c r="O77" s="7"/>
      <c r="P77" s="7"/>
      <c r="Q77" s="7"/>
      <c r="R77" s="7"/>
      <c r="S77" s="7"/>
      <c r="T77" s="7"/>
      <c r="U77" s="8"/>
      <c r="V77" s="7"/>
      <c r="W77" s="8"/>
      <c r="X77" s="8"/>
      <c r="Y77" s="1"/>
    </row>
    <row r="78" spans="1:25" ht="12.5" x14ac:dyDescent="0.25">
      <c r="A78" s="7"/>
      <c r="B78" s="7"/>
      <c r="C78" s="7"/>
      <c r="D78" s="7"/>
      <c r="E78" s="7"/>
      <c r="F78" s="7"/>
      <c r="G78" s="7"/>
      <c r="H78" s="7"/>
      <c r="I78" s="7"/>
      <c r="J78" s="7"/>
      <c r="K78" s="7"/>
      <c r="L78" s="7"/>
      <c r="M78" s="7"/>
      <c r="N78" s="7"/>
      <c r="O78" s="7"/>
      <c r="P78" s="7"/>
      <c r="Q78" s="7"/>
      <c r="R78" s="7"/>
      <c r="S78" s="7"/>
      <c r="T78" s="7"/>
      <c r="U78" s="8"/>
      <c r="V78" s="8"/>
      <c r="W78" s="8"/>
      <c r="X78" s="8"/>
      <c r="Y78" s="1"/>
    </row>
    <row r="79" spans="1:25" ht="12.5" x14ac:dyDescent="0.25">
      <c r="A79" s="7"/>
      <c r="B79" s="7"/>
      <c r="C79" s="7"/>
      <c r="D79" s="7"/>
      <c r="E79" s="7"/>
      <c r="F79" s="7"/>
      <c r="G79" s="7"/>
      <c r="H79" s="7"/>
      <c r="I79" s="7"/>
      <c r="J79" s="7"/>
      <c r="K79" s="7"/>
      <c r="L79" s="7"/>
      <c r="M79" s="7"/>
      <c r="N79" s="7"/>
      <c r="O79" s="7"/>
      <c r="P79" s="7"/>
      <c r="Q79" s="7"/>
      <c r="R79" s="7"/>
      <c r="S79" s="7"/>
      <c r="T79" s="7"/>
      <c r="U79" s="8"/>
      <c r="V79" s="7"/>
      <c r="W79" s="8"/>
      <c r="X79" s="8"/>
      <c r="Y79" s="1"/>
    </row>
    <row r="80" spans="1:25" ht="12.5" x14ac:dyDescent="0.25">
      <c r="A80" s="7"/>
      <c r="B80" s="7"/>
      <c r="C80" s="7"/>
      <c r="D80" s="7"/>
      <c r="E80" s="7"/>
      <c r="F80" s="7"/>
      <c r="G80" s="7"/>
      <c r="H80" s="7"/>
      <c r="I80" s="7"/>
      <c r="J80" s="7"/>
      <c r="K80" s="7"/>
      <c r="L80" s="7"/>
      <c r="M80" s="7"/>
      <c r="N80" s="7"/>
      <c r="O80" s="7"/>
      <c r="P80" s="7"/>
      <c r="Q80" s="7"/>
      <c r="R80" s="7"/>
      <c r="S80" s="7"/>
      <c r="T80" s="7"/>
      <c r="U80" s="8"/>
      <c r="V80" s="7"/>
      <c r="W80" s="8"/>
      <c r="X80" s="8"/>
      <c r="Y80" s="1"/>
    </row>
    <row r="81" spans="1:25" ht="12.5" x14ac:dyDescent="0.25">
      <c r="A81" s="7"/>
      <c r="B81" s="7"/>
      <c r="C81" s="7"/>
      <c r="D81" s="7"/>
      <c r="E81" s="7"/>
      <c r="F81" s="7"/>
      <c r="G81" s="7"/>
      <c r="H81" s="7"/>
      <c r="I81" s="7"/>
      <c r="J81" s="7"/>
      <c r="K81" s="7"/>
      <c r="L81" s="7"/>
      <c r="M81" s="7"/>
      <c r="N81" s="7"/>
      <c r="O81" s="7"/>
      <c r="P81" s="7"/>
      <c r="Q81" s="7"/>
      <c r="R81" s="7"/>
      <c r="S81" s="7"/>
      <c r="T81" s="7"/>
      <c r="U81" s="8"/>
      <c r="V81" s="8"/>
      <c r="W81" s="8"/>
      <c r="X81" s="8"/>
      <c r="Y81" s="1"/>
    </row>
    <row r="82" spans="1:25" ht="12.5" x14ac:dyDescent="0.25">
      <c r="A82" s="7"/>
      <c r="B82" s="7"/>
      <c r="C82" s="7"/>
      <c r="D82" s="7"/>
      <c r="E82" s="7"/>
      <c r="F82" s="7"/>
      <c r="G82" s="7"/>
      <c r="H82" s="7"/>
      <c r="I82" s="7"/>
      <c r="J82" s="7"/>
      <c r="K82" s="7"/>
      <c r="L82" s="7"/>
      <c r="M82" s="7"/>
      <c r="N82" s="7"/>
      <c r="O82" s="7"/>
      <c r="P82" s="7"/>
      <c r="Q82" s="7"/>
      <c r="R82" s="7"/>
      <c r="S82" s="7"/>
      <c r="T82" s="7"/>
      <c r="U82" s="8"/>
      <c r="V82" s="7"/>
      <c r="W82" s="8"/>
      <c r="X82" s="8"/>
      <c r="Y82" s="1"/>
    </row>
    <row r="83" spans="1:25" ht="12.5" x14ac:dyDescent="0.25">
      <c r="A83" s="7"/>
      <c r="B83" s="7"/>
      <c r="C83" s="7"/>
      <c r="D83" s="7"/>
      <c r="E83" s="7"/>
      <c r="F83" s="7"/>
      <c r="G83" s="7"/>
      <c r="H83" s="7"/>
      <c r="I83" s="7"/>
      <c r="J83" s="7"/>
      <c r="K83" s="7"/>
      <c r="L83" s="7"/>
      <c r="M83" s="7"/>
      <c r="N83" s="7"/>
      <c r="O83" s="7"/>
      <c r="P83" s="7"/>
      <c r="Q83" s="7"/>
      <c r="R83" s="7"/>
      <c r="S83" s="7"/>
      <c r="T83" s="7"/>
      <c r="U83" s="8"/>
      <c r="V83" s="7"/>
      <c r="W83" s="8"/>
      <c r="X83" s="8"/>
      <c r="Y83" s="1"/>
    </row>
    <row r="84" spans="1:25" ht="12.5" x14ac:dyDescent="0.25">
      <c r="A84" s="7"/>
      <c r="B84" s="7"/>
      <c r="C84" s="7"/>
      <c r="D84" s="7"/>
      <c r="E84" s="7"/>
      <c r="F84" s="7"/>
      <c r="G84" s="7"/>
      <c r="H84" s="7"/>
      <c r="I84" s="7"/>
      <c r="J84" s="7"/>
      <c r="K84" s="7"/>
      <c r="L84" s="7"/>
      <c r="M84" s="7"/>
      <c r="N84" s="7"/>
      <c r="O84" s="7"/>
      <c r="P84" s="7"/>
      <c r="Q84" s="7"/>
      <c r="R84" s="7"/>
      <c r="S84" s="7"/>
      <c r="T84" s="7"/>
      <c r="U84" s="8"/>
      <c r="V84" s="8"/>
      <c r="W84" s="8"/>
      <c r="X84" s="8"/>
      <c r="Y84" s="1"/>
    </row>
    <row r="85" spans="1:25" ht="12.5" x14ac:dyDescent="0.25">
      <c r="A85" s="7"/>
      <c r="B85" s="7"/>
      <c r="C85" s="7"/>
      <c r="D85" s="7"/>
      <c r="E85" s="7"/>
      <c r="F85" s="7"/>
      <c r="G85" s="7"/>
      <c r="H85" s="7"/>
      <c r="I85" s="7"/>
      <c r="J85" s="7"/>
      <c r="K85" s="7"/>
      <c r="L85" s="7"/>
      <c r="M85" s="7"/>
      <c r="N85" s="7"/>
      <c r="O85" s="7"/>
      <c r="P85" s="7"/>
      <c r="Q85" s="7"/>
      <c r="R85" s="7"/>
      <c r="S85" s="7"/>
      <c r="T85" s="7"/>
      <c r="U85" s="8"/>
      <c r="V85" s="7"/>
      <c r="W85" s="8"/>
      <c r="X85" s="8"/>
      <c r="Y85" s="1"/>
    </row>
    <row r="86" spans="1:25" ht="12.5" x14ac:dyDescent="0.25">
      <c r="A86" s="7"/>
      <c r="B86" s="7"/>
      <c r="C86" s="7"/>
      <c r="D86" s="7"/>
      <c r="E86" s="7"/>
      <c r="F86" s="7"/>
      <c r="G86" s="7"/>
      <c r="H86" s="7"/>
      <c r="I86" s="7"/>
      <c r="J86" s="7"/>
      <c r="K86" s="7"/>
      <c r="L86" s="7"/>
      <c r="M86" s="7"/>
      <c r="N86" s="7"/>
      <c r="O86" s="7"/>
      <c r="P86" s="7"/>
      <c r="Q86" s="7"/>
      <c r="R86" s="7"/>
      <c r="S86" s="7"/>
      <c r="T86" s="7"/>
      <c r="U86" s="8"/>
      <c r="V86" s="8"/>
      <c r="W86" s="8"/>
      <c r="X86" s="8"/>
      <c r="Y86" s="1"/>
    </row>
    <row r="87" spans="1:25" ht="12.5" x14ac:dyDescent="0.25">
      <c r="A87" s="7"/>
      <c r="B87" s="7"/>
      <c r="C87" s="7"/>
      <c r="D87" s="7"/>
      <c r="E87" s="7"/>
      <c r="F87" s="7"/>
      <c r="G87" s="7"/>
      <c r="H87" s="7"/>
      <c r="I87" s="7"/>
      <c r="J87" s="7"/>
      <c r="K87" s="7"/>
      <c r="L87" s="7"/>
      <c r="M87" s="7"/>
      <c r="N87" s="7"/>
      <c r="O87" s="7"/>
      <c r="P87" s="7"/>
      <c r="Q87" s="7"/>
      <c r="R87" s="7"/>
      <c r="S87" s="7"/>
      <c r="T87" s="7"/>
      <c r="U87" s="8"/>
      <c r="V87" s="7"/>
      <c r="W87" s="8"/>
      <c r="X87" s="8"/>
      <c r="Y87" s="1"/>
    </row>
    <row r="88" spans="1:25" ht="12.5" x14ac:dyDescent="0.25">
      <c r="A88" s="7"/>
      <c r="B88" s="7"/>
      <c r="C88" s="7"/>
      <c r="D88" s="7"/>
      <c r="E88" s="7"/>
      <c r="F88" s="7"/>
      <c r="G88" s="7"/>
      <c r="H88" s="7"/>
      <c r="I88" s="7"/>
      <c r="J88" s="7"/>
      <c r="K88" s="7"/>
      <c r="L88" s="7"/>
      <c r="M88" s="7"/>
      <c r="N88" s="7"/>
      <c r="O88" s="7"/>
      <c r="P88" s="7"/>
      <c r="Q88" s="7"/>
      <c r="R88" s="7"/>
      <c r="S88" s="7"/>
      <c r="T88" s="7"/>
      <c r="U88" s="8"/>
      <c r="V88" s="7"/>
      <c r="W88" s="8"/>
      <c r="X88" s="8"/>
      <c r="Y88" s="1"/>
    </row>
    <row r="89" spans="1:25" ht="12.5" x14ac:dyDescent="0.25">
      <c r="A89" s="7"/>
      <c r="B89" s="7"/>
      <c r="C89" s="7"/>
      <c r="D89" s="7"/>
      <c r="E89" s="7"/>
      <c r="F89" s="7"/>
      <c r="G89" s="7"/>
      <c r="H89" s="7"/>
      <c r="I89" s="7"/>
      <c r="J89" s="7"/>
      <c r="K89" s="7"/>
      <c r="L89" s="7"/>
      <c r="M89" s="7"/>
      <c r="N89" s="7"/>
      <c r="O89" s="7"/>
      <c r="P89" s="7"/>
      <c r="Q89" s="7"/>
      <c r="R89" s="7"/>
      <c r="S89" s="7"/>
      <c r="T89" s="7"/>
      <c r="U89" s="8"/>
      <c r="V89" s="7"/>
      <c r="W89" s="8"/>
      <c r="X89" s="8"/>
      <c r="Y89" s="1"/>
    </row>
    <row r="90" spans="1:25" ht="12.5" x14ac:dyDescent="0.25">
      <c r="A90" s="7"/>
      <c r="B90" s="7"/>
      <c r="C90" s="7"/>
      <c r="D90" s="7"/>
      <c r="E90" s="7"/>
      <c r="F90" s="7"/>
      <c r="G90" s="7"/>
      <c r="H90" s="7"/>
      <c r="I90" s="7"/>
      <c r="J90" s="7"/>
      <c r="K90" s="7"/>
      <c r="L90" s="7"/>
      <c r="M90" s="7"/>
      <c r="N90" s="7"/>
      <c r="O90" s="7"/>
      <c r="P90" s="7"/>
      <c r="Q90" s="7"/>
      <c r="R90" s="7"/>
      <c r="S90" s="7"/>
      <c r="T90" s="7"/>
      <c r="U90" s="8"/>
      <c r="V90" s="7"/>
      <c r="W90" s="8"/>
      <c r="X90" s="8"/>
      <c r="Y90" s="1"/>
    </row>
    <row r="91" spans="1:25" ht="12.5" x14ac:dyDescent="0.25">
      <c r="A91" s="7"/>
      <c r="B91" s="7"/>
      <c r="C91" s="7"/>
      <c r="D91" s="7"/>
      <c r="E91" s="7"/>
      <c r="F91" s="7"/>
      <c r="G91" s="7"/>
      <c r="H91" s="7"/>
      <c r="I91" s="7"/>
      <c r="J91" s="7"/>
      <c r="K91" s="7"/>
      <c r="L91" s="7"/>
      <c r="M91" s="7"/>
      <c r="N91" s="7"/>
      <c r="O91" s="7"/>
      <c r="P91" s="7"/>
      <c r="Q91" s="7"/>
      <c r="R91" s="7"/>
      <c r="S91" s="7"/>
      <c r="T91" s="7"/>
      <c r="U91" s="8"/>
      <c r="V91" s="7"/>
      <c r="W91" s="8"/>
      <c r="X91" s="8"/>
      <c r="Y91" s="1"/>
    </row>
    <row r="92" spans="1:25" ht="12.5" x14ac:dyDescent="0.25">
      <c r="A92" s="7"/>
      <c r="B92" s="7"/>
      <c r="C92" s="7"/>
      <c r="D92" s="7"/>
      <c r="E92" s="7"/>
      <c r="F92" s="7"/>
      <c r="G92" s="7"/>
      <c r="H92" s="7"/>
      <c r="I92" s="7"/>
      <c r="J92" s="7"/>
      <c r="K92" s="7"/>
      <c r="L92" s="7"/>
      <c r="M92" s="7"/>
      <c r="N92" s="7"/>
      <c r="O92" s="7"/>
      <c r="P92" s="7"/>
      <c r="Q92" s="7"/>
      <c r="R92" s="7"/>
      <c r="S92" s="7"/>
      <c r="T92" s="7"/>
      <c r="U92" s="8"/>
      <c r="V92" s="8"/>
      <c r="W92" s="8"/>
      <c r="X92" s="8"/>
      <c r="Y92" s="1"/>
    </row>
    <row r="93" spans="1:25" ht="12.5" x14ac:dyDescent="0.25">
      <c r="A93" s="7"/>
      <c r="B93" s="7"/>
      <c r="C93" s="7"/>
      <c r="D93" s="7"/>
      <c r="E93" s="7"/>
      <c r="F93" s="7"/>
      <c r="G93" s="7"/>
      <c r="H93" s="7"/>
      <c r="I93" s="7"/>
      <c r="J93" s="7"/>
      <c r="K93" s="7"/>
      <c r="L93" s="7"/>
      <c r="M93" s="7"/>
      <c r="N93" s="7"/>
      <c r="O93" s="7"/>
      <c r="P93" s="7"/>
      <c r="Q93" s="7"/>
      <c r="R93" s="7"/>
      <c r="S93" s="7"/>
      <c r="T93" s="7"/>
      <c r="U93" s="8"/>
      <c r="V93" s="7"/>
      <c r="W93" s="8"/>
      <c r="X93" s="8"/>
      <c r="Y93" s="1"/>
    </row>
    <row r="94" spans="1:25" ht="12.5" x14ac:dyDescent="0.25">
      <c r="A94" s="7"/>
      <c r="B94" s="7"/>
      <c r="C94" s="7"/>
      <c r="D94" s="7"/>
      <c r="E94" s="7"/>
      <c r="F94" s="7"/>
      <c r="G94" s="7"/>
      <c r="H94" s="7"/>
      <c r="I94" s="7"/>
      <c r="J94" s="7"/>
      <c r="K94" s="7"/>
      <c r="L94" s="7"/>
      <c r="M94" s="7"/>
      <c r="N94" s="7"/>
      <c r="O94" s="7"/>
      <c r="P94" s="7"/>
      <c r="Q94" s="7"/>
      <c r="R94" s="7"/>
      <c r="S94" s="7"/>
      <c r="T94" s="7"/>
      <c r="U94" s="8"/>
      <c r="V94" s="8"/>
      <c r="W94" s="8"/>
      <c r="X94" s="8"/>
      <c r="Y94" s="1"/>
    </row>
    <row r="95" spans="1:25" ht="12.5" x14ac:dyDescent="0.25">
      <c r="A95" s="7"/>
      <c r="B95" s="7"/>
      <c r="C95" s="7"/>
      <c r="D95" s="7"/>
      <c r="E95" s="7"/>
      <c r="F95" s="7"/>
      <c r="G95" s="7"/>
      <c r="H95" s="7"/>
      <c r="I95" s="7"/>
      <c r="J95" s="7"/>
      <c r="K95" s="7"/>
      <c r="L95" s="7"/>
      <c r="M95" s="7"/>
      <c r="N95" s="7"/>
      <c r="O95" s="7"/>
      <c r="P95" s="7"/>
      <c r="Q95" s="7"/>
      <c r="R95" s="7"/>
      <c r="S95" s="7"/>
      <c r="T95" s="7"/>
      <c r="U95" s="8"/>
      <c r="V95" s="8"/>
      <c r="W95" s="8"/>
      <c r="X95" s="8"/>
      <c r="Y95" s="1"/>
    </row>
    <row r="96" spans="1:25" ht="12.5" x14ac:dyDescent="0.25">
      <c r="A96" s="7"/>
      <c r="B96" s="7"/>
      <c r="C96" s="7"/>
      <c r="D96" s="7"/>
      <c r="E96" s="7"/>
      <c r="F96" s="7"/>
      <c r="G96" s="7"/>
      <c r="H96" s="7"/>
      <c r="I96" s="7"/>
      <c r="J96" s="7"/>
      <c r="K96" s="7"/>
      <c r="L96" s="7"/>
      <c r="M96" s="7"/>
      <c r="N96" s="7"/>
      <c r="O96" s="7"/>
      <c r="P96" s="7"/>
      <c r="Q96" s="7"/>
      <c r="R96" s="7"/>
      <c r="S96" s="7"/>
      <c r="T96" s="7"/>
      <c r="U96" s="8"/>
      <c r="V96" s="8"/>
      <c r="W96" s="8"/>
      <c r="X96" s="8"/>
      <c r="Y96" s="1"/>
    </row>
    <row r="97" spans="1:25" ht="12.5" x14ac:dyDescent="0.25">
      <c r="A97" s="7"/>
      <c r="B97" s="7"/>
      <c r="C97" s="7"/>
      <c r="D97" s="7"/>
      <c r="E97" s="7"/>
      <c r="F97" s="7"/>
      <c r="G97" s="7"/>
      <c r="H97" s="7"/>
      <c r="I97" s="7"/>
      <c r="J97" s="7"/>
      <c r="K97" s="7"/>
      <c r="L97" s="7"/>
      <c r="M97" s="7"/>
      <c r="N97" s="7"/>
      <c r="O97" s="7"/>
      <c r="P97" s="7"/>
      <c r="Q97" s="7"/>
      <c r="R97" s="7"/>
      <c r="S97" s="7"/>
      <c r="T97" s="7"/>
      <c r="U97" s="8"/>
      <c r="V97" s="7"/>
      <c r="W97" s="8"/>
      <c r="X97" s="8"/>
      <c r="Y97" s="1"/>
    </row>
    <row r="98" spans="1:25" ht="12.5" x14ac:dyDescent="0.25">
      <c r="A98" s="7"/>
      <c r="B98" s="7"/>
      <c r="C98" s="7"/>
      <c r="D98" s="7"/>
      <c r="E98" s="7"/>
      <c r="F98" s="7"/>
      <c r="G98" s="7"/>
      <c r="H98" s="7"/>
      <c r="I98" s="7"/>
      <c r="J98" s="7"/>
      <c r="K98" s="7"/>
      <c r="L98" s="7"/>
      <c r="M98" s="7"/>
      <c r="N98" s="7"/>
      <c r="O98" s="7"/>
      <c r="P98" s="7"/>
      <c r="Q98" s="7"/>
      <c r="R98" s="7"/>
      <c r="S98" s="7"/>
      <c r="T98" s="7"/>
      <c r="U98" s="8"/>
      <c r="V98" s="8"/>
      <c r="W98" s="8"/>
      <c r="X98" s="8"/>
      <c r="Y98" s="1"/>
    </row>
    <row r="99" spans="1:25" ht="12.5" x14ac:dyDescent="0.25">
      <c r="A99" s="7"/>
      <c r="B99" s="7"/>
      <c r="C99" s="7"/>
      <c r="D99" s="7"/>
      <c r="E99" s="7"/>
      <c r="F99" s="7"/>
      <c r="G99" s="7"/>
      <c r="H99" s="7"/>
      <c r="I99" s="7"/>
      <c r="J99" s="7"/>
      <c r="K99" s="7"/>
      <c r="L99" s="7"/>
      <c r="M99" s="7"/>
      <c r="N99" s="7"/>
      <c r="O99" s="7"/>
      <c r="P99" s="7"/>
      <c r="Q99" s="7"/>
      <c r="R99" s="7"/>
      <c r="S99" s="7"/>
      <c r="T99" s="7"/>
      <c r="U99" s="8"/>
      <c r="V99" s="7"/>
      <c r="W99" s="8"/>
      <c r="X99" s="8"/>
      <c r="Y99" s="1"/>
    </row>
    <row r="100" spans="1:25" ht="12.5" x14ac:dyDescent="0.25">
      <c r="A100" s="8"/>
      <c r="B100" s="8"/>
      <c r="C100" s="8"/>
      <c r="D100" s="8"/>
      <c r="E100" s="8"/>
      <c r="F100" s="8"/>
      <c r="G100" s="8"/>
      <c r="H100" s="8"/>
      <c r="I100" s="8"/>
      <c r="J100" s="8"/>
      <c r="K100" s="8"/>
      <c r="L100" s="8"/>
      <c r="M100" s="8"/>
      <c r="N100" s="8"/>
      <c r="O100" s="8"/>
      <c r="P100" s="8"/>
      <c r="Q100" s="8"/>
      <c r="R100" s="8"/>
      <c r="S100" s="8"/>
      <c r="T100" s="8"/>
      <c r="U100" s="7"/>
      <c r="V100" s="7"/>
      <c r="W100" s="8"/>
      <c r="X100" s="8"/>
      <c r="Y100" s="1"/>
    </row>
    <row r="101" spans="1:25" ht="12.5" x14ac:dyDescent="0.25">
      <c r="A101" s="8"/>
      <c r="B101" s="8"/>
      <c r="C101" s="8"/>
      <c r="D101" s="8"/>
      <c r="E101" s="8"/>
      <c r="F101" s="8"/>
      <c r="G101" s="8"/>
      <c r="H101" s="8"/>
      <c r="I101" s="8"/>
      <c r="J101" s="8"/>
      <c r="K101" s="8"/>
      <c r="L101" s="8"/>
      <c r="M101" s="8"/>
      <c r="N101" s="8"/>
      <c r="O101" s="8"/>
      <c r="P101" s="8"/>
      <c r="Q101" s="8"/>
      <c r="R101" s="8"/>
      <c r="S101" s="8"/>
      <c r="T101" s="8"/>
      <c r="U101" s="8"/>
      <c r="V101" s="7"/>
      <c r="W101" s="8"/>
      <c r="X101" s="8"/>
      <c r="Y101" s="1"/>
    </row>
    <row r="102" spans="1:25" ht="12.5" x14ac:dyDescent="0.25">
      <c r="A102" s="8"/>
      <c r="B102" s="8"/>
      <c r="C102" s="8"/>
      <c r="D102" s="8"/>
      <c r="E102" s="8"/>
      <c r="F102" s="8"/>
      <c r="G102" s="8"/>
      <c r="H102" s="8"/>
      <c r="I102" s="8"/>
      <c r="J102" s="8"/>
      <c r="K102" s="8"/>
      <c r="L102" s="8"/>
      <c r="M102" s="8"/>
      <c r="N102" s="8"/>
      <c r="O102" s="8"/>
      <c r="P102" s="8"/>
      <c r="Q102" s="8"/>
      <c r="R102" s="8"/>
      <c r="S102" s="8"/>
      <c r="T102" s="8"/>
      <c r="U102" s="8"/>
      <c r="V102" s="8"/>
      <c r="W102" s="7"/>
      <c r="X102" s="8"/>
      <c r="Y102" s="1"/>
    </row>
    <row r="103" spans="1:25" ht="12.5"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1"/>
    </row>
    <row r="104" spans="1:25" ht="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53125" defaultRowHeight="12.75" customHeight="1" x14ac:dyDescent="0.25"/>
  <cols>
    <col min="1" max="1" width="16.26953125" customWidth="1"/>
    <col min="2" max="2" width="54.26953125" customWidth="1"/>
    <col min="3" max="3" width="1.08984375" customWidth="1"/>
    <col min="4" max="4" width="56.54296875" customWidth="1"/>
    <col min="5" max="6" width="9.26953125" customWidth="1"/>
  </cols>
  <sheetData>
    <row r="1" spans="1:6" ht="39" customHeight="1" x14ac:dyDescent="0.55000000000000004">
      <c r="A1" s="75" t="s">
        <v>93</v>
      </c>
      <c r="B1" s="76"/>
      <c r="C1" s="76"/>
      <c r="D1" s="77"/>
      <c r="E1" s="30"/>
      <c r="F1" s="1"/>
    </row>
    <row r="2" spans="1:6" ht="12" customHeight="1" x14ac:dyDescent="0.25">
      <c r="A2" s="13"/>
      <c r="B2" s="28"/>
      <c r="C2" s="31"/>
      <c r="D2" s="32"/>
      <c r="E2" s="30"/>
      <c r="F2" s="1"/>
    </row>
    <row r="3" spans="1:6" ht="45.75" customHeight="1" x14ac:dyDescent="0.25">
      <c r="A3" s="34" t="s">
        <v>106</v>
      </c>
      <c r="B3" s="35" t="s">
        <v>112</v>
      </c>
      <c r="C3" s="36"/>
      <c r="D3" s="37" t="s">
        <v>116</v>
      </c>
      <c r="E3" s="30"/>
      <c r="F3" s="1"/>
    </row>
    <row r="4" spans="1:6" ht="61.5" customHeight="1" x14ac:dyDescent="0.25">
      <c r="A4" s="34" t="s">
        <v>118</v>
      </c>
      <c r="B4" s="38" t="s">
        <v>121</v>
      </c>
      <c r="C4" s="36"/>
      <c r="D4" s="37" t="s">
        <v>126</v>
      </c>
      <c r="E4" s="30"/>
      <c r="F4" s="1"/>
    </row>
    <row r="5" spans="1:6" ht="31.5" customHeight="1" x14ac:dyDescent="0.25">
      <c r="A5" s="34" t="s">
        <v>128</v>
      </c>
      <c r="B5" s="42" t="s">
        <v>129</v>
      </c>
      <c r="C5" s="36"/>
      <c r="D5" s="37" t="s">
        <v>139</v>
      </c>
      <c r="E5" s="30"/>
      <c r="F5" s="1"/>
    </row>
    <row r="6" spans="1:6" ht="31.5" customHeight="1" x14ac:dyDescent="0.25">
      <c r="A6" s="44"/>
      <c r="B6" s="47"/>
      <c r="C6" s="48"/>
      <c r="D6" s="52"/>
      <c r="E6" s="30"/>
      <c r="F6" s="1"/>
    </row>
    <row r="7" spans="1:6" ht="12" customHeight="1" x14ac:dyDescent="0.25">
      <c r="A7" s="53"/>
      <c r="B7" s="53"/>
      <c r="C7" s="53"/>
      <c r="D7" s="56"/>
      <c r="E7" s="15"/>
      <c r="F7" s="1"/>
    </row>
    <row r="8" spans="1:6" ht="12" customHeight="1" x14ac:dyDescent="0.25">
      <c r="A8" s="1"/>
      <c r="B8" s="1"/>
      <c r="C8" s="1"/>
      <c r="D8" s="1"/>
      <c r="E8" s="15"/>
      <c r="F8" s="1"/>
    </row>
    <row r="9" spans="1:6" ht="12" customHeight="1" x14ac:dyDescent="0.25">
      <c r="A9" s="1"/>
      <c r="B9" s="1"/>
      <c r="C9" s="1"/>
      <c r="D9" s="1"/>
      <c r="E9" s="15"/>
      <c r="F9" s="1"/>
    </row>
    <row r="10" spans="1:6" ht="12" customHeight="1" x14ac:dyDescent="0.25">
      <c r="A10" s="1"/>
      <c r="B10" s="1"/>
      <c r="C10" s="1"/>
      <c r="D10" s="1"/>
      <c r="E10" s="15"/>
      <c r="F10" s="1"/>
    </row>
    <row r="11" spans="1:6" ht="12.5" x14ac:dyDescent="0.25">
      <c r="A11" s="1"/>
      <c r="B11" s="1"/>
      <c r="C11" s="1"/>
      <c r="D11" s="1"/>
      <c r="E11" s="1"/>
      <c r="F11" s="1"/>
    </row>
    <row r="12" spans="1:6" ht="12.5" x14ac:dyDescent="0.25">
      <c r="A12" s="1"/>
      <c r="B12" s="1"/>
      <c r="C12" s="1"/>
      <c r="D12" s="1"/>
      <c r="E12" s="1"/>
      <c r="F12" s="1"/>
    </row>
    <row r="13" spans="1:6" ht="12.5" x14ac:dyDescent="0.25">
      <c r="A13" s="1"/>
      <c r="B13" s="1"/>
      <c r="C13" s="1"/>
      <c r="D13" s="1"/>
      <c r="E13" s="1"/>
      <c r="F13" s="1"/>
    </row>
    <row r="14" spans="1:6" ht="12.5" x14ac:dyDescent="0.25">
      <c r="A14" s="1"/>
      <c r="B14" s="1"/>
      <c r="C14" s="1"/>
      <c r="D14" s="1"/>
      <c r="E14" s="1"/>
      <c r="F14" s="1"/>
    </row>
    <row r="15" spans="1:6" ht="12.5" x14ac:dyDescent="0.25">
      <c r="A15" s="1"/>
      <c r="B15" s="1"/>
      <c r="C15" s="1"/>
      <c r="D15" s="1"/>
      <c r="E15" s="1"/>
      <c r="F15" s="1"/>
    </row>
    <row r="16" spans="1:6" ht="12.5" x14ac:dyDescent="0.25">
      <c r="A16" s="1"/>
      <c r="B16" s="1"/>
      <c r="C16" s="1"/>
      <c r="D16" s="1"/>
      <c r="E16" s="1"/>
      <c r="F16" s="1"/>
    </row>
    <row r="17" spans="1:6" ht="12.5" x14ac:dyDescent="0.25">
      <c r="A17" s="1"/>
      <c r="B17" s="1"/>
      <c r="C17" s="1"/>
      <c r="D17" s="1"/>
      <c r="E17" s="1"/>
      <c r="F17" s="1"/>
    </row>
    <row r="18" spans="1:6" ht="12.5" x14ac:dyDescent="0.25">
      <c r="A18" s="1"/>
      <c r="B18" s="1"/>
      <c r="C18" s="1"/>
      <c r="D18" s="1"/>
      <c r="E18" s="1"/>
      <c r="F18" s="1"/>
    </row>
    <row r="19" spans="1:6" ht="12.5" x14ac:dyDescent="0.25">
      <c r="A19" s="1"/>
      <c r="B19" s="1"/>
      <c r="C19" s="1"/>
      <c r="D19" s="1"/>
      <c r="E19" s="1"/>
      <c r="F19" s="1"/>
    </row>
    <row r="20" spans="1:6" ht="12.5" x14ac:dyDescent="0.25">
      <c r="A20" s="1"/>
      <c r="B20" s="1"/>
      <c r="C20" s="1"/>
      <c r="D20" s="1"/>
      <c r="E20" s="1"/>
      <c r="F20" s="1"/>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53125" defaultRowHeight="12.75" customHeight="1" x14ac:dyDescent="0.25"/>
  <cols>
    <col min="1" max="1" width="1.08984375" customWidth="1"/>
    <col min="2" max="2" width="29.26953125" customWidth="1"/>
    <col min="3" max="3" width="91.26953125" customWidth="1"/>
    <col min="4" max="4" width="2.26953125" customWidth="1"/>
    <col min="5" max="5" width="4965" customWidth="1"/>
    <col min="6" max="6" width="9.26953125" customWidth="1"/>
  </cols>
  <sheetData>
    <row r="1" spans="1:6" ht="39" customHeight="1" x14ac:dyDescent="0.25">
      <c r="A1" s="60" t="s">
        <v>195</v>
      </c>
      <c r="B1" s="73" t="s">
        <v>200</v>
      </c>
      <c r="C1" s="74"/>
      <c r="D1" s="11"/>
      <c r="E1" s="12"/>
      <c r="F1" s="1"/>
    </row>
    <row r="2" spans="1:6" ht="12" customHeight="1" x14ac:dyDescent="0.25">
      <c r="A2" s="13"/>
      <c r="B2" s="14"/>
      <c r="C2" s="14"/>
      <c r="D2" s="16"/>
      <c r="E2" s="12"/>
      <c r="F2" s="15"/>
    </row>
    <row r="3" spans="1:6" ht="12" customHeight="1" x14ac:dyDescent="0.25">
      <c r="A3" s="13"/>
      <c r="B3" s="78" t="s">
        <v>205</v>
      </c>
      <c r="C3" s="79"/>
      <c r="D3" s="16"/>
      <c r="E3" s="12"/>
      <c r="F3" s="1"/>
    </row>
    <row r="4" spans="1:6" ht="21" customHeight="1" x14ac:dyDescent="0.25">
      <c r="A4" s="61"/>
      <c r="B4" s="62" t="s">
        <v>210</v>
      </c>
      <c r="C4" s="63" t="str">
        <f>HYPERLINK((("http://spreadsheets.google.com/pub?key=" &amp; A1) &amp; "&amp;output=xls"),"[Download xls]")</f>
        <v>[Download xls]</v>
      </c>
      <c r="D4" s="64"/>
      <c r="E4" s="65"/>
      <c r="F4" s="1"/>
    </row>
    <row r="5" spans="1:6" ht="18" customHeight="1" x14ac:dyDescent="0.25">
      <c r="A5" s="61"/>
      <c r="B5" s="66" t="s">
        <v>222</v>
      </c>
      <c r="C5" s="67" t="str">
        <f>HYPERLINK((("http://spreadsheets.google.com/pub?key=" &amp; A1) &amp; "&amp;output=ods"),"[Download ods]")</f>
        <v>[Download ods]</v>
      </c>
      <c r="D5" s="64"/>
      <c r="E5" s="65"/>
      <c r="F5" s="1"/>
    </row>
    <row r="6" spans="1:6" ht="18" customHeight="1" x14ac:dyDescent="0.25">
      <c r="A6" s="61"/>
      <c r="B6" s="66" t="s">
        <v>230</v>
      </c>
      <c r="C6" s="67" t="str">
        <f>HYPERLINK((("http://spreadsheets.google.com/pub?key=" &amp; A1) &amp; "&amp;output=pdf"),"[Download pdf]")</f>
        <v>[Download pdf]</v>
      </c>
      <c r="D6" s="64"/>
      <c r="E6" s="65"/>
      <c r="F6" s="1"/>
    </row>
    <row r="7" spans="1:6" ht="18" customHeight="1" x14ac:dyDescent="0.25">
      <c r="A7" s="61"/>
      <c r="B7" s="68"/>
      <c r="C7" s="69"/>
      <c r="D7" s="64"/>
      <c r="E7" s="65"/>
      <c r="F7" s="1"/>
    </row>
    <row r="8" spans="1:6" ht="13.5" customHeight="1" x14ac:dyDescent="0.25">
      <c r="A8" s="57"/>
      <c r="B8" s="70"/>
      <c r="C8" s="70"/>
      <c r="D8" s="71"/>
      <c r="E8" s="12"/>
      <c r="F8" s="1"/>
    </row>
    <row r="9" spans="1:6" ht="15" customHeight="1" x14ac:dyDescent="0.25">
      <c r="A9" s="53"/>
      <c r="B9" s="72"/>
      <c r="C9" s="72"/>
      <c r="D9" s="72"/>
      <c r="E9" s="8"/>
      <c r="F9" s="1"/>
    </row>
    <row r="10" spans="1:6" ht="13.5" customHeight="1" x14ac:dyDescent="0.25">
      <c r="A10" s="1"/>
      <c r="B10" s="1"/>
      <c r="C10" s="1"/>
      <c r="D10" s="1"/>
      <c r="E10" s="1"/>
      <c r="F10" s="1"/>
    </row>
    <row r="11" spans="1:6" ht="12" customHeight="1" x14ac:dyDescent="0.25">
      <c r="A11" s="1"/>
      <c r="B11" s="1"/>
      <c r="C11" s="1"/>
      <c r="D11" s="1"/>
      <c r="E11" s="1"/>
      <c r="F11" s="15"/>
    </row>
    <row r="12" spans="1:6" ht="12.5" x14ac:dyDescent="0.25">
      <c r="A12" s="1"/>
      <c r="B12" s="1"/>
      <c r="C12" s="1"/>
      <c r="D12" s="1"/>
      <c r="E12" s="1"/>
      <c r="F12" s="1"/>
    </row>
    <row r="13" spans="1:6" ht="12.5" x14ac:dyDescent="0.25">
      <c r="A13" s="1"/>
      <c r="B13" s="1"/>
      <c r="C13" s="1"/>
      <c r="D13" s="1"/>
      <c r="E13" s="1"/>
      <c r="F13" s="1"/>
    </row>
    <row r="14" spans="1:6" ht="12.5" x14ac:dyDescent="0.25">
      <c r="A14" s="1"/>
      <c r="B14" s="1"/>
      <c r="C14" s="1"/>
      <c r="D14" s="1"/>
      <c r="E14" s="1"/>
      <c r="F14" s="1"/>
    </row>
    <row r="15" spans="1:6" ht="12.5" x14ac:dyDescent="0.25">
      <c r="A15" s="1"/>
      <c r="B15" s="1"/>
      <c r="C15" s="1"/>
      <c r="D15" s="1"/>
      <c r="E15" s="1"/>
      <c r="F15" s="1"/>
    </row>
    <row r="16" spans="1:6" ht="12.5" x14ac:dyDescent="0.25">
      <c r="A16" s="1"/>
      <c r="B16" s="1"/>
      <c r="C16" s="1"/>
      <c r="D16" s="1"/>
      <c r="E16" s="1"/>
      <c r="F16" s="1"/>
    </row>
    <row r="17" spans="1:6" ht="12.5" x14ac:dyDescent="0.25">
      <c r="A17" s="1"/>
      <c r="B17" s="1"/>
      <c r="C17" s="1"/>
      <c r="D17" s="1"/>
      <c r="E17" s="1"/>
      <c r="F17" s="1"/>
    </row>
    <row r="18" spans="1:6" ht="12.5" x14ac:dyDescent="0.25">
      <c r="A18" s="1"/>
      <c r="B18" s="1"/>
      <c r="C18" s="1"/>
      <c r="D18" s="1"/>
      <c r="E18" s="1"/>
      <c r="F18" s="1"/>
    </row>
    <row r="19" spans="1:6" ht="12.5" x14ac:dyDescent="0.25">
      <c r="A19" s="1"/>
      <c r="B19" s="1"/>
      <c r="C19" s="1"/>
      <c r="D19" s="1"/>
      <c r="E19" s="1"/>
      <c r="F19" s="1"/>
    </row>
    <row r="20" spans="1:6" ht="12.5" x14ac:dyDescent="0.25">
      <c r="A20" s="1"/>
      <c r="B20" s="1"/>
      <c r="C20" s="1"/>
      <c r="D20" s="1"/>
      <c r="E20" s="1"/>
      <c r="F20" s="1"/>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5"/>
  <sheetViews>
    <sheetView workbookViewId="0"/>
  </sheetViews>
  <sheetFormatPr defaultColWidth="14.453125" defaultRowHeight="12.75" customHeight="1" x14ac:dyDescent="0.25"/>
  <cols>
    <col min="1" max="2" width="16.26953125" customWidth="1"/>
    <col min="3" max="21" width="5.54296875" customWidth="1"/>
    <col min="22" max="22" width="6.54296875" customWidth="1"/>
    <col min="23" max="23" width="7.7265625" customWidth="1"/>
    <col min="24" max="24" width="8.7265625" customWidth="1"/>
    <col min="25" max="25" width="9.26953125" customWidth="1"/>
  </cols>
  <sheetData>
    <row r="1" spans="1:25" ht="12.75" customHeight="1" x14ac:dyDescent="0.25">
      <c r="A1" s="59" t="s">
        <v>174</v>
      </c>
      <c r="B1" s="59" t="s">
        <v>175</v>
      </c>
      <c r="C1" s="7"/>
      <c r="D1" s="7"/>
      <c r="E1" s="7"/>
      <c r="F1" s="7"/>
      <c r="G1" s="7"/>
      <c r="H1" s="7"/>
      <c r="I1" s="7"/>
      <c r="J1" s="7"/>
      <c r="K1" s="7"/>
      <c r="L1" s="7"/>
      <c r="M1" s="7"/>
      <c r="N1" s="7"/>
      <c r="O1" s="7"/>
      <c r="P1" s="7"/>
      <c r="Q1" s="7"/>
      <c r="R1" s="7"/>
      <c r="S1" s="7"/>
      <c r="T1" s="7"/>
      <c r="U1" s="8"/>
      <c r="V1" s="8"/>
      <c r="W1" s="8"/>
      <c r="X1" s="8"/>
      <c r="Y1" s="1"/>
    </row>
    <row r="2" spans="1:25" ht="12.75" customHeight="1" x14ac:dyDescent="0.25">
      <c r="A2" s="7"/>
      <c r="B2" s="7"/>
      <c r="C2" s="7"/>
      <c r="D2" s="7"/>
      <c r="E2" s="7"/>
      <c r="F2" s="7"/>
      <c r="G2" s="7"/>
      <c r="H2" s="7"/>
      <c r="I2" s="7"/>
      <c r="J2" s="7"/>
      <c r="K2" s="7"/>
      <c r="L2" s="7"/>
      <c r="M2" s="7"/>
      <c r="N2" s="7"/>
      <c r="O2" s="7"/>
      <c r="P2" s="7"/>
      <c r="Q2" s="7"/>
      <c r="R2" s="7"/>
      <c r="S2" s="7"/>
      <c r="T2" s="7"/>
      <c r="U2" s="8"/>
      <c r="V2" s="7"/>
      <c r="W2" s="8"/>
      <c r="X2" s="8"/>
      <c r="Y2" s="1"/>
    </row>
    <row r="3" spans="1:25" ht="12.75" customHeight="1" x14ac:dyDescent="0.25">
      <c r="A3" s="7"/>
      <c r="B3" s="7"/>
      <c r="C3" s="7"/>
      <c r="D3" s="7"/>
      <c r="E3" s="7"/>
      <c r="F3" s="7"/>
      <c r="G3" s="7"/>
      <c r="H3" s="7"/>
      <c r="I3" s="7"/>
      <c r="J3" s="7"/>
      <c r="K3" s="7"/>
      <c r="L3" s="7"/>
      <c r="M3" s="7"/>
      <c r="N3" s="7"/>
      <c r="O3" s="7"/>
      <c r="P3" s="7"/>
      <c r="Q3" s="7"/>
      <c r="R3" s="7"/>
      <c r="S3" s="7"/>
      <c r="T3" s="7"/>
      <c r="U3" s="8"/>
      <c r="V3" s="8"/>
      <c r="W3" s="8"/>
      <c r="X3" s="8"/>
      <c r="Y3" s="1"/>
    </row>
    <row r="4" spans="1:25" ht="12.75" customHeight="1" x14ac:dyDescent="0.25">
      <c r="A4" s="7"/>
      <c r="B4" s="7"/>
      <c r="C4" s="7"/>
      <c r="D4" s="7"/>
      <c r="E4" s="7"/>
      <c r="F4" s="7"/>
      <c r="G4" s="7"/>
      <c r="H4" s="7"/>
      <c r="I4" s="7"/>
      <c r="J4" s="7"/>
      <c r="K4" s="7"/>
      <c r="L4" s="7"/>
      <c r="M4" s="7"/>
      <c r="N4" s="7"/>
      <c r="O4" s="7"/>
      <c r="P4" s="7"/>
      <c r="Q4" s="7"/>
      <c r="R4" s="7"/>
      <c r="S4" s="7"/>
      <c r="T4" s="7"/>
      <c r="U4" s="8"/>
      <c r="V4" s="7"/>
      <c r="W4" s="8"/>
      <c r="X4" s="8"/>
      <c r="Y4" s="1"/>
    </row>
    <row r="5" spans="1:25" ht="12.75" customHeight="1" x14ac:dyDescent="0.25">
      <c r="A5" s="7"/>
      <c r="B5" s="7"/>
      <c r="C5" s="7"/>
      <c r="D5" s="7"/>
      <c r="E5" s="7"/>
      <c r="F5" s="7"/>
      <c r="G5" s="7"/>
      <c r="H5" s="7"/>
      <c r="I5" s="7"/>
      <c r="J5" s="7"/>
      <c r="K5" s="7"/>
      <c r="L5" s="7"/>
      <c r="M5" s="7"/>
      <c r="N5" s="7"/>
      <c r="O5" s="7"/>
      <c r="P5" s="7"/>
      <c r="Q5" s="7"/>
      <c r="R5" s="7"/>
      <c r="S5" s="7"/>
      <c r="T5" s="7"/>
      <c r="U5" s="8"/>
      <c r="V5" s="7"/>
      <c r="W5" s="8"/>
      <c r="X5" s="8"/>
      <c r="Y5" s="1"/>
    </row>
    <row r="6" spans="1:25" ht="12.75" customHeight="1" x14ac:dyDescent="0.25">
      <c r="A6" s="7"/>
      <c r="B6" s="7"/>
      <c r="C6" s="7"/>
      <c r="D6" s="7"/>
      <c r="E6" s="7"/>
      <c r="F6" s="7"/>
      <c r="G6" s="7"/>
      <c r="H6" s="7"/>
      <c r="I6" s="7"/>
      <c r="J6" s="7"/>
      <c r="K6" s="7"/>
      <c r="L6" s="7"/>
      <c r="M6" s="7"/>
      <c r="N6" s="7"/>
      <c r="O6" s="7"/>
      <c r="P6" s="7"/>
      <c r="Q6" s="7"/>
      <c r="R6" s="7"/>
      <c r="S6" s="7"/>
      <c r="T6" s="7"/>
      <c r="U6" s="8"/>
      <c r="V6" s="8"/>
      <c r="W6" s="8"/>
      <c r="X6" s="8"/>
      <c r="Y6" s="1"/>
    </row>
    <row r="7" spans="1:25" ht="12.75" customHeight="1" x14ac:dyDescent="0.25">
      <c r="A7" s="7"/>
      <c r="B7" s="7"/>
      <c r="C7" s="7"/>
      <c r="D7" s="7"/>
      <c r="E7" s="7"/>
      <c r="F7" s="7"/>
      <c r="G7" s="7"/>
      <c r="H7" s="7"/>
      <c r="I7" s="7"/>
      <c r="J7" s="7"/>
      <c r="K7" s="7"/>
      <c r="L7" s="7"/>
      <c r="M7" s="7"/>
      <c r="N7" s="7"/>
      <c r="O7" s="7"/>
      <c r="P7" s="7"/>
      <c r="Q7" s="7"/>
      <c r="R7" s="7"/>
      <c r="S7" s="7"/>
      <c r="T7" s="7"/>
      <c r="U7" s="8"/>
      <c r="V7" s="8"/>
      <c r="W7" s="8"/>
      <c r="X7" s="8"/>
      <c r="Y7" s="1"/>
    </row>
    <row r="8" spans="1:25" ht="12.75" customHeight="1" x14ac:dyDescent="0.25">
      <c r="A8" s="7"/>
      <c r="B8" s="7"/>
      <c r="C8" s="7"/>
      <c r="D8" s="7"/>
      <c r="E8" s="7"/>
      <c r="F8" s="7"/>
      <c r="G8" s="7"/>
      <c r="H8" s="7"/>
      <c r="I8" s="7"/>
      <c r="J8" s="7"/>
      <c r="K8" s="7"/>
      <c r="L8" s="7"/>
      <c r="M8" s="7"/>
      <c r="N8" s="7"/>
      <c r="O8" s="7"/>
      <c r="P8" s="7"/>
      <c r="Q8" s="7"/>
      <c r="R8" s="7"/>
      <c r="S8" s="7"/>
      <c r="T8" s="7"/>
      <c r="U8" s="8"/>
      <c r="V8" s="8"/>
      <c r="W8" s="8"/>
      <c r="X8" s="8"/>
      <c r="Y8" s="1"/>
    </row>
    <row r="9" spans="1:25" ht="12.75" customHeight="1" x14ac:dyDescent="0.25">
      <c r="A9" s="7"/>
      <c r="B9" s="7"/>
      <c r="C9" s="7"/>
      <c r="D9" s="7"/>
      <c r="E9" s="7"/>
      <c r="F9" s="7"/>
      <c r="G9" s="7"/>
      <c r="H9" s="7"/>
      <c r="I9" s="7"/>
      <c r="J9" s="7"/>
      <c r="K9" s="7"/>
      <c r="L9" s="7"/>
      <c r="M9" s="7"/>
      <c r="N9" s="7"/>
      <c r="O9" s="7"/>
      <c r="P9" s="7"/>
      <c r="Q9" s="7"/>
      <c r="R9" s="7"/>
      <c r="S9" s="7"/>
      <c r="T9" s="7"/>
      <c r="U9" s="8"/>
      <c r="V9" s="8"/>
      <c r="W9" s="8"/>
      <c r="X9" s="8"/>
      <c r="Y9" s="1"/>
    </row>
    <row r="10" spans="1:25" ht="12.75" customHeight="1" x14ac:dyDescent="0.25">
      <c r="A10" s="7"/>
      <c r="B10" s="7"/>
      <c r="C10" s="7"/>
      <c r="D10" s="7"/>
      <c r="E10" s="7"/>
      <c r="F10" s="7"/>
      <c r="G10" s="7"/>
      <c r="H10" s="7"/>
      <c r="I10" s="7"/>
      <c r="J10" s="7"/>
      <c r="K10" s="7"/>
      <c r="L10" s="7"/>
      <c r="M10" s="7"/>
      <c r="N10" s="7"/>
      <c r="O10" s="7"/>
      <c r="P10" s="7"/>
      <c r="Q10" s="7"/>
      <c r="R10" s="7"/>
      <c r="S10" s="7"/>
      <c r="T10" s="7"/>
      <c r="U10" s="8"/>
      <c r="V10" s="8"/>
      <c r="W10" s="8"/>
      <c r="X10" s="8"/>
      <c r="Y10" s="1"/>
    </row>
    <row r="11" spans="1:25" ht="12.75" customHeight="1" x14ac:dyDescent="0.25">
      <c r="A11" s="7"/>
      <c r="B11" s="7"/>
      <c r="C11" s="7"/>
      <c r="D11" s="7"/>
      <c r="E11" s="7"/>
      <c r="F11" s="7"/>
      <c r="G11" s="7"/>
      <c r="H11" s="7"/>
      <c r="I11" s="7"/>
      <c r="J11" s="7"/>
      <c r="K11" s="7"/>
      <c r="L11" s="7"/>
      <c r="M11" s="7"/>
      <c r="N11" s="7"/>
      <c r="O11" s="7"/>
      <c r="P11" s="7"/>
      <c r="Q11" s="7"/>
      <c r="R11" s="7"/>
      <c r="S11" s="7"/>
      <c r="T11" s="7"/>
      <c r="U11" s="8"/>
      <c r="V11" s="7"/>
      <c r="W11" s="8"/>
      <c r="X11" s="8"/>
      <c r="Y11" s="1"/>
    </row>
    <row r="12" spans="1:25" ht="12.75" customHeight="1" x14ac:dyDescent="0.25">
      <c r="A12" s="7"/>
      <c r="B12" s="7"/>
      <c r="C12" s="7"/>
      <c r="D12" s="7"/>
      <c r="E12" s="7"/>
      <c r="F12" s="7"/>
      <c r="G12" s="7"/>
      <c r="H12" s="7"/>
      <c r="I12" s="7"/>
      <c r="J12" s="7"/>
      <c r="K12" s="7"/>
      <c r="L12" s="7"/>
      <c r="M12" s="7"/>
      <c r="N12" s="7"/>
      <c r="O12" s="7"/>
      <c r="P12" s="7"/>
      <c r="Q12" s="7"/>
      <c r="R12" s="7"/>
      <c r="S12" s="7"/>
      <c r="T12" s="7"/>
      <c r="U12" s="8"/>
      <c r="V12" s="7"/>
      <c r="W12" s="8"/>
      <c r="X12" s="8"/>
      <c r="Y12" s="1"/>
    </row>
    <row r="13" spans="1:25" ht="12.75" customHeight="1" x14ac:dyDescent="0.25">
      <c r="A13" s="7"/>
      <c r="B13" s="7"/>
      <c r="C13" s="7"/>
      <c r="D13" s="7"/>
      <c r="E13" s="7"/>
      <c r="F13" s="7"/>
      <c r="G13" s="7"/>
      <c r="H13" s="7"/>
      <c r="I13" s="7"/>
      <c r="J13" s="7"/>
      <c r="K13" s="7"/>
      <c r="L13" s="7"/>
      <c r="M13" s="7"/>
      <c r="N13" s="7"/>
      <c r="O13" s="7"/>
      <c r="P13" s="7"/>
      <c r="Q13" s="7"/>
      <c r="R13" s="7"/>
      <c r="S13" s="7"/>
      <c r="T13" s="7"/>
      <c r="U13" s="8"/>
      <c r="V13" s="7"/>
      <c r="W13" s="8"/>
      <c r="X13" s="8"/>
      <c r="Y13" s="1"/>
    </row>
    <row r="14" spans="1:25" ht="12.75" customHeight="1" x14ac:dyDescent="0.25">
      <c r="A14" s="7"/>
      <c r="B14" s="7"/>
      <c r="C14" s="7"/>
      <c r="D14" s="7"/>
      <c r="E14" s="7"/>
      <c r="F14" s="7"/>
      <c r="G14" s="7"/>
      <c r="H14" s="7"/>
      <c r="I14" s="7"/>
      <c r="J14" s="7"/>
      <c r="K14" s="7"/>
      <c r="L14" s="7"/>
      <c r="M14" s="7"/>
      <c r="N14" s="7"/>
      <c r="O14" s="7"/>
      <c r="P14" s="7"/>
      <c r="Q14" s="7"/>
      <c r="R14" s="7"/>
      <c r="S14" s="7"/>
      <c r="T14" s="7"/>
      <c r="U14" s="8"/>
      <c r="V14" s="7"/>
      <c r="W14" s="8"/>
      <c r="X14" s="8"/>
      <c r="Y14" s="1"/>
    </row>
    <row r="15" spans="1:25" ht="12.75" customHeight="1" x14ac:dyDescent="0.25">
      <c r="A15" s="7"/>
      <c r="B15" s="7"/>
      <c r="C15" s="7"/>
      <c r="D15" s="7"/>
      <c r="E15" s="7"/>
      <c r="F15" s="7"/>
      <c r="G15" s="7"/>
      <c r="H15" s="7"/>
      <c r="I15" s="7"/>
      <c r="J15" s="7"/>
      <c r="K15" s="7"/>
      <c r="L15" s="7"/>
      <c r="M15" s="7"/>
      <c r="N15" s="7"/>
      <c r="O15" s="7"/>
      <c r="P15" s="7"/>
      <c r="Q15" s="7"/>
      <c r="R15" s="7"/>
      <c r="S15" s="7"/>
      <c r="T15" s="7"/>
      <c r="U15" s="8"/>
      <c r="V15" s="8"/>
      <c r="W15" s="8"/>
      <c r="X15" s="8"/>
      <c r="Y15" s="1"/>
    </row>
    <row r="16" spans="1:25" ht="12.5" x14ac:dyDescent="0.25">
      <c r="A16" s="7"/>
      <c r="B16" s="7"/>
      <c r="C16" s="7"/>
      <c r="D16" s="7"/>
      <c r="E16" s="7"/>
      <c r="F16" s="7"/>
      <c r="G16" s="7"/>
      <c r="H16" s="7"/>
      <c r="I16" s="7"/>
      <c r="J16" s="7"/>
      <c r="K16" s="7"/>
      <c r="L16" s="7"/>
      <c r="M16" s="7"/>
      <c r="N16" s="7"/>
      <c r="O16" s="7"/>
      <c r="P16" s="7"/>
      <c r="Q16" s="7"/>
      <c r="R16" s="7"/>
      <c r="S16" s="7"/>
      <c r="T16" s="7"/>
      <c r="U16" s="8"/>
      <c r="V16" s="7"/>
      <c r="W16" s="8"/>
      <c r="X16" s="8"/>
      <c r="Y16" s="1"/>
    </row>
    <row r="17" spans="1:25" ht="12.5" x14ac:dyDescent="0.25">
      <c r="A17" s="7"/>
      <c r="B17" s="7"/>
      <c r="C17" s="7"/>
      <c r="D17" s="7"/>
      <c r="E17" s="7"/>
      <c r="F17" s="7"/>
      <c r="G17" s="7"/>
      <c r="H17" s="7"/>
      <c r="I17" s="7"/>
      <c r="J17" s="7"/>
      <c r="K17" s="7"/>
      <c r="L17" s="7"/>
      <c r="M17" s="7"/>
      <c r="N17" s="7"/>
      <c r="O17" s="7"/>
      <c r="P17" s="7"/>
      <c r="Q17" s="7"/>
      <c r="R17" s="7"/>
      <c r="S17" s="7"/>
      <c r="T17" s="7"/>
      <c r="U17" s="8"/>
      <c r="V17" s="7"/>
      <c r="W17" s="8"/>
      <c r="X17" s="8"/>
      <c r="Y17" s="1"/>
    </row>
    <row r="18" spans="1:25" ht="12.5" x14ac:dyDescent="0.25">
      <c r="A18" s="7"/>
      <c r="B18" s="7"/>
      <c r="C18" s="7"/>
      <c r="D18" s="7"/>
      <c r="E18" s="7"/>
      <c r="F18" s="7"/>
      <c r="G18" s="7"/>
      <c r="H18" s="7"/>
      <c r="I18" s="7"/>
      <c r="J18" s="7"/>
      <c r="K18" s="7"/>
      <c r="L18" s="7"/>
      <c r="M18" s="7"/>
      <c r="N18" s="7"/>
      <c r="O18" s="7"/>
      <c r="P18" s="7"/>
      <c r="Q18" s="7"/>
      <c r="R18" s="7"/>
      <c r="S18" s="7"/>
      <c r="T18" s="7"/>
      <c r="U18" s="8"/>
      <c r="V18" s="8"/>
      <c r="W18" s="8"/>
      <c r="X18" s="8"/>
      <c r="Y18" s="1"/>
    </row>
    <row r="19" spans="1:25" ht="12.5" x14ac:dyDescent="0.25">
      <c r="A19" s="7"/>
      <c r="B19" s="7"/>
      <c r="C19" s="7"/>
      <c r="D19" s="7"/>
      <c r="E19" s="7"/>
      <c r="F19" s="7"/>
      <c r="G19" s="7"/>
      <c r="H19" s="7"/>
      <c r="I19" s="7"/>
      <c r="J19" s="7"/>
      <c r="K19" s="7"/>
      <c r="L19" s="7"/>
      <c r="M19" s="7"/>
      <c r="N19" s="7"/>
      <c r="O19" s="7"/>
      <c r="P19" s="7"/>
      <c r="Q19" s="7"/>
      <c r="R19" s="7"/>
      <c r="S19" s="7"/>
      <c r="T19" s="7"/>
      <c r="U19" s="8"/>
      <c r="V19" s="7"/>
      <c r="W19" s="8"/>
      <c r="X19" s="8"/>
      <c r="Y19" s="1"/>
    </row>
    <row r="20" spans="1:25" ht="12.5" x14ac:dyDescent="0.25">
      <c r="A20" s="7"/>
      <c r="B20" s="7"/>
      <c r="C20" s="7"/>
      <c r="D20" s="7"/>
      <c r="E20" s="7"/>
      <c r="F20" s="7"/>
      <c r="G20" s="7"/>
      <c r="H20" s="7"/>
      <c r="I20" s="7"/>
      <c r="J20" s="7"/>
      <c r="K20" s="7"/>
      <c r="L20" s="7"/>
      <c r="M20" s="7"/>
      <c r="N20" s="7"/>
      <c r="O20" s="7"/>
      <c r="P20" s="7"/>
      <c r="Q20" s="7"/>
      <c r="R20" s="7"/>
      <c r="S20" s="7"/>
      <c r="T20" s="7"/>
      <c r="U20" s="8"/>
      <c r="V20" s="7"/>
      <c r="W20" s="8"/>
      <c r="X20" s="8"/>
      <c r="Y20" s="1"/>
    </row>
    <row r="21" spans="1:25" ht="12.5" x14ac:dyDescent="0.25">
      <c r="A21" s="7"/>
      <c r="B21" s="7"/>
      <c r="C21" s="7"/>
      <c r="D21" s="7"/>
      <c r="E21" s="7"/>
      <c r="F21" s="7"/>
      <c r="G21" s="7"/>
      <c r="H21" s="7"/>
      <c r="I21" s="7"/>
      <c r="J21" s="7"/>
      <c r="K21" s="7"/>
      <c r="L21" s="7"/>
      <c r="M21" s="7"/>
      <c r="N21" s="7"/>
      <c r="O21" s="7"/>
      <c r="P21" s="7"/>
      <c r="Q21" s="7"/>
      <c r="R21" s="7"/>
      <c r="S21" s="7"/>
      <c r="T21" s="7"/>
      <c r="U21" s="8"/>
      <c r="V21" s="8"/>
      <c r="W21" s="8"/>
      <c r="X21" s="8"/>
      <c r="Y21" s="1"/>
    </row>
    <row r="22" spans="1:25" ht="12.5" x14ac:dyDescent="0.25">
      <c r="A22" s="7"/>
      <c r="B22" s="7"/>
      <c r="C22" s="7"/>
      <c r="D22" s="7"/>
      <c r="E22" s="7"/>
      <c r="F22" s="7"/>
      <c r="G22" s="7"/>
      <c r="H22" s="7"/>
      <c r="I22" s="7"/>
      <c r="J22" s="7"/>
      <c r="K22" s="7"/>
      <c r="L22" s="7"/>
      <c r="M22" s="7"/>
      <c r="N22" s="7"/>
      <c r="O22" s="7"/>
      <c r="P22" s="7"/>
      <c r="Q22" s="7"/>
      <c r="R22" s="7"/>
      <c r="S22" s="7"/>
      <c r="T22" s="7"/>
      <c r="U22" s="8"/>
      <c r="V22" s="7"/>
      <c r="W22" s="8"/>
      <c r="X22" s="8"/>
      <c r="Y22" s="1"/>
    </row>
    <row r="23" spans="1:25" ht="12.5" x14ac:dyDescent="0.25">
      <c r="A23" s="7"/>
      <c r="B23" s="7"/>
      <c r="C23" s="7"/>
      <c r="D23" s="7"/>
      <c r="E23" s="7"/>
      <c r="F23" s="7"/>
      <c r="G23" s="7"/>
      <c r="H23" s="7"/>
      <c r="I23" s="7"/>
      <c r="J23" s="7"/>
      <c r="K23" s="7"/>
      <c r="L23" s="7"/>
      <c r="M23" s="7"/>
      <c r="N23" s="7"/>
      <c r="O23" s="7"/>
      <c r="P23" s="7"/>
      <c r="Q23" s="7"/>
      <c r="R23" s="7"/>
      <c r="S23" s="7"/>
      <c r="T23" s="7"/>
      <c r="U23" s="8"/>
      <c r="V23" s="8"/>
      <c r="W23" s="8"/>
      <c r="X23" s="8"/>
      <c r="Y23" s="1"/>
    </row>
    <row r="24" spans="1:25" ht="12.5" x14ac:dyDescent="0.25">
      <c r="A24" s="7"/>
      <c r="B24" s="7"/>
      <c r="C24" s="7"/>
      <c r="D24" s="7"/>
      <c r="E24" s="7"/>
      <c r="F24" s="7"/>
      <c r="G24" s="7"/>
      <c r="H24" s="7"/>
      <c r="I24" s="7"/>
      <c r="J24" s="7"/>
      <c r="K24" s="7"/>
      <c r="L24" s="7"/>
      <c r="M24" s="7"/>
      <c r="N24" s="7"/>
      <c r="O24" s="7"/>
      <c r="P24" s="7"/>
      <c r="Q24" s="7"/>
      <c r="R24" s="7"/>
      <c r="S24" s="7"/>
      <c r="T24" s="7"/>
      <c r="U24" s="8"/>
      <c r="V24" s="7"/>
      <c r="W24" s="8"/>
      <c r="X24" s="8"/>
      <c r="Y24" s="1"/>
    </row>
    <row r="25" spans="1:25" ht="12.5" x14ac:dyDescent="0.25">
      <c r="A25" s="7"/>
      <c r="B25" s="7"/>
      <c r="C25" s="7"/>
      <c r="D25" s="7"/>
      <c r="E25" s="7"/>
      <c r="F25" s="7"/>
      <c r="G25" s="7"/>
      <c r="H25" s="7"/>
      <c r="I25" s="7"/>
      <c r="J25" s="7"/>
      <c r="K25" s="7"/>
      <c r="L25" s="7"/>
      <c r="M25" s="7"/>
      <c r="N25" s="7"/>
      <c r="O25" s="7"/>
      <c r="P25" s="7"/>
      <c r="Q25" s="7"/>
      <c r="R25" s="7"/>
      <c r="S25" s="7"/>
      <c r="T25" s="7"/>
      <c r="U25" s="8"/>
      <c r="V25" s="7"/>
      <c r="W25" s="8"/>
      <c r="X25" s="8"/>
      <c r="Y25" s="1"/>
    </row>
    <row r="26" spans="1:25" ht="12.5" x14ac:dyDescent="0.25">
      <c r="A26" s="7"/>
      <c r="B26" s="7"/>
      <c r="C26" s="7"/>
      <c r="D26" s="7"/>
      <c r="E26" s="7"/>
      <c r="F26" s="7"/>
      <c r="G26" s="7"/>
      <c r="H26" s="7"/>
      <c r="I26" s="7"/>
      <c r="J26" s="7"/>
      <c r="K26" s="7"/>
      <c r="L26" s="7"/>
      <c r="M26" s="7"/>
      <c r="N26" s="7"/>
      <c r="O26" s="7"/>
      <c r="P26" s="7"/>
      <c r="Q26" s="7"/>
      <c r="R26" s="7"/>
      <c r="S26" s="7"/>
      <c r="T26" s="7"/>
      <c r="U26" s="8"/>
      <c r="V26" s="7"/>
      <c r="W26" s="8"/>
      <c r="X26" s="8"/>
      <c r="Y26" s="1"/>
    </row>
    <row r="27" spans="1:25" ht="12.5" x14ac:dyDescent="0.25">
      <c r="A27" s="7"/>
      <c r="B27" s="7"/>
      <c r="C27" s="7"/>
      <c r="D27" s="7"/>
      <c r="E27" s="7"/>
      <c r="F27" s="7"/>
      <c r="G27" s="7"/>
      <c r="H27" s="7"/>
      <c r="I27" s="7"/>
      <c r="J27" s="7"/>
      <c r="K27" s="7"/>
      <c r="L27" s="7"/>
      <c r="M27" s="7"/>
      <c r="N27" s="7"/>
      <c r="O27" s="7"/>
      <c r="P27" s="7"/>
      <c r="Q27" s="7"/>
      <c r="R27" s="7"/>
      <c r="S27" s="7"/>
      <c r="T27" s="7"/>
      <c r="U27" s="8"/>
      <c r="V27" s="7"/>
      <c r="W27" s="8"/>
      <c r="X27" s="8"/>
      <c r="Y27" s="1"/>
    </row>
    <row r="28" spans="1:25" ht="12.5" x14ac:dyDescent="0.25">
      <c r="A28" s="7"/>
      <c r="B28" s="7"/>
      <c r="C28" s="7"/>
      <c r="D28" s="7"/>
      <c r="E28" s="7"/>
      <c r="F28" s="7"/>
      <c r="G28" s="7"/>
      <c r="H28" s="7"/>
      <c r="I28" s="7"/>
      <c r="J28" s="7"/>
      <c r="K28" s="7"/>
      <c r="L28" s="7"/>
      <c r="M28" s="7"/>
      <c r="N28" s="7"/>
      <c r="O28" s="7"/>
      <c r="P28" s="7"/>
      <c r="Q28" s="7"/>
      <c r="R28" s="7"/>
      <c r="S28" s="7"/>
      <c r="T28" s="7"/>
      <c r="U28" s="8"/>
      <c r="V28" s="7"/>
      <c r="W28" s="8"/>
      <c r="X28" s="8"/>
      <c r="Y28" s="1"/>
    </row>
    <row r="29" spans="1:25" ht="12.5" x14ac:dyDescent="0.25">
      <c r="A29" s="7"/>
      <c r="B29" s="7"/>
      <c r="C29" s="7"/>
      <c r="D29" s="7"/>
      <c r="E29" s="7"/>
      <c r="F29" s="7"/>
      <c r="G29" s="7"/>
      <c r="H29" s="7"/>
      <c r="I29" s="7"/>
      <c r="J29" s="7"/>
      <c r="K29" s="7"/>
      <c r="L29" s="7"/>
      <c r="M29" s="7"/>
      <c r="N29" s="7"/>
      <c r="O29" s="7"/>
      <c r="P29" s="7"/>
      <c r="Q29" s="7"/>
      <c r="R29" s="7"/>
      <c r="S29" s="7"/>
      <c r="T29" s="7"/>
      <c r="U29" s="8"/>
      <c r="V29" s="8"/>
      <c r="W29" s="8"/>
      <c r="X29" s="8"/>
      <c r="Y29" s="1"/>
    </row>
    <row r="30" spans="1:25" ht="12.5" x14ac:dyDescent="0.25">
      <c r="A30" s="7"/>
      <c r="B30" s="7"/>
      <c r="C30" s="7"/>
      <c r="D30" s="7"/>
      <c r="E30" s="7"/>
      <c r="F30" s="7"/>
      <c r="G30" s="7"/>
      <c r="H30" s="7"/>
      <c r="I30" s="7"/>
      <c r="J30" s="7"/>
      <c r="K30" s="7"/>
      <c r="L30" s="7"/>
      <c r="M30" s="7"/>
      <c r="N30" s="7"/>
      <c r="O30" s="7"/>
      <c r="P30" s="7"/>
      <c r="Q30" s="7"/>
      <c r="R30" s="7"/>
      <c r="S30" s="7"/>
      <c r="T30" s="7"/>
      <c r="U30" s="8"/>
      <c r="V30" s="7"/>
      <c r="W30" s="8"/>
      <c r="X30" s="8"/>
      <c r="Y30" s="1"/>
    </row>
    <row r="31" spans="1:25" ht="12.5" x14ac:dyDescent="0.25">
      <c r="A31" s="7"/>
      <c r="B31" s="7"/>
      <c r="C31" s="7"/>
      <c r="D31" s="7"/>
      <c r="E31" s="7"/>
      <c r="F31" s="7"/>
      <c r="G31" s="7"/>
      <c r="H31" s="7"/>
      <c r="I31" s="7"/>
      <c r="J31" s="7"/>
      <c r="K31" s="7"/>
      <c r="L31" s="7"/>
      <c r="M31" s="7"/>
      <c r="N31" s="7"/>
      <c r="O31" s="7"/>
      <c r="P31" s="7"/>
      <c r="Q31" s="7"/>
      <c r="R31" s="7"/>
      <c r="S31" s="7"/>
      <c r="T31" s="7"/>
      <c r="U31" s="8"/>
      <c r="V31" s="8"/>
      <c r="W31" s="8"/>
      <c r="X31" s="8"/>
      <c r="Y31" s="1"/>
    </row>
    <row r="32" spans="1:25" ht="12.5" x14ac:dyDescent="0.25">
      <c r="A32" s="7"/>
      <c r="B32" s="7"/>
      <c r="C32" s="7"/>
      <c r="D32" s="7"/>
      <c r="E32" s="7"/>
      <c r="F32" s="7"/>
      <c r="G32" s="7"/>
      <c r="H32" s="7"/>
      <c r="I32" s="7"/>
      <c r="J32" s="7"/>
      <c r="K32" s="7"/>
      <c r="L32" s="7"/>
      <c r="M32" s="7"/>
      <c r="N32" s="7"/>
      <c r="O32" s="7"/>
      <c r="P32" s="7"/>
      <c r="Q32" s="7"/>
      <c r="R32" s="7"/>
      <c r="S32" s="7"/>
      <c r="T32" s="7"/>
      <c r="U32" s="8"/>
      <c r="V32" s="8"/>
      <c r="W32" s="8"/>
      <c r="X32" s="8"/>
      <c r="Y32" s="1"/>
    </row>
    <row r="33" spans="1:25" ht="12.5" x14ac:dyDescent="0.25">
      <c r="A33" s="7"/>
      <c r="B33" s="7"/>
      <c r="C33" s="7"/>
      <c r="D33" s="7"/>
      <c r="E33" s="7"/>
      <c r="F33" s="7"/>
      <c r="G33" s="7"/>
      <c r="H33" s="7"/>
      <c r="I33" s="7"/>
      <c r="J33" s="7"/>
      <c r="K33" s="7"/>
      <c r="L33" s="7"/>
      <c r="M33" s="7"/>
      <c r="N33" s="7"/>
      <c r="O33" s="7"/>
      <c r="P33" s="7"/>
      <c r="Q33" s="7"/>
      <c r="R33" s="7"/>
      <c r="S33" s="7"/>
      <c r="T33" s="7"/>
      <c r="U33" s="8"/>
      <c r="V33" s="8"/>
      <c r="W33" s="8"/>
      <c r="X33" s="8"/>
      <c r="Y33" s="1"/>
    </row>
    <row r="34" spans="1:25" ht="12.5" x14ac:dyDescent="0.25">
      <c r="A34" s="7"/>
      <c r="B34" s="7"/>
      <c r="C34" s="7"/>
      <c r="D34" s="7"/>
      <c r="E34" s="7"/>
      <c r="F34" s="7"/>
      <c r="G34" s="7"/>
      <c r="H34" s="7"/>
      <c r="I34" s="7"/>
      <c r="J34" s="7"/>
      <c r="K34" s="7"/>
      <c r="L34" s="7"/>
      <c r="M34" s="7"/>
      <c r="N34" s="7"/>
      <c r="O34" s="7"/>
      <c r="P34" s="7"/>
      <c r="Q34" s="7"/>
      <c r="R34" s="7"/>
      <c r="S34" s="7"/>
      <c r="T34" s="7"/>
      <c r="U34" s="8"/>
      <c r="V34" s="7"/>
      <c r="W34" s="8"/>
      <c r="X34" s="8"/>
      <c r="Y34" s="1"/>
    </row>
    <row r="35" spans="1:25" ht="12.5" x14ac:dyDescent="0.25">
      <c r="A35" s="7"/>
      <c r="B35" s="7"/>
      <c r="C35" s="7"/>
      <c r="D35" s="7"/>
      <c r="E35" s="7"/>
      <c r="F35" s="7"/>
      <c r="G35" s="7"/>
      <c r="H35" s="7"/>
      <c r="I35" s="7"/>
      <c r="J35" s="7"/>
      <c r="K35" s="7"/>
      <c r="L35" s="7"/>
      <c r="M35" s="7"/>
      <c r="N35" s="7"/>
      <c r="O35" s="7"/>
      <c r="P35" s="7"/>
      <c r="Q35" s="7"/>
      <c r="R35" s="7"/>
      <c r="S35" s="7"/>
      <c r="T35" s="7"/>
      <c r="U35" s="8"/>
      <c r="V35" s="8"/>
      <c r="W35" s="8"/>
      <c r="X35" s="8"/>
      <c r="Y35" s="1"/>
    </row>
    <row r="36" spans="1:25" ht="12.5" x14ac:dyDescent="0.25">
      <c r="A36" s="7"/>
      <c r="B36" s="7"/>
      <c r="C36" s="7"/>
      <c r="D36" s="7"/>
      <c r="E36" s="7"/>
      <c r="F36" s="7"/>
      <c r="G36" s="7"/>
      <c r="H36" s="7"/>
      <c r="I36" s="7"/>
      <c r="J36" s="7"/>
      <c r="K36" s="7"/>
      <c r="L36" s="7"/>
      <c r="M36" s="7"/>
      <c r="N36" s="7"/>
      <c r="O36" s="7"/>
      <c r="P36" s="7"/>
      <c r="Q36" s="7"/>
      <c r="R36" s="7"/>
      <c r="S36" s="7"/>
      <c r="T36" s="7"/>
      <c r="U36" s="8"/>
      <c r="V36" s="7"/>
      <c r="W36" s="8"/>
      <c r="X36" s="8"/>
      <c r="Y36" s="1"/>
    </row>
    <row r="37" spans="1:25" ht="12.5" x14ac:dyDescent="0.25">
      <c r="A37" s="7"/>
      <c r="B37" s="7"/>
      <c r="C37" s="7"/>
      <c r="D37" s="7"/>
      <c r="E37" s="7"/>
      <c r="F37" s="7"/>
      <c r="G37" s="7"/>
      <c r="H37" s="7"/>
      <c r="I37" s="7"/>
      <c r="J37" s="7"/>
      <c r="K37" s="7"/>
      <c r="L37" s="7"/>
      <c r="M37" s="7"/>
      <c r="N37" s="7"/>
      <c r="O37" s="7"/>
      <c r="P37" s="7"/>
      <c r="Q37" s="7"/>
      <c r="R37" s="7"/>
      <c r="S37" s="7"/>
      <c r="T37" s="7"/>
      <c r="U37" s="8"/>
      <c r="V37" s="7"/>
      <c r="W37" s="8"/>
      <c r="X37" s="8"/>
      <c r="Y37" s="1"/>
    </row>
    <row r="38" spans="1:25" ht="12.5" x14ac:dyDescent="0.25">
      <c r="A38" s="7"/>
      <c r="B38" s="7"/>
      <c r="C38" s="7"/>
      <c r="D38" s="7"/>
      <c r="E38" s="7"/>
      <c r="F38" s="7"/>
      <c r="G38" s="7"/>
      <c r="H38" s="7"/>
      <c r="I38" s="7"/>
      <c r="J38" s="7"/>
      <c r="K38" s="7"/>
      <c r="L38" s="7"/>
      <c r="M38" s="7"/>
      <c r="N38" s="7"/>
      <c r="O38" s="7"/>
      <c r="P38" s="7"/>
      <c r="Q38" s="7"/>
      <c r="R38" s="7"/>
      <c r="S38" s="7"/>
      <c r="T38" s="7"/>
      <c r="U38" s="8"/>
      <c r="V38" s="8"/>
      <c r="W38" s="8"/>
      <c r="X38" s="8"/>
      <c r="Y38" s="1"/>
    </row>
    <row r="39" spans="1:25" ht="12.5" x14ac:dyDescent="0.25">
      <c r="A39" s="7"/>
      <c r="B39" s="7"/>
      <c r="C39" s="7"/>
      <c r="D39" s="7"/>
      <c r="E39" s="7"/>
      <c r="F39" s="7"/>
      <c r="G39" s="7"/>
      <c r="H39" s="7"/>
      <c r="I39" s="7"/>
      <c r="J39" s="7"/>
      <c r="K39" s="7"/>
      <c r="L39" s="7"/>
      <c r="M39" s="7"/>
      <c r="N39" s="7"/>
      <c r="O39" s="7"/>
      <c r="P39" s="7"/>
      <c r="Q39" s="7"/>
      <c r="R39" s="7"/>
      <c r="S39" s="7"/>
      <c r="T39" s="7"/>
      <c r="U39" s="8"/>
      <c r="V39" s="8"/>
      <c r="W39" s="8"/>
      <c r="X39" s="8"/>
      <c r="Y39" s="1"/>
    </row>
    <row r="40" spans="1:25" ht="12.5" x14ac:dyDescent="0.25">
      <c r="A40" s="7"/>
      <c r="B40" s="7"/>
      <c r="C40" s="7"/>
      <c r="D40" s="7"/>
      <c r="E40" s="7"/>
      <c r="F40" s="7"/>
      <c r="G40" s="7"/>
      <c r="H40" s="7"/>
      <c r="I40" s="7"/>
      <c r="J40" s="7"/>
      <c r="K40" s="7"/>
      <c r="L40" s="7"/>
      <c r="M40" s="7"/>
      <c r="N40" s="7"/>
      <c r="O40" s="7"/>
      <c r="P40" s="7"/>
      <c r="Q40" s="7"/>
      <c r="R40" s="7"/>
      <c r="S40" s="7"/>
      <c r="T40" s="7"/>
      <c r="U40" s="8"/>
      <c r="V40" s="8"/>
      <c r="W40" s="8"/>
      <c r="X40" s="8"/>
      <c r="Y40" s="1"/>
    </row>
    <row r="41" spans="1:25" ht="12.5" x14ac:dyDescent="0.25">
      <c r="A41" s="7"/>
      <c r="B41" s="7"/>
      <c r="C41" s="7"/>
      <c r="D41" s="7"/>
      <c r="E41" s="7"/>
      <c r="F41" s="7"/>
      <c r="G41" s="7"/>
      <c r="H41" s="7"/>
      <c r="I41" s="7"/>
      <c r="J41" s="7"/>
      <c r="K41" s="7"/>
      <c r="L41" s="7"/>
      <c r="M41" s="7"/>
      <c r="N41" s="7"/>
      <c r="O41" s="7"/>
      <c r="P41" s="7"/>
      <c r="Q41" s="7"/>
      <c r="R41" s="7"/>
      <c r="S41" s="7"/>
      <c r="T41" s="7"/>
      <c r="U41" s="8"/>
      <c r="V41" s="8"/>
      <c r="W41" s="8"/>
      <c r="X41" s="8"/>
      <c r="Y41" s="1"/>
    </row>
    <row r="42" spans="1:25" ht="12.5" x14ac:dyDescent="0.25">
      <c r="A42" s="7"/>
      <c r="B42" s="7"/>
      <c r="C42" s="7"/>
      <c r="D42" s="7"/>
      <c r="E42" s="7"/>
      <c r="F42" s="7"/>
      <c r="G42" s="7"/>
      <c r="H42" s="7"/>
      <c r="I42" s="7"/>
      <c r="J42" s="7"/>
      <c r="K42" s="7"/>
      <c r="L42" s="7"/>
      <c r="M42" s="7"/>
      <c r="N42" s="7"/>
      <c r="O42" s="7"/>
      <c r="P42" s="7"/>
      <c r="Q42" s="7"/>
      <c r="R42" s="7"/>
      <c r="S42" s="7"/>
      <c r="T42" s="7"/>
      <c r="U42" s="8"/>
      <c r="V42" s="8"/>
      <c r="W42" s="8"/>
      <c r="X42" s="8"/>
      <c r="Y42" s="1"/>
    </row>
    <row r="43" spans="1:25" ht="12.5" x14ac:dyDescent="0.25">
      <c r="A43" s="7"/>
      <c r="B43" s="7"/>
      <c r="C43" s="7"/>
      <c r="D43" s="7"/>
      <c r="E43" s="7"/>
      <c r="F43" s="7"/>
      <c r="G43" s="7"/>
      <c r="H43" s="7"/>
      <c r="I43" s="7"/>
      <c r="J43" s="7"/>
      <c r="K43" s="7"/>
      <c r="L43" s="7"/>
      <c r="M43" s="7"/>
      <c r="N43" s="7"/>
      <c r="O43" s="7"/>
      <c r="P43" s="7"/>
      <c r="Q43" s="7"/>
      <c r="R43" s="7"/>
      <c r="S43" s="7"/>
      <c r="T43" s="7"/>
      <c r="U43" s="8"/>
      <c r="V43" s="7"/>
      <c r="W43" s="8"/>
      <c r="X43" s="8"/>
      <c r="Y43" s="1"/>
    </row>
    <row r="44" spans="1:25" ht="12.5" x14ac:dyDescent="0.25">
      <c r="A44" s="7"/>
      <c r="B44" s="7"/>
      <c r="C44" s="7"/>
      <c r="D44" s="7"/>
      <c r="E44" s="7"/>
      <c r="F44" s="7"/>
      <c r="G44" s="7"/>
      <c r="H44" s="7"/>
      <c r="I44" s="7"/>
      <c r="J44" s="7"/>
      <c r="K44" s="7"/>
      <c r="L44" s="7"/>
      <c r="M44" s="7"/>
      <c r="N44" s="7"/>
      <c r="O44" s="7"/>
      <c r="P44" s="7"/>
      <c r="Q44" s="7"/>
      <c r="R44" s="7"/>
      <c r="S44" s="7"/>
      <c r="T44" s="7"/>
      <c r="U44" s="8"/>
      <c r="V44" s="7"/>
      <c r="W44" s="8"/>
      <c r="X44" s="8"/>
      <c r="Y44" s="1"/>
    </row>
    <row r="45" spans="1:25" ht="12.5" x14ac:dyDescent="0.25">
      <c r="A45" s="7"/>
      <c r="B45" s="7"/>
      <c r="C45" s="7"/>
      <c r="D45" s="7"/>
      <c r="E45" s="7"/>
      <c r="F45" s="7"/>
      <c r="G45" s="7"/>
      <c r="H45" s="7"/>
      <c r="I45" s="7"/>
      <c r="J45" s="7"/>
      <c r="K45" s="7"/>
      <c r="L45" s="7"/>
      <c r="M45" s="7"/>
      <c r="N45" s="7"/>
      <c r="O45" s="7"/>
      <c r="P45" s="7"/>
      <c r="Q45" s="7"/>
      <c r="R45" s="7"/>
      <c r="S45" s="7"/>
      <c r="T45" s="7"/>
      <c r="U45" s="8"/>
      <c r="V45" s="7"/>
      <c r="W45" s="8"/>
      <c r="X45" s="8"/>
      <c r="Y45" s="1"/>
    </row>
    <row r="46" spans="1:25" ht="12.5" x14ac:dyDescent="0.25">
      <c r="A46" s="7"/>
      <c r="B46" s="7"/>
      <c r="C46" s="7"/>
      <c r="D46" s="7"/>
      <c r="E46" s="7"/>
      <c r="F46" s="7"/>
      <c r="G46" s="7"/>
      <c r="H46" s="7"/>
      <c r="I46" s="7"/>
      <c r="J46" s="7"/>
      <c r="K46" s="7"/>
      <c r="L46" s="7"/>
      <c r="M46" s="7"/>
      <c r="N46" s="7"/>
      <c r="O46" s="7"/>
      <c r="P46" s="7"/>
      <c r="Q46" s="7"/>
      <c r="R46" s="7"/>
      <c r="S46" s="7"/>
      <c r="T46" s="7"/>
      <c r="U46" s="8"/>
      <c r="V46" s="7"/>
      <c r="W46" s="8"/>
      <c r="X46" s="8"/>
      <c r="Y46" s="1"/>
    </row>
    <row r="47" spans="1:25" ht="12.5" x14ac:dyDescent="0.25">
      <c r="A47" s="7"/>
      <c r="B47" s="7"/>
      <c r="C47" s="7"/>
      <c r="D47" s="7"/>
      <c r="E47" s="7"/>
      <c r="F47" s="7"/>
      <c r="G47" s="7"/>
      <c r="H47" s="7"/>
      <c r="I47" s="7"/>
      <c r="J47" s="7"/>
      <c r="K47" s="7"/>
      <c r="L47" s="7"/>
      <c r="M47" s="7"/>
      <c r="N47" s="7"/>
      <c r="O47" s="7"/>
      <c r="P47" s="7"/>
      <c r="Q47" s="7"/>
      <c r="R47" s="7"/>
      <c r="S47" s="7"/>
      <c r="T47" s="7"/>
      <c r="U47" s="8"/>
      <c r="V47" s="8"/>
      <c r="W47" s="8"/>
      <c r="X47" s="8"/>
      <c r="Y47" s="1"/>
    </row>
    <row r="48" spans="1:25" ht="12.5" x14ac:dyDescent="0.25">
      <c r="A48" s="7"/>
      <c r="B48" s="7"/>
      <c r="C48" s="7"/>
      <c r="D48" s="7"/>
      <c r="E48" s="7"/>
      <c r="F48" s="7"/>
      <c r="G48" s="7"/>
      <c r="H48" s="7"/>
      <c r="I48" s="7"/>
      <c r="J48" s="7"/>
      <c r="K48" s="7"/>
      <c r="L48" s="7"/>
      <c r="M48" s="7"/>
      <c r="N48" s="7"/>
      <c r="O48" s="7"/>
      <c r="P48" s="7"/>
      <c r="Q48" s="7"/>
      <c r="R48" s="7"/>
      <c r="S48" s="7"/>
      <c r="T48" s="7"/>
      <c r="U48" s="8"/>
      <c r="V48" s="7"/>
      <c r="W48" s="8"/>
      <c r="X48" s="8"/>
      <c r="Y48" s="1"/>
    </row>
    <row r="49" spans="1:25" ht="12.5" x14ac:dyDescent="0.25">
      <c r="A49" s="7"/>
      <c r="B49" s="7"/>
      <c r="C49" s="7"/>
      <c r="D49" s="7"/>
      <c r="E49" s="7"/>
      <c r="F49" s="7"/>
      <c r="G49" s="7"/>
      <c r="H49" s="7"/>
      <c r="I49" s="7"/>
      <c r="J49" s="7"/>
      <c r="K49" s="7"/>
      <c r="L49" s="7"/>
      <c r="M49" s="7"/>
      <c r="N49" s="7"/>
      <c r="O49" s="7"/>
      <c r="P49" s="7"/>
      <c r="Q49" s="7"/>
      <c r="R49" s="7"/>
      <c r="S49" s="7"/>
      <c r="T49" s="7"/>
      <c r="U49" s="8"/>
      <c r="V49" s="7"/>
      <c r="W49" s="8"/>
      <c r="X49" s="8"/>
      <c r="Y49" s="1"/>
    </row>
    <row r="50" spans="1:25" ht="12.5" x14ac:dyDescent="0.25">
      <c r="A50" s="7"/>
      <c r="B50" s="7"/>
      <c r="C50" s="7"/>
      <c r="D50" s="7"/>
      <c r="E50" s="7"/>
      <c r="F50" s="7"/>
      <c r="G50" s="7"/>
      <c r="H50" s="7"/>
      <c r="I50" s="7"/>
      <c r="J50" s="7"/>
      <c r="K50" s="7"/>
      <c r="L50" s="7"/>
      <c r="M50" s="7"/>
      <c r="N50" s="7"/>
      <c r="O50" s="7"/>
      <c r="P50" s="7"/>
      <c r="Q50" s="7"/>
      <c r="R50" s="7"/>
      <c r="S50" s="7"/>
      <c r="T50" s="7"/>
      <c r="U50" s="8"/>
      <c r="V50" s="8"/>
      <c r="W50" s="8"/>
      <c r="X50" s="8"/>
      <c r="Y50" s="1"/>
    </row>
    <row r="51" spans="1:25" ht="12.5" x14ac:dyDescent="0.25">
      <c r="A51" s="7"/>
      <c r="B51" s="7"/>
      <c r="C51" s="7"/>
      <c r="D51" s="7"/>
      <c r="E51" s="7"/>
      <c r="F51" s="7"/>
      <c r="G51" s="7"/>
      <c r="H51" s="7"/>
      <c r="I51" s="7"/>
      <c r="J51" s="7"/>
      <c r="K51" s="7"/>
      <c r="L51" s="7"/>
      <c r="M51" s="7"/>
      <c r="N51" s="7"/>
      <c r="O51" s="7"/>
      <c r="P51" s="7"/>
      <c r="Q51" s="7"/>
      <c r="R51" s="7"/>
      <c r="S51" s="7"/>
      <c r="T51" s="7"/>
      <c r="U51" s="8"/>
      <c r="V51" s="7"/>
      <c r="W51" s="8"/>
      <c r="X51" s="8"/>
      <c r="Y51" s="1"/>
    </row>
    <row r="52" spans="1:25" ht="12.5" x14ac:dyDescent="0.25">
      <c r="A52" s="7"/>
      <c r="B52" s="7"/>
      <c r="C52" s="7"/>
      <c r="D52" s="7"/>
      <c r="E52" s="7"/>
      <c r="F52" s="7"/>
      <c r="G52" s="7"/>
      <c r="H52" s="7"/>
      <c r="I52" s="7"/>
      <c r="J52" s="7"/>
      <c r="K52" s="7"/>
      <c r="L52" s="7"/>
      <c r="M52" s="7"/>
      <c r="N52" s="7"/>
      <c r="O52" s="7"/>
      <c r="P52" s="7"/>
      <c r="Q52" s="7"/>
      <c r="R52" s="7"/>
      <c r="S52" s="7"/>
      <c r="T52" s="7"/>
      <c r="U52" s="8"/>
      <c r="V52" s="7"/>
      <c r="W52" s="8"/>
      <c r="X52" s="8"/>
      <c r="Y52" s="1"/>
    </row>
    <row r="53" spans="1:25" ht="12.5" x14ac:dyDescent="0.25">
      <c r="A53" s="7"/>
      <c r="B53" s="7"/>
      <c r="C53" s="7"/>
      <c r="D53" s="7"/>
      <c r="E53" s="7"/>
      <c r="F53" s="7"/>
      <c r="G53" s="7"/>
      <c r="H53" s="7"/>
      <c r="I53" s="7"/>
      <c r="J53" s="7"/>
      <c r="K53" s="7"/>
      <c r="L53" s="7"/>
      <c r="M53" s="7"/>
      <c r="N53" s="7"/>
      <c r="O53" s="7"/>
      <c r="P53" s="7"/>
      <c r="Q53" s="7"/>
      <c r="R53" s="7"/>
      <c r="S53" s="7"/>
      <c r="T53" s="7"/>
      <c r="U53" s="8"/>
      <c r="V53" s="8"/>
      <c r="W53" s="8"/>
      <c r="X53" s="8"/>
      <c r="Y53" s="1"/>
    </row>
    <row r="54" spans="1:25" ht="12.5" x14ac:dyDescent="0.25">
      <c r="A54" s="7"/>
      <c r="B54" s="7"/>
      <c r="C54" s="7"/>
      <c r="D54" s="7"/>
      <c r="E54" s="7"/>
      <c r="F54" s="7"/>
      <c r="G54" s="7"/>
      <c r="H54" s="7"/>
      <c r="I54" s="7"/>
      <c r="J54" s="7"/>
      <c r="K54" s="7"/>
      <c r="L54" s="7"/>
      <c r="M54" s="7"/>
      <c r="N54" s="7"/>
      <c r="O54" s="7"/>
      <c r="P54" s="7"/>
      <c r="Q54" s="7"/>
      <c r="R54" s="7"/>
      <c r="S54" s="7"/>
      <c r="T54" s="7"/>
      <c r="U54" s="8"/>
      <c r="V54" s="7"/>
      <c r="W54" s="8"/>
      <c r="X54" s="8"/>
      <c r="Y54" s="1"/>
    </row>
    <row r="55" spans="1:25" ht="12.5" x14ac:dyDescent="0.25">
      <c r="A55" s="7"/>
      <c r="B55" s="7"/>
      <c r="C55" s="7"/>
      <c r="D55" s="7"/>
      <c r="E55" s="7"/>
      <c r="F55" s="7"/>
      <c r="G55" s="7"/>
      <c r="H55" s="7"/>
      <c r="I55" s="7"/>
      <c r="J55" s="7"/>
      <c r="K55" s="7"/>
      <c r="L55" s="7"/>
      <c r="M55" s="7"/>
      <c r="N55" s="7"/>
      <c r="O55" s="7"/>
      <c r="P55" s="7"/>
      <c r="Q55" s="7"/>
      <c r="R55" s="7"/>
      <c r="S55" s="7"/>
      <c r="T55" s="7"/>
      <c r="U55" s="8"/>
      <c r="V55" s="8"/>
      <c r="W55" s="8"/>
      <c r="X55" s="8"/>
      <c r="Y55" s="1"/>
    </row>
    <row r="56" spans="1:25" ht="12.5" x14ac:dyDescent="0.25">
      <c r="A56" s="7"/>
      <c r="B56" s="7"/>
      <c r="C56" s="7"/>
      <c r="D56" s="7"/>
      <c r="E56" s="7"/>
      <c r="F56" s="7"/>
      <c r="G56" s="7"/>
      <c r="H56" s="7"/>
      <c r="I56" s="7"/>
      <c r="J56" s="7"/>
      <c r="K56" s="7"/>
      <c r="L56" s="7"/>
      <c r="M56" s="7"/>
      <c r="N56" s="7"/>
      <c r="O56" s="7"/>
      <c r="P56" s="7"/>
      <c r="Q56" s="7"/>
      <c r="R56" s="7"/>
      <c r="S56" s="7"/>
      <c r="T56" s="7"/>
      <c r="U56" s="8"/>
      <c r="V56" s="7"/>
      <c r="W56" s="8"/>
      <c r="X56" s="8"/>
      <c r="Y56" s="1"/>
    </row>
    <row r="57" spans="1:25" ht="12.5" x14ac:dyDescent="0.25">
      <c r="A57" s="7"/>
      <c r="B57" s="7"/>
      <c r="C57" s="7"/>
      <c r="D57" s="7"/>
      <c r="E57" s="7"/>
      <c r="F57" s="7"/>
      <c r="G57" s="7"/>
      <c r="H57" s="7"/>
      <c r="I57" s="7"/>
      <c r="J57" s="7"/>
      <c r="K57" s="7"/>
      <c r="L57" s="7"/>
      <c r="M57" s="7"/>
      <c r="N57" s="7"/>
      <c r="O57" s="7"/>
      <c r="P57" s="7"/>
      <c r="Q57" s="7"/>
      <c r="R57" s="7"/>
      <c r="S57" s="7"/>
      <c r="T57" s="7"/>
      <c r="U57" s="8"/>
      <c r="V57" s="7"/>
      <c r="W57" s="8"/>
      <c r="X57" s="8"/>
      <c r="Y57" s="1"/>
    </row>
    <row r="58" spans="1:25" ht="12.5" x14ac:dyDescent="0.25">
      <c r="A58" s="7"/>
      <c r="B58" s="7"/>
      <c r="C58" s="7"/>
      <c r="D58" s="7"/>
      <c r="E58" s="7"/>
      <c r="F58" s="7"/>
      <c r="G58" s="7"/>
      <c r="H58" s="7"/>
      <c r="I58" s="7"/>
      <c r="J58" s="7"/>
      <c r="K58" s="7"/>
      <c r="L58" s="7"/>
      <c r="M58" s="7"/>
      <c r="N58" s="7"/>
      <c r="O58" s="7"/>
      <c r="P58" s="7"/>
      <c r="Q58" s="7"/>
      <c r="R58" s="7"/>
      <c r="S58" s="7"/>
      <c r="T58" s="7"/>
      <c r="U58" s="8"/>
      <c r="V58" s="7"/>
      <c r="W58" s="8"/>
      <c r="X58" s="8"/>
      <c r="Y58" s="1"/>
    </row>
    <row r="59" spans="1:25" ht="12.5" x14ac:dyDescent="0.25">
      <c r="A59" s="7"/>
      <c r="B59" s="7"/>
      <c r="C59" s="7"/>
      <c r="D59" s="7"/>
      <c r="E59" s="7"/>
      <c r="F59" s="7"/>
      <c r="G59" s="7"/>
      <c r="H59" s="7"/>
      <c r="I59" s="7"/>
      <c r="J59" s="7"/>
      <c r="K59" s="7"/>
      <c r="L59" s="7"/>
      <c r="M59" s="7"/>
      <c r="N59" s="7"/>
      <c r="O59" s="7"/>
      <c r="P59" s="7"/>
      <c r="Q59" s="7"/>
      <c r="R59" s="7"/>
      <c r="S59" s="7"/>
      <c r="T59" s="7"/>
      <c r="U59" s="8"/>
      <c r="V59" s="7"/>
      <c r="W59" s="8"/>
      <c r="X59" s="8"/>
      <c r="Y59" s="1"/>
    </row>
    <row r="60" spans="1:25" ht="12.5" x14ac:dyDescent="0.25">
      <c r="A60" s="7"/>
      <c r="B60" s="7"/>
      <c r="C60" s="7"/>
      <c r="D60" s="7"/>
      <c r="E60" s="7"/>
      <c r="F60" s="7"/>
      <c r="G60" s="7"/>
      <c r="H60" s="7"/>
      <c r="I60" s="7"/>
      <c r="J60" s="7"/>
      <c r="K60" s="7"/>
      <c r="L60" s="7"/>
      <c r="M60" s="7"/>
      <c r="N60" s="7"/>
      <c r="O60" s="7"/>
      <c r="P60" s="7"/>
      <c r="Q60" s="7"/>
      <c r="R60" s="7"/>
      <c r="S60" s="7"/>
      <c r="T60" s="7"/>
      <c r="U60" s="8"/>
      <c r="V60" s="7"/>
      <c r="W60" s="8"/>
      <c r="X60" s="8"/>
      <c r="Y60" s="1"/>
    </row>
    <row r="61" spans="1:25" ht="12.5" x14ac:dyDescent="0.25">
      <c r="A61" s="7"/>
      <c r="B61" s="7"/>
      <c r="C61" s="7"/>
      <c r="D61" s="7"/>
      <c r="E61" s="7"/>
      <c r="F61" s="7"/>
      <c r="G61" s="7"/>
      <c r="H61" s="7"/>
      <c r="I61" s="7"/>
      <c r="J61" s="7"/>
      <c r="K61" s="7"/>
      <c r="L61" s="7"/>
      <c r="M61" s="7"/>
      <c r="N61" s="7"/>
      <c r="O61" s="7"/>
      <c r="P61" s="7"/>
      <c r="Q61" s="7"/>
      <c r="R61" s="7"/>
      <c r="S61" s="7"/>
      <c r="T61" s="7"/>
      <c r="U61" s="8"/>
      <c r="V61" s="8"/>
      <c r="W61" s="8"/>
      <c r="X61" s="8"/>
      <c r="Y61" s="1"/>
    </row>
    <row r="62" spans="1:25" ht="12.5" x14ac:dyDescent="0.25">
      <c r="A62" s="7"/>
      <c r="B62" s="7"/>
      <c r="C62" s="7"/>
      <c r="D62" s="7"/>
      <c r="E62" s="7"/>
      <c r="F62" s="7"/>
      <c r="G62" s="7"/>
      <c r="H62" s="7"/>
      <c r="I62" s="7"/>
      <c r="J62" s="7"/>
      <c r="K62" s="7"/>
      <c r="L62" s="7"/>
      <c r="M62" s="7"/>
      <c r="N62" s="7"/>
      <c r="O62" s="7"/>
      <c r="P62" s="7"/>
      <c r="Q62" s="7"/>
      <c r="R62" s="7"/>
      <c r="S62" s="7"/>
      <c r="T62" s="7"/>
      <c r="U62" s="8"/>
      <c r="V62" s="7"/>
      <c r="W62" s="8"/>
      <c r="X62" s="8"/>
      <c r="Y62" s="1"/>
    </row>
    <row r="63" spans="1:25" ht="12.5" x14ac:dyDescent="0.25">
      <c r="A63" s="7"/>
      <c r="B63" s="7"/>
      <c r="C63" s="7"/>
      <c r="D63" s="7"/>
      <c r="E63" s="7"/>
      <c r="F63" s="7"/>
      <c r="G63" s="7"/>
      <c r="H63" s="7"/>
      <c r="I63" s="7"/>
      <c r="J63" s="7"/>
      <c r="K63" s="7"/>
      <c r="L63" s="7"/>
      <c r="M63" s="7"/>
      <c r="N63" s="7"/>
      <c r="O63" s="7"/>
      <c r="P63" s="7"/>
      <c r="Q63" s="7"/>
      <c r="R63" s="7"/>
      <c r="S63" s="7"/>
      <c r="T63" s="7"/>
      <c r="U63" s="8"/>
      <c r="V63" s="8"/>
      <c r="W63" s="8"/>
      <c r="X63" s="8"/>
      <c r="Y63" s="1"/>
    </row>
    <row r="64" spans="1:25" ht="12.5" x14ac:dyDescent="0.25">
      <c r="A64" s="7"/>
      <c r="B64" s="7"/>
      <c r="C64" s="7"/>
      <c r="D64" s="7"/>
      <c r="E64" s="7"/>
      <c r="F64" s="7"/>
      <c r="G64" s="7"/>
      <c r="H64" s="7"/>
      <c r="I64" s="7"/>
      <c r="J64" s="7"/>
      <c r="K64" s="7"/>
      <c r="L64" s="7"/>
      <c r="M64" s="7"/>
      <c r="N64" s="7"/>
      <c r="O64" s="7"/>
      <c r="P64" s="7"/>
      <c r="Q64" s="7"/>
      <c r="R64" s="7"/>
      <c r="S64" s="7"/>
      <c r="T64" s="7"/>
      <c r="U64" s="8"/>
      <c r="V64" s="8"/>
      <c r="W64" s="8"/>
      <c r="X64" s="8"/>
      <c r="Y64" s="1"/>
    </row>
    <row r="65" spans="1:25" ht="12.5" x14ac:dyDescent="0.25">
      <c r="A65" s="7"/>
      <c r="B65" s="7"/>
      <c r="C65" s="7"/>
      <c r="D65" s="7"/>
      <c r="E65" s="7"/>
      <c r="F65" s="7"/>
      <c r="G65" s="7"/>
      <c r="H65" s="7"/>
      <c r="I65" s="7"/>
      <c r="J65" s="7"/>
      <c r="K65" s="7"/>
      <c r="L65" s="7"/>
      <c r="M65" s="7"/>
      <c r="N65" s="7"/>
      <c r="O65" s="7"/>
      <c r="P65" s="7"/>
      <c r="Q65" s="7"/>
      <c r="R65" s="7"/>
      <c r="S65" s="7"/>
      <c r="T65" s="7"/>
      <c r="U65" s="8"/>
      <c r="V65" s="8"/>
      <c r="W65" s="8"/>
      <c r="X65" s="8"/>
      <c r="Y65" s="1"/>
    </row>
    <row r="66" spans="1:25" ht="12.5" x14ac:dyDescent="0.25">
      <c r="A66" s="7"/>
      <c r="B66" s="7"/>
      <c r="C66" s="7"/>
      <c r="D66" s="7"/>
      <c r="E66" s="7"/>
      <c r="F66" s="7"/>
      <c r="G66" s="7"/>
      <c r="H66" s="7"/>
      <c r="I66" s="7"/>
      <c r="J66" s="7"/>
      <c r="K66" s="7"/>
      <c r="L66" s="7"/>
      <c r="M66" s="7"/>
      <c r="N66" s="7"/>
      <c r="O66" s="7"/>
      <c r="P66" s="7"/>
      <c r="Q66" s="7"/>
      <c r="R66" s="7"/>
      <c r="S66" s="7"/>
      <c r="T66" s="7"/>
      <c r="U66" s="8"/>
      <c r="V66" s="7"/>
      <c r="W66" s="8"/>
      <c r="X66" s="8"/>
      <c r="Y66" s="1"/>
    </row>
    <row r="67" spans="1:25" ht="12.5" x14ac:dyDescent="0.25">
      <c r="A67" s="7"/>
      <c r="B67" s="7"/>
      <c r="C67" s="7"/>
      <c r="D67" s="7"/>
      <c r="E67" s="7"/>
      <c r="F67" s="7"/>
      <c r="G67" s="7"/>
      <c r="H67" s="7"/>
      <c r="I67" s="7"/>
      <c r="J67" s="7"/>
      <c r="K67" s="7"/>
      <c r="L67" s="7"/>
      <c r="M67" s="7"/>
      <c r="N67" s="7"/>
      <c r="O67" s="7"/>
      <c r="P67" s="7"/>
      <c r="Q67" s="7"/>
      <c r="R67" s="7"/>
      <c r="S67" s="7"/>
      <c r="T67" s="7"/>
      <c r="U67" s="8"/>
      <c r="V67" s="8"/>
      <c r="W67" s="8"/>
      <c r="X67" s="8"/>
      <c r="Y67" s="1"/>
    </row>
    <row r="68" spans="1:25" ht="12.5" x14ac:dyDescent="0.25">
      <c r="A68" s="7"/>
      <c r="B68" s="7"/>
      <c r="C68" s="7"/>
      <c r="D68" s="7"/>
      <c r="E68" s="7"/>
      <c r="F68" s="7"/>
      <c r="G68" s="7"/>
      <c r="H68" s="7"/>
      <c r="I68" s="7"/>
      <c r="J68" s="7"/>
      <c r="K68" s="7"/>
      <c r="L68" s="7"/>
      <c r="M68" s="7"/>
      <c r="N68" s="7"/>
      <c r="O68" s="7"/>
      <c r="P68" s="7"/>
      <c r="Q68" s="7"/>
      <c r="R68" s="7"/>
      <c r="S68" s="7"/>
      <c r="T68" s="7"/>
      <c r="U68" s="8"/>
      <c r="V68" s="7"/>
      <c r="W68" s="8"/>
      <c r="X68" s="8"/>
      <c r="Y68" s="1"/>
    </row>
    <row r="69" spans="1:25" ht="12.5" x14ac:dyDescent="0.25">
      <c r="A69" s="7"/>
      <c r="B69" s="7"/>
      <c r="C69" s="7"/>
      <c r="D69" s="7"/>
      <c r="E69" s="7"/>
      <c r="F69" s="7"/>
      <c r="G69" s="7"/>
      <c r="H69" s="7"/>
      <c r="I69" s="7"/>
      <c r="J69" s="7"/>
      <c r="K69" s="7"/>
      <c r="L69" s="7"/>
      <c r="M69" s="7"/>
      <c r="N69" s="7"/>
      <c r="O69" s="7"/>
      <c r="P69" s="7"/>
      <c r="Q69" s="7"/>
      <c r="R69" s="7"/>
      <c r="S69" s="7"/>
      <c r="T69" s="7"/>
      <c r="U69" s="8"/>
      <c r="V69" s="7"/>
      <c r="W69" s="8"/>
      <c r="X69" s="8"/>
      <c r="Y69" s="1"/>
    </row>
    <row r="70" spans="1:25" ht="12.5" x14ac:dyDescent="0.25">
      <c r="A70" s="7"/>
      <c r="B70" s="7"/>
      <c r="C70" s="7"/>
      <c r="D70" s="7"/>
      <c r="E70" s="7"/>
      <c r="F70" s="7"/>
      <c r="G70" s="7"/>
      <c r="H70" s="7"/>
      <c r="I70" s="7"/>
      <c r="J70" s="7"/>
      <c r="K70" s="7"/>
      <c r="L70" s="7"/>
      <c r="M70" s="7"/>
      <c r="N70" s="7"/>
      <c r="O70" s="7"/>
      <c r="P70" s="7"/>
      <c r="Q70" s="7"/>
      <c r="R70" s="7"/>
      <c r="S70" s="7"/>
      <c r="T70" s="7"/>
      <c r="U70" s="8"/>
      <c r="V70" s="8"/>
      <c r="W70" s="8"/>
      <c r="X70" s="8"/>
      <c r="Y70" s="1"/>
    </row>
    <row r="71" spans="1:25" ht="12.5" x14ac:dyDescent="0.25">
      <c r="A71" s="7"/>
      <c r="B71" s="7"/>
      <c r="C71" s="7"/>
      <c r="D71" s="7"/>
      <c r="E71" s="7"/>
      <c r="F71" s="7"/>
      <c r="G71" s="7"/>
      <c r="H71" s="7"/>
      <c r="I71" s="7"/>
      <c r="J71" s="7"/>
      <c r="K71" s="7"/>
      <c r="L71" s="7"/>
      <c r="M71" s="7"/>
      <c r="N71" s="7"/>
      <c r="O71" s="7"/>
      <c r="P71" s="7"/>
      <c r="Q71" s="7"/>
      <c r="R71" s="7"/>
      <c r="S71" s="7"/>
      <c r="T71" s="7"/>
      <c r="U71" s="8"/>
      <c r="V71" s="8"/>
      <c r="W71" s="8"/>
      <c r="X71" s="8"/>
      <c r="Y71" s="1"/>
    </row>
    <row r="72" spans="1:25" ht="12.5" x14ac:dyDescent="0.25">
      <c r="A72" s="7"/>
      <c r="B72" s="7"/>
      <c r="C72" s="7"/>
      <c r="D72" s="7"/>
      <c r="E72" s="7"/>
      <c r="F72" s="7"/>
      <c r="G72" s="7"/>
      <c r="H72" s="7"/>
      <c r="I72" s="7"/>
      <c r="J72" s="7"/>
      <c r="K72" s="7"/>
      <c r="L72" s="7"/>
      <c r="M72" s="7"/>
      <c r="N72" s="7"/>
      <c r="O72" s="7"/>
      <c r="P72" s="7"/>
      <c r="Q72" s="7"/>
      <c r="R72" s="7"/>
      <c r="S72" s="7"/>
      <c r="T72" s="7"/>
      <c r="U72" s="8"/>
      <c r="V72" s="8"/>
      <c r="W72" s="8"/>
      <c r="X72" s="8"/>
      <c r="Y72" s="1"/>
    </row>
    <row r="73" spans="1:25" ht="12.5" x14ac:dyDescent="0.25">
      <c r="A73" s="7"/>
      <c r="B73" s="7"/>
      <c r="C73" s="7"/>
      <c r="D73" s="7"/>
      <c r="E73" s="7"/>
      <c r="F73" s="7"/>
      <c r="G73" s="7"/>
      <c r="H73" s="7"/>
      <c r="I73" s="7"/>
      <c r="J73" s="7"/>
      <c r="K73" s="7"/>
      <c r="L73" s="7"/>
      <c r="M73" s="7"/>
      <c r="N73" s="7"/>
      <c r="O73" s="7"/>
      <c r="P73" s="7"/>
      <c r="Q73" s="7"/>
      <c r="R73" s="7"/>
      <c r="S73" s="7"/>
      <c r="T73" s="7"/>
      <c r="U73" s="8"/>
      <c r="V73" s="8"/>
      <c r="W73" s="8"/>
      <c r="X73" s="8"/>
      <c r="Y73" s="1"/>
    </row>
    <row r="74" spans="1:25" ht="12.5" x14ac:dyDescent="0.25">
      <c r="A74" s="7"/>
      <c r="B74" s="7"/>
      <c r="C74" s="7"/>
      <c r="D74" s="7"/>
      <c r="E74" s="7"/>
      <c r="F74" s="7"/>
      <c r="G74" s="7"/>
      <c r="H74" s="7"/>
      <c r="I74" s="7"/>
      <c r="J74" s="7"/>
      <c r="K74" s="7"/>
      <c r="L74" s="7"/>
      <c r="M74" s="7"/>
      <c r="N74" s="7"/>
      <c r="O74" s="7"/>
      <c r="P74" s="7"/>
      <c r="Q74" s="7"/>
      <c r="R74" s="7"/>
      <c r="S74" s="7"/>
      <c r="T74" s="7"/>
      <c r="U74" s="8"/>
      <c r="V74" s="8"/>
      <c r="W74" s="8"/>
      <c r="X74" s="8"/>
      <c r="Y74" s="1"/>
    </row>
    <row r="75" spans="1:25" ht="12.5" x14ac:dyDescent="0.25">
      <c r="A75" s="7"/>
      <c r="B75" s="7"/>
      <c r="C75" s="7"/>
      <c r="D75" s="7"/>
      <c r="E75" s="7"/>
      <c r="F75" s="7"/>
      <c r="G75" s="7"/>
      <c r="H75" s="7"/>
      <c r="I75" s="7"/>
      <c r="J75" s="7"/>
      <c r="K75" s="7"/>
      <c r="L75" s="7"/>
      <c r="M75" s="7"/>
      <c r="N75" s="7"/>
      <c r="O75" s="7"/>
      <c r="P75" s="7"/>
      <c r="Q75" s="7"/>
      <c r="R75" s="7"/>
      <c r="S75" s="7"/>
      <c r="T75" s="7"/>
      <c r="U75" s="8"/>
      <c r="V75" s="7"/>
      <c r="W75" s="8"/>
      <c r="X75" s="8"/>
      <c r="Y75" s="1"/>
    </row>
    <row r="76" spans="1:25" ht="12.5" x14ac:dyDescent="0.25">
      <c r="A76" s="7"/>
      <c r="B76" s="7"/>
      <c r="C76" s="7"/>
      <c r="D76" s="7"/>
      <c r="E76" s="7"/>
      <c r="F76" s="7"/>
      <c r="G76" s="7"/>
      <c r="H76" s="7"/>
      <c r="I76" s="7"/>
      <c r="J76" s="7"/>
      <c r="K76" s="7"/>
      <c r="L76" s="7"/>
      <c r="M76" s="7"/>
      <c r="N76" s="7"/>
      <c r="O76" s="7"/>
      <c r="P76" s="7"/>
      <c r="Q76" s="7"/>
      <c r="R76" s="7"/>
      <c r="S76" s="7"/>
      <c r="T76" s="7"/>
      <c r="U76" s="8"/>
      <c r="V76" s="7"/>
      <c r="W76" s="8"/>
      <c r="X76" s="8"/>
      <c r="Y76" s="1"/>
    </row>
    <row r="77" spans="1:25" ht="12.5" x14ac:dyDescent="0.25">
      <c r="A77" s="7"/>
      <c r="B77" s="7"/>
      <c r="C77" s="7"/>
      <c r="D77" s="7"/>
      <c r="E77" s="7"/>
      <c r="F77" s="7"/>
      <c r="G77" s="7"/>
      <c r="H77" s="7"/>
      <c r="I77" s="7"/>
      <c r="J77" s="7"/>
      <c r="K77" s="7"/>
      <c r="L77" s="7"/>
      <c r="M77" s="7"/>
      <c r="N77" s="7"/>
      <c r="O77" s="7"/>
      <c r="P77" s="7"/>
      <c r="Q77" s="7"/>
      <c r="R77" s="7"/>
      <c r="S77" s="7"/>
      <c r="T77" s="7"/>
      <c r="U77" s="8"/>
      <c r="V77" s="7"/>
      <c r="W77" s="8"/>
      <c r="X77" s="8"/>
      <c r="Y77" s="1"/>
    </row>
    <row r="78" spans="1:25" ht="12.5" x14ac:dyDescent="0.25">
      <c r="A78" s="7"/>
      <c r="B78" s="7"/>
      <c r="C78" s="7"/>
      <c r="D78" s="7"/>
      <c r="E78" s="7"/>
      <c r="F78" s="7"/>
      <c r="G78" s="7"/>
      <c r="H78" s="7"/>
      <c r="I78" s="7"/>
      <c r="J78" s="7"/>
      <c r="K78" s="7"/>
      <c r="L78" s="7"/>
      <c r="M78" s="7"/>
      <c r="N78" s="7"/>
      <c r="O78" s="7"/>
      <c r="P78" s="7"/>
      <c r="Q78" s="7"/>
      <c r="R78" s="7"/>
      <c r="S78" s="7"/>
      <c r="T78" s="7"/>
      <c r="U78" s="8"/>
      <c r="V78" s="7"/>
      <c r="W78" s="8"/>
      <c r="X78" s="8"/>
      <c r="Y78" s="1"/>
    </row>
    <row r="79" spans="1:25" ht="12.5" x14ac:dyDescent="0.25">
      <c r="A79" s="7"/>
      <c r="B79" s="7"/>
      <c r="C79" s="7"/>
      <c r="D79" s="7"/>
      <c r="E79" s="7"/>
      <c r="F79" s="7"/>
      <c r="G79" s="7"/>
      <c r="H79" s="7"/>
      <c r="I79" s="7"/>
      <c r="J79" s="7"/>
      <c r="K79" s="7"/>
      <c r="L79" s="7"/>
      <c r="M79" s="7"/>
      <c r="N79" s="7"/>
      <c r="O79" s="7"/>
      <c r="P79" s="7"/>
      <c r="Q79" s="7"/>
      <c r="R79" s="7"/>
      <c r="S79" s="7"/>
      <c r="T79" s="7"/>
      <c r="U79" s="8"/>
      <c r="V79" s="8"/>
      <c r="W79" s="8"/>
      <c r="X79" s="8"/>
      <c r="Y79" s="1"/>
    </row>
    <row r="80" spans="1:25" ht="12.5" x14ac:dyDescent="0.25">
      <c r="A80" s="7"/>
      <c r="B80" s="7"/>
      <c r="C80" s="7"/>
      <c r="D80" s="7"/>
      <c r="E80" s="7"/>
      <c r="F80" s="7"/>
      <c r="G80" s="7"/>
      <c r="H80" s="7"/>
      <c r="I80" s="7"/>
      <c r="J80" s="7"/>
      <c r="K80" s="7"/>
      <c r="L80" s="7"/>
      <c r="M80" s="7"/>
      <c r="N80" s="7"/>
      <c r="O80" s="7"/>
      <c r="P80" s="7"/>
      <c r="Q80" s="7"/>
      <c r="R80" s="7"/>
      <c r="S80" s="7"/>
      <c r="T80" s="7"/>
      <c r="U80" s="8"/>
      <c r="V80" s="7"/>
      <c r="W80" s="8"/>
      <c r="X80" s="8"/>
      <c r="Y80" s="1"/>
    </row>
    <row r="81" spans="1:25" ht="12.5" x14ac:dyDescent="0.25">
      <c r="A81" s="7"/>
      <c r="B81" s="7"/>
      <c r="C81" s="7"/>
      <c r="D81" s="7"/>
      <c r="E81" s="7"/>
      <c r="F81" s="7"/>
      <c r="G81" s="7"/>
      <c r="H81" s="7"/>
      <c r="I81" s="7"/>
      <c r="J81" s="7"/>
      <c r="K81" s="7"/>
      <c r="L81" s="7"/>
      <c r="M81" s="7"/>
      <c r="N81" s="7"/>
      <c r="O81" s="7"/>
      <c r="P81" s="7"/>
      <c r="Q81" s="7"/>
      <c r="R81" s="7"/>
      <c r="S81" s="7"/>
      <c r="T81" s="7"/>
      <c r="U81" s="8"/>
      <c r="V81" s="7"/>
      <c r="W81" s="8"/>
      <c r="X81" s="8"/>
      <c r="Y81" s="1"/>
    </row>
    <row r="82" spans="1:25" ht="12.5" x14ac:dyDescent="0.25">
      <c r="A82" s="7"/>
      <c r="B82" s="7"/>
      <c r="C82" s="7"/>
      <c r="D82" s="7"/>
      <c r="E82" s="7"/>
      <c r="F82" s="7"/>
      <c r="G82" s="7"/>
      <c r="H82" s="7"/>
      <c r="I82" s="7"/>
      <c r="J82" s="7"/>
      <c r="K82" s="7"/>
      <c r="L82" s="7"/>
      <c r="M82" s="7"/>
      <c r="N82" s="7"/>
      <c r="O82" s="7"/>
      <c r="P82" s="7"/>
      <c r="Q82" s="7"/>
      <c r="R82" s="7"/>
      <c r="S82" s="7"/>
      <c r="T82" s="7"/>
      <c r="U82" s="8"/>
      <c r="V82" s="8"/>
      <c r="W82" s="8"/>
      <c r="X82" s="8"/>
      <c r="Y82" s="1"/>
    </row>
    <row r="83" spans="1:25" ht="12.5" x14ac:dyDescent="0.25">
      <c r="A83" s="7"/>
      <c r="B83" s="7"/>
      <c r="C83" s="7"/>
      <c r="D83" s="7"/>
      <c r="E83" s="7"/>
      <c r="F83" s="7"/>
      <c r="G83" s="7"/>
      <c r="H83" s="7"/>
      <c r="I83" s="7"/>
      <c r="J83" s="7"/>
      <c r="K83" s="7"/>
      <c r="L83" s="7"/>
      <c r="M83" s="7"/>
      <c r="N83" s="7"/>
      <c r="O83" s="7"/>
      <c r="P83" s="7"/>
      <c r="Q83" s="7"/>
      <c r="R83" s="7"/>
      <c r="S83" s="7"/>
      <c r="T83" s="7"/>
      <c r="U83" s="8"/>
      <c r="V83" s="7"/>
      <c r="W83" s="8"/>
      <c r="X83" s="8"/>
      <c r="Y83" s="1"/>
    </row>
    <row r="84" spans="1:25" ht="12.5" x14ac:dyDescent="0.25">
      <c r="A84" s="7"/>
      <c r="B84" s="7"/>
      <c r="C84" s="7"/>
      <c r="D84" s="7"/>
      <c r="E84" s="7"/>
      <c r="F84" s="7"/>
      <c r="G84" s="7"/>
      <c r="H84" s="7"/>
      <c r="I84" s="7"/>
      <c r="J84" s="7"/>
      <c r="K84" s="7"/>
      <c r="L84" s="7"/>
      <c r="M84" s="7"/>
      <c r="N84" s="7"/>
      <c r="O84" s="7"/>
      <c r="P84" s="7"/>
      <c r="Q84" s="7"/>
      <c r="R84" s="7"/>
      <c r="S84" s="7"/>
      <c r="T84" s="7"/>
      <c r="U84" s="8"/>
      <c r="V84" s="7"/>
      <c r="W84" s="8"/>
      <c r="X84" s="8"/>
      <c r="Y84" s="1"/>
    </row>
    <row r="85" spans="1:25" ht="12.5" x14ac:dyDescent="0.25">
      <c r="A85" s="7"/>
      <c r="B85" s="7"/>
      <c r="C85" s="7"/>
      <c r="D85" s="7"/>
      <c r="E85" s="7"/>
      <c r="F85" s="7"/>
      <c r="G85" s="7"/>
      <c r="H85" s="7"/>
      <c r="I85" s="7"/>
      <c r="J85" s="7"/>
      <c r="K85" s="7"/>
      <c r="L85" s="7"/>
      <c r="M85" s="7"/>
      <c r="N85" s="7"/>
      <c r="O85" s="7"/>
      <c r="P85" s="7"/>
      <c r="Q85" s="7"/>
      <c r="R85" s="7"/>
      <c r="S85" s="7"/>
      <c r="T85" s="7"/>
      <c r="U85" s="8"/>
      <c r="V85" s="8"/>
      <c r="W85" s="8"/>
      <c r="X85" s="8"/>
      <c r="Y85" s="1"/>
    </row>
    <row r="86" spans="1:25" ht="12.5" x14ac:dyDescent="0.25">
      <c r="A86" s="7"/>
      <c r="B86" s="7"/>
      <c r="C86" s="7"/>
      <c r="D86" s="7"/>
      <c r="E86" s="7"/>
      <c r="F86" s="7"/>
      <c r="G86" s="7"/>
      <c r="H86" s="7"/>
      <c r="I86" s="7"/>
      <c r="J86" s="7"/>
      <c r="K86" s="7"/>
      <c r="L86" s="7"/>
      <c r="M86" s="7"/>
      <c r="N86" s="7"/>
      <c r="O86" s="7"/>
      <c r="P86" s="7"/>
      <c r="Q86" s="7"/>
      <c r="R86" s="7"/>
      <c r="S86" s="7"/>
      <c r="T86" s="7"/>
      <c r="U86" s="8"/>
      <c r="V86" s="7"/>
      <c r="W86" s="8"/>
      <c r="X86" s="8"/>
      <c r="Y86" s="1"/>
    </row>
    <row r="87" spans="1:25" ht="12.5" x14ac:dyDescent="0.25">
      <c r="A87" s="7"/>
      <c r="B87" s="7"/>
      <c r="C87" s="7"/>
      <c r="D87" s="7"/>
      <c r="E87" s="7"/>
      <c r="F87" s="7"/>
      <c r="G87" s="7"/>
      <c r="H87" s="7"/>
      <c r="I87" s="7"/>
      <c r="J87" s="7"/>
      <c r="K87" s="7"/>
      <c r="L87" s="7"/>
      <c r="M87" s="7"/>
      <c r="N87" s="7"/>
      <c r="O87" s="7"/>
      <c r="P87" s="7"/>
      <c r="Q87" s="7"/>
      <c r="R87" s="7"/>
      <c r="S87" s="7"/>
      <c r="T87" s="7"/>
      <c r="U87" s="8"/>
      <c r="V87" s="8"/>
      <c r="W87" s="8"/>
      <c r="X87" s="8"/>
      <c r="Y87" s="1"/>
    </row>
    <row r="88" spans="1:25" ht="12.5" x14ac:dyDescent="0.25">
      <c r="A88" s="7"/>
      <c r="B88" s="7"/>
      <c r="C88" s="7"/>
      <c r="D88" s="7"/>
      <c r="E88" s="7"/>
      <c r="F88" s="7"/>
      <c r="G88" s="7"/>
      <c r="H88" s="7"/>
      <c r="I88" s="7"/>
      <c r="J88" s="7"/>
      <c r="K88" s="7"/>
      <c r="L88" s="7"/>
      <c r="M88" s="7"/>
      <c r="N88" s="7"/>
      <c r="O88" s="7"/>
      <c r="P88" s="7"/>
      <c r="Q88" s="7"/>
      <c r="R88" s="7"/>
      <c r="S88" s="7"/>
      <c r="T88" s="7"/>
      <c r="U88" s="8"/>
      <c r="V88" s="7"/>
      <c r="W88" s="8"/>
      <c r="X88" s="8"/>
      <c r="Y88" s="1"/>
    </row>
    <row r="89" spans="1:25" ht="12.5" x14ac:dyDescent="0.25">
      <c r="A89" s="7"/>
      <c r="B89" s="7"/>
      <c r="C89" s="7"/>
      <c r="D89" s="7"/>
      <c r="E89" s="7"/>
      <c r="F89" s="7"/>
      <c r="G89" s="7"/>
      <c r="H89" s="7"/>
      <c r="I89" s="7"/>
      <c r="J89" s="7"/>
      <c r="K89" s="7"/>
      <c r="L89" s="7"/>
      <c r="M89" s="7"/>
      <c r="N89" s="7"/>
      <c r="O89" s="7"/>
      <c r="P89" s="7"/>
      <c r="Q89" s="7"/>
      <c r="R89" s="7"/>
      <c r="S89" s="7"/>
      <c r="T89" s="7"/>
      <c r="U89" s="8"/>
      <c r="V89" s="7"/>
      <c r="W89" s="8"/>
      <c r="X89" s="8"/>
      <c r="Y89" s="1"/>
    </row>
    <row r="90" spans="1:25" ht="12.5" x14ac:dyDescent="0.25">
      <c r="A90" s="7"/>
      <c r="B90" s="7"/>
      <c r="C90" s="7"/>
      <c r="D90" s="7"/>
      <c r="E90" s="7"/>
      <c r="F90" s="7"/>
      <c r="G90" s="7"/>
      <c r="H90" s="7"/>
      <c r="I90" s="7"/>
      <c r="J90" s="7"/>
      <c r="K90" s="7"/>
      <c r="L90" s="7"/>
      <c r="M90" s="7"/>
      <c r="N90" s="7"/>
      <c r="O90" s="7"/>
      <c r="P90" s="7"/>
      <c r="Q90" s="7"/>
      <c r="R90" s="7"/>
      <c r="S90" s="7"/>
      <c r="T90" s="7"/>
      <c r="U90" s="8"/>
      <c r="V90" s="7"/>
      <c r="W90" s="8"/>
      <c r="X90" s="8"/>
      <c r="Y90" s="1"/>
    </row>
    <row r="91" spans="1:25" ht="12.5" x14ac:dyDescent="0.25">
      <c r="A91" s="7"/>
      <c r="B91" s="7"/>
      <c r="C91" s="7"/>
      <c r="D91" s="7"/>
      <c r="E91" s="7"/>
      <c r="F91" s="7"/>
      <c r="G91" s="7"/>
      <c r="H91" s="7"/>
      <c r="I91" s="7"/>
      <c r="J91" s="7"/>
      <c r="K91" s="7"/>
      <c r="L91" s="7"/>
      <c r="M91" s="7"/>
      <c r="N91" s="7"/>
      <c r="O91" s="7"/>
      <c r="P91" s="7"/>
      <c r="Q91" s="7"/>
      <c r="R91" s="7"/>
      <c r="S91" s="7"/>
      <c r="T91" s="7"/>
      <c r="U91" s="8"/>
      <c r="V91" s="7"/>
      <c r="W91" s="8"/>
      <c r="X91" s="8"/>
      <c r="Y91" s="1"/>
    </row>
    <row r="92" spans="1:25" ht="12.5" x14ac:dyDescent="0.25">
      <c r="A92" s="7"/>
      <c r="B92" s="7"/>
      <c r="C92" s="7"/>
      <c r="D92" s="7"/>
      <c r="E92" s="7"/>
      <c r="F92" s="7"/>
      <c r="G92" s="7"/>
      <c r="H92" s="7"/>
      <c r="I92" s="7"/>
      <c r="J92" s="7"/>
      <c r="K92" s="7"/>
      <c r="L92" s="7"/>
      <c r="M92" s="7"/>
      <c r="N92" s="7"/>
      <c r="O92" s="7"/>
      <c r="P92" s="7"/>
      <c r="Q92" s="7"/>
      <c r="R92" s="7"/>
      <c r="S92" s="7"/>
      <c r="T92" s="7"/>
      <c r="U92" s="8"/>
      <c r="V92" s="7"/>
      <c r="W92" s="8"/>
      <c r="X92" s="8"/>
      <c r="Y92" s="1"/>
    </row>
    <row r="93" spans="1:25" ht="12.5" x14ac:dyDescent="0.25">
      <c r="A93" s="7"/>
      <c r="B93" s="7"/>
      <c r="C93" s="7"/>
      <c r="D93" s="7"/>
      <c r="E93" s="7"/>
      <c r="F93" s="7"/>
      <c r="G93" s="7"/>
      <c r="H93" s="7"/>
      <c r="I93" s="7"/>
      <c r="J93" s="7"/>
      <c r="K93" s="7"/>
      <c r="L93" s="7"/>
      <c r="M93" s="7"/>
      <c r="N93" s="7"/>
      <c r="O93" s="7"/>
      <c r="P93" s="7"/>
      <c r="Q93" s="7"/>
      <c r="R93" s="7"/>
      <c r="S93" s="7"/>
      <c r="T93" s="7"/>
      <c r="U93" s="8"/>
      <c r="V93" s="8"/>
      <c r="W93" s="8"/>
      <c r="X93" s="8"/>
      <c r="Y93" s="1"/>
    </row>
    <row r="94" spans="1:25" ht="12.5" x14ac:dyDescent="0.25">
      <c r="A94" s="7"/>
      <c r="B94" s="7"/>
      <c r="C94" s="7"/>
      <c r="D94" s="7"/>
      <c r="E94" s="7"/>
      <c r="F94" s="7"/>
      <c r="G94" s="7"/>
      <c r="H94" s="7"/>
      <c r="I94" s="7"/>
      <c r="J94" s="7"/>
      <c r="K94" s="7"/>
      <c r="L94" s="7"/>
      <c r="M94" s="7"/>
      <c r="N94" s="7"/>
      <c r="O94" s="7"/>
      <c r="P94" s="7"/>
      <c r="Q94" s="7"/>
      <c r="R94" s="7"/>
      <c r="S94" s="7"/>
      <c r="T94" s="7"/>
      <c r="U94" s="8"/>
      <c r="V94" s="7"/>
      <c r="W94" s="8"/>
      <c r="X94" s="8"/>
      <c r="Y94" s="1"/>
    </row>
    <row r="95" spans="1:25" ht="12.5" x14ac:dyDescent="0.25">
      <c r="A95" s="7"/>
      <c r="B95" s="7"/>
      <c r="C95" s="7"/>
      <c r="D95" s="7"/>
      <c r="E95" s="7"/>
      <c r="F95" s="7"/>
      <c r="G95" s="7"/>
      <c r="H95" s="7"/>
      <c r="I95" s="7"/>
      <c r="J95" s="7"/>
      <c r="K95" s="7"/>
      <c r="L95" s="7"/>
      <c r="M95" s="7"/>
      <c r="N95" s="7"/>
      <c r="O95" s="7"/>
      <c r="P95" s="7"/>
      <c r="Q95" s="7"/>
      <c r="R95" s="7"/>
      <c r="S95" s="7"/>
      <c r="T95" s="7"/>
      <c r="U95" s="8"/>
      <c r="V95" s="8"/>
      <c r="W95" s="8"/>
      <c r="X95" s="8"/>
      <c r="Y95" s="1"/>
    </row>
    <row r="96" spans="1:25" ht="12.5" x14ac:dyDescent="0.25">
      <c r="A96" s="7"/>
      <c r="B96" s="7"/>
      <c r="C96" s="7"/>
      <c r="D96" s="7"/>
      <c r="E96" s="7"/>
      <c r="F96" s="7"/>
      <c r="G96" s="7"/>
      <c r="H96" s="7"/>
      <c r="I96" s="7"/>
      <c r="J96" s="7"/>
      <c r="K96" s="7"/>
      <c r="L96" s="7"/>
      <c r="M96" s="7"/>
      <c r="N96" s="7"/>
      <c r="O96" s="7"/>
      <c r="P96" s="7"/>
      <c r="Q96" s="7"/>
      <c r="R96" s="7"/>
      <c r="S96" s="7"/>
      <c r="T96" s="7"/>
      <c r="U96" s="8"/>
      <c r="V96" s="8"/>
      <c r="W96" s="8"/>
      <c r="X96" s="8"/>
      <c r="Y96" s="1"/>
    </row>
    <row r="97" spans="1:25" ht="12.5" x14ac:dyDescent="0.25">
      <c r="A97" s="7"/>
      <c r="B97" s="7"/>
      <c r="C97" s="7"/>
      <c r="D97" s="7"/>
      <c r="E97" s="7"/>
      <c r="F97" s="7"/>
      <c r="G97" s="7"/>
      <c r="H97" s="7"/>
      <c r="I97" s="7"/>
      <c r="J97" s="7"/>
      <c r="K97" s="7"/>
      <c r="L97" s="7"/>
      <c r="M97" s="7"/>
      <c r="N97" s="7"/>
      <c r="O97" s="7"/>
      <c r="P97" s="7"/>
      <c r="Q97" s="7"/>
      <c r="R97" s="7"/>
      <c r="S97" s="7"/>
      <c r="T97" s="7"/>
      <c r="U97" s="8"/>
      <c r="V97" s="8"/>
      <c r="W97" s="8"/>
      <c r="X97" s="8"/>
      <c r="Y97" s="1"/>
    </row>
    <row r="98" spans="1:25" ht="12.5" x14ac:dyDescent="0.25">
      <c r="A98" s="7"/>
      <c r="B98" s="7"/>
      <c r="C98" s="7"/>
      <c r="D98" s="7"/>
      <c r="E98" s="7"/>
      <c r="F98" s="7"/>
      <c r="G98" s="7"/>
      <c r="H98" s="7"/>
      <c r="I98" s="7"/>
      <c r="J98" s="7"/>
      <c r="K98" s="7"/>
      <c r="L98" s="7"/>
      <c r="M98" s="7"/>
      <c r="N98" s="7"/>
      <c r="O98" s="7"/>
      <c r="P98" s="7"/>
      <c r="Q98" s="7"/>
      <c r="R98" s="7"/>
      <c r="S98" s="7"/>
      <c r="T98" s="7"/>
      <c r="U98" s="8"/>
      <c r="V98" s="7"/>
      <c r="W98" s="8"/>
      <c r="X98" s="8"/>
      <c r="Y98" s="1"/>
    </row>
    <row r="99" spans="1:25" ht="12.5" x14ac:dyDescent="0.25">
      <c r="A99" s="7"/>
      <c r="B99" s="7"/>
      <c r="C99" s="7"/>
      <c r="D99" s="7"/>
      <c r="E99" s="7"/>
      <c r="F99" s="7"/>
      <c r="G99" s="7"/>
      <c r="H99" s="7"/>
      <c r="I99" s="7"/>
      <c r="J99" s="7"/>
      <c r="K99" s="7"/>
      <c r="L99" s="7"/>
      <c r="M99" s="7"/>
      <c r="N99" s="7"/>
      <c r="O99" s="7"/>
      <c r="P99" s="7"/>
      <c r="Q99" s="7"/>
      <c r="R99" s="7"/>
      <c r="S99" s="7"/>
      <c r="T99" s="7"/>
      <c r="U99" s="8"/>
      <c r="V99" s="8"/>
      <c r="W99" s="8"/>
      <c r="X99" s="8"/>
      <c r="Y99" s="1"/>
    </row>
    <row r="100" spans="1:25" ht="12.5" x14ac:dyDescent="0.25">
      <c r="A100" s="7"/>
      <c r="B100" s="7"/>
      <c r="C100" s="7"/>
      <c r="D100" s="7"/>
      <c r="E100" s="7"/>
      <c r="F100" s="7"/>
      <c r="G100" s="7"/>
      <c r="H100" s="7"/>
      <c r="I100" s="7"/>
      <c r="J100" s="7"/>
      <c r="K100" s="7"/>
      <c r="L100" s="7"/>
      <c r="M100" s="7"/>
      <c r="N100" s="7"/>
      <c r="O100" s="7"/>
      <c r="P100" s="7"/>
      <c r="Q100" s="7"/>
      <c r="R100" s="7"/>
      <c r="S100" s="7"/>
      <c r="T100" s="7"/>
      <c r="U100" s="8"/>
      <c r="V100" s="7"/>
      <c r="W100" s="8"/>
      <c r="X100" s="8"/>
      <c r="Y100" s="1"/>
    </row>
    <row r="101" spans="1:25" ht="12.5" x14ac:dyDescent="0.25">
      <c r="A101" s="8"/>
      <c r="B101" s="8"/>
      <c r="C101" s="8"/>
      <c r="D101" s="8"/>
      <c r="E101" s="8"/>
      <c r="F101" s="8"/>
      <c r="G101" s="8"/>
      <c r="H101" s="8"/>
      <c r="I101" s="8"/>
      <c r="J101" s="8"/>
      <c r="K101" s="8"/>
      <c r="L101" s="8"/>
      <c r="M101" s="8"/>
      <c r="N101" s="8"/>
      <c r="O101" s="8"/>
      <c r="P101" s="8"/>
      <c r="Q101" s="8"/>
      <c r="R101" s="8"/>
      <c r="S101" s="8"/>
      <c r="T101" s="8"/>
      <c r="U101" s="7"/>
      <c r="V101" s="7"/>
      <c r="W101" s="8"/>
      <c r="X101" s="8"/>
      <c r="Y101" s="1"/>
    </row>
    <row r="102" spans="1:25" ht="12.5" x14ac:dyDescent="0.25">
      <c r="A102" s="8"/>
      <c r="B102" s="8"/>
      <c r="C102" s="8"/>
      <c r="D102" s="8"/>
      <c r="E102" s="8"/>
      <c r="F102" s="8"/>
      <c r="G102" s="8"/>
      <c r="H102" s="8"/>
      <c r="I102" s="8"/>
      <c r="J102" s="8"/>
      <c r="K102" s="8"/>
      <c r="L102" s="8"/>
      <c r="M102" s="8"/>
      <c r="N102" s="8"/>
      <c r="O102" s="8"/>
      <c r="P102" s="8"/>
      <c r="Q102" s="8"/>
      <c r="R102" s="8"/>
      <c r="S102" s="8"/>
      <c r="T102" s="8"/>
      <c r="U102" s="8"/>
      <c r="V102" s="7"/>
      <c r="W102" s="8"/>
      <c r="X102" s="8"/>
      <c r="Y102" s="1"/>
    </row>
    <row r="103" spans="1:25" ht="12.5" x14ac:dyDescent="0.25">
      <c r="A103" s="8"/>
      <c r="B103" s="8"/>
      <c r="C103" s="8"/>
      <c r="D103" s="8"/>
      <c r="E103" s="8"/>
      <c r="F103" s="8"/>
      <c r="G103" s="8"/>
      <c r="H103" s="8"/>
      <c r="I103" s="8"/>
      <c r="J103" s="8"/>
      <c r="K103" s="8"/>
      <c r="L103" s="8"/>
      <c r="M103" s="8"/>
      <c r="N103" s="8"/>
      <c r="O103" s="8"/>
      <c r="P103" s="8"/>
      <c r="Q103" s="8"/>
      <c r="R103" s="8"/>
      <c r="S103" s="8"/>
      <c r="T103" s="8"/>
      <c r="U103" s="8"/>
      <c r="V103" s="8"/>
      <c r="W103" s="7"/>
      <c r="X103" s="8"/>
      <c r="Y103" s="1"/>
    </row>
    <row r="104" spans="1:25" ht="12.5"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1"/>
    </row>
    <row r="105" spans="1:25" ht="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Mie</dc:creator>
  <cp:lastModifiedBy>Beatriz Mie</cp:lastModifiedBy>
  <dcterms:created xsi:type="dcterms:W3CDTF">2018-08-14T12:38:02Z</dcterms:created>
  <dcterms:modified xsi:type="dcterms:W3CDTF">2018-08-14T13:46:14Z</dcterms:modified>
</cp:coreProperties>
</file>