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868" i="11" s="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<sst xmlns="http://schemas.openxmlformats.org/spreadsheetml/2006/main" count="350" uniqueCount="205">
  <si>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</si>
  <si>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</si>
  <si>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</si>
  <si>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</si>
  <si>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</si>
  <si>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</si>
  <si>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</si>
  <si>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</si>
  <si>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</si>
  <si>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</si>
  <si>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</si>
  <si>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</si>
  <si>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</si>
  <si>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</si>
  <si>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</si>
  <si>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</si>
  <si>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</si>
  <si>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</si>
  <si>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</si>
  <si>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</si>
  <si>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</si>
  <si>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</si>
  <si>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</si>
  <si>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</si>
  <si>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</si>
  <si>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</si>
  <si>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</si>
  <si>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</si>
  <si>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</si>
  <si>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</si>
  <si>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</si>
  <si>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</si>
  <si>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</si>
  <si>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</si>
  <si>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</si>
  <si>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</si>
  <si>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</si>
  <si>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</si>
  <si>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</si>
  <si>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</si>
  <si>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</si>
  <si>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</si>
  <si>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</si>
  <si>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</si>
  <si>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</si>
  <si>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</si>
  <si>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</si>
  <si>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</si>
  <si>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</si>
  <si>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</si>
  <si>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</si>
  <si>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</si>
  <si>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</si>
  <si>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</si>
  <si>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</si>
  <si>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</si>
  <si>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</si>
  <si>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</si>
  <si>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</si>
  <si>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</si>
  <si>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</si>
  <si>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</si>
  <si>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</si>
  <si>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</si>
  <si>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</si>
  <si>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</si>
  <si>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</si>
  <si>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</si>
  <si>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</si>
  <si>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</si>
  <si>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</si>
  <si>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</si>
  <si>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</si>
  <si>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</si>
  <si>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</si>
  <si>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</si>
  <si>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</si>
  <si>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</si>
  <si>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</si>
  <si>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</si>
  <si>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</si>
  <si>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</si>
  <si>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</si>
  <si>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</si>
  <si>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</si>
  <si>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</si>
  <si>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</si>
  <si>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</si>
  <si>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</si>
  <si>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</si>
  <si>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</si>
  <si>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</si>
  <si>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</si>
  <si>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</si>
  <si>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</si>
  <si>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</si>
  <si>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</si>
  <si>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</si>
  <si>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</si>
  <si>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</si>
  <si>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</si>
  <si>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</si>
  <si>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</si>
  <si>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</si>
  <si>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</si>
  <si>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</si>
  <si>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</si>
  <si>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</si>
  <si>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</si>
  <si>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</si>
  <si>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</si>
  <si>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</si>
  <si>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</si>
  <si>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</si>
  <si>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</si>
  <si>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</si>
  <si>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</si>
  <si>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</si>
  <si>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</si>
  <si>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</si>
  <si>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</si>
  <si>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</si>
  <si>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</si>
  <si>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</si>
  <si>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</si>
  <si>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</si>
  <si>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</si>
  <si>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</si>
  <si>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</si>
  <si>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</si>
  <si>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</si>
  <si>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</si>
  <si>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</si>
  <si>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</si>
  <si>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</si>
  <si>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</si>
  <si>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</si>
  <si>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</si>
  <si>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</si>
  <si>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</si>
  <si>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</si>
  <si>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</si>
  <si>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</si>
  <si>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</si>
  <si>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</si>
  <si>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</si>
  <si>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</si>
  <si>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</si>
  <si>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</si>
  <si>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</si>
  <si>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</si>
  <si>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</si>
  <si>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</si>
  <si>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</si>
  <si>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</si>
  <si>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</si>
  <si>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</si>
  <si>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</si>
  <si>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</si>
  <si>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</si>
  <si>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</si>
  <si>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</si>
  <si>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</si>
  <si>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</si>
  <si>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</si>
  <si>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</si>
  <si>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</si>
  <si>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</si>
  <si>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</si>
  <si>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</si>
  <si>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</si>
  <si>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</si>
  <si>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</si>
  <si>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</si>
  <si>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</si>
  <si>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</si>
  <si>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</si>
  <si>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</si>
  <si>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</si>
  <si>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</si>
  <si>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</si>
  <si>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</si>
  <si>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</si>
  <si>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</si>
  <si>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</si>
  <si>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</si>
  <si>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</si>
  <si>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</si>
  <si>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</si>
  <si>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</si>
  <si>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</si>
  <si>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</si>
  <si>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</si>
  <si>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</si>
  <si>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</si>
  <si>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</si>
  <si>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</si>
  <si>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</si>
  <si>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</si>
  <si>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</si>
  <si>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</si>
  <si>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</si>
  <si>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</si>
  <si>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MS2 SP1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</si>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</sst>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8.2044069385841537E-2</c:v>
                </c:pt>
                <c:pt idx="3">
                  <c:v>0.30614158462259727</c:v>
                </c:pt>
                <c:pt idx="4">
                  <c:v>0.39521800281293951</c:v>
                </c:pt>
                <c:pt idx="5">
                  <c:v>0.14064697609001406</c:v>
                </c:pt>
                <c:pt idx="6">
                  <c:v>1.2423816221284576E-2</c:v>
                </c:pt>
                <c:pt idx="7">
                  <c:v>9.3764650726676048E-4</c:v>
                </c:pt>
                <c:pt idx="8">
                  <c:v>2.1097046413502108E-3</c:v>
                </c:pt>
                <c:pt idx="9">
                  <c:v>3.2348804500703238E-2</c:v>
                </c:pt>
                <c:pt idx="10">
                  <c:v>1.9924988279418659E-2</c:v>
                </c:pt>
                <c:pt idx="11">
                  <c:v>5.1570557899671826E-3</c:v>
                </c:pt>
                <c:pt idx="12">
                  <c:v>3.0473511486169714E-3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0.91795593061415848</c:v>
                </c:pt>
                <c:pt idx="4">
                  <c:v>0.61181434599156115</c:v>
                </c:pt>
                <c:pt idx="5">
                  <c:v>0.21659634317862164</c:v>
                </c:pt>
                <c:pt idx="6">
                  <c:v>7.5949367088607597E-2</c:v>
                </c:pt>
                <c:pt idx="7">
                  <c:v>6.3525550867323019E-2</c:v>
                </c:pt>
                <c:pt idx="8">
                  <c:v>6.2587904360056262E-2</c:v>
                </c:pt>
                <c:pt idx="9">
                  <c:v>6.0478199718706049E-2</c:v>
                </c:pt>
                <c:pt idx="10">
                  <c:v>2.8129395218002812E-2</c:v>
                </c:pt>
                <c:pt idx="11">
                  <c:v>8.204406938584154E-3</c:v>
                </c:pt>
                <c:pt idx="12">
                  <c:v>3.0473511486169714E-3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8.2044069385841537E-2</c:v>
                </c:pt>
                <c:pt idx="3">
                  <c:v>0.30614158462259727</c:v>
                </c:pt>
                <c:pt idx="4">
                  <c:v>0.39521800281293951</c:v>
                </c:pt>
                <c:pt idx="5">
                  <c:v>0.14064697609001406</c:v>
                </c:pt>
                <c:pt idx="6">
                  <c:v>1.2423816221284576E-2</c:v>
                </c:pt>
                <c:pt idx="7">
                  <c:v>9.3764650726676048E-4</c:v>
                </c:pt>
                <c:pt idx="8">
                  <c:v>2.1097046413502108E-3</c:v>
                </c:pt>
                <c:pt idx="9">
                  <c:v>3.2348804500703238E-2</c:v>
                </c:pt>
                <c:pt idx="10">
                  <c:v>1.9924988279418659E-2</c:v>
                </c:pt>
                <c:pt idx="11">
                  <c:v>5.1570557899671826E-3</c:v>
                </c:pt>
                <c:pt idx="12">
                  <c:v>3.0473511486169714E-3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8.2044069385841537E-2</c:v>
                </c:pt>
                <c:pt idx="3">
                  <c:v>0.30614158462259727</c:v>
                </c:pt>
                <c:pt idx="4">
                  <c:v>0.39521800281293951</c:v>
                </c:pt>
                <c:pt idx="5">
                  <c:v>0.14064697609001406</c:v>
                </c:pt>
                <c:pt idx="6">
                  <c:v>1.2423816221284576E-2</c:v>
                </c:pt>
                <c:pt idx="7">
                  <c:v>9.3764650726676048E-4</c:v>
                </c:pt>
                <c:pt idx="8">
                  <c:v>2.1097046413502108E-3</c:v>
                </c:pt>
                <c:pt idx="9">
                  <c:v>3.2348804500703238E-2</c:v>
                </c:pt>
                <c:pt idx="10">
                  <c:v>1.9924988279418659E-2</c:v>
                </c:pt>
                <c:pt idx="11">
                  <c:v>5.1570557899671826E-3</c:v>
                </c:pt>
                <c:pt idx="12">
                  <c:v>3.0473511486169714E-3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8.2044069385841537E-2</c:v>
                </c:pt>
                <c:pt idx="3">
                  <c:v>0.30614158462259727</c:v>
                </c:pt>
                <c:pt idx="4">
                  <c:v>0.39521800281293951</c:v>
                </c:pt>
                <c:pt idx="5">
                  <c:v>0.14064697609001406</c:v>
                </c:pt>
                <c:pt idx="6">
                  <c:v>1.2423816221284576E-2</c:v>
                </c:pt>
                <c:pt idx="7">
                  <c:v>9.3764650726676048E-4</c:v>
                </c:pt>
                <c:pt idx="8">
                  <c:v>2.1097046413502108E-3</c:v>
                </c:pt>
                <c:pt idx="9">
                  <c:v>3.2348804500703238E-2</c:v>
                </c:pt>
                <c:pt idx="10">
                  <c:v>1.9924988279418659E-2</c:v>
                </c:pt>
                <c:pt idx="11">
                  <c:v>5.1570557899671826E-3</c:v>
                </c:pt>
                <c:pt idx="12">
                  <c:v>3.0473511486169714E-3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1.7569124987894815E-3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7" sqref="C7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44342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21330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1750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6530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8430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3000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265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20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45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690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425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110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65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3465</v>
      </c>
      <c r="I34" s="288">
        <f t="shared" ref="I34:J44" si="3">H34</f>
        <v>3465</v>
      </c>
      <c r="J34" s="288">
        <f t="shared" si="3"/>
        <v>3465</v>
      </c>
      <c r="K34" s="289">
        <f>AVERAGE(H34:J34)-AVERAGE(E34:G34)</f>
        <v>1750</v>
      </c>
    </row>
    <row r="35" spans="2:11" ht="10.8" thickBot="1" x14ac:dyDescent="0.25">
      <c r="B35" s="254" t="s">
        <v>27</v>
      </c>
      <c r="C35" s="293">
        <f>D47-D45</f>
        <v>21330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8285</v>
      </c>
      <c r="I35" s="288">
        <f t="shared" si="3"/>
        <v>8285</v>
      </c>
      <c r="J35" s="288">
        <f t="shared" si="3"/>
        <v>8285</v>
      </c>
      <c r="K35" s="289">
        <f t="shared" ref="K35:K44" si="4">AVERAGE(H35:J35)-AVERAGE(E35:G35)</f>
        <v>6530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9925</v>
      </c>
      <c r="I36" s="288">
        <f t="shared" si="3"/>
        <v>9925</v>
      </c>
      <c r="J36" s="288">
        <f t="shared" si="3"/>
        <v>9925</v>
      </c>
      <c r="K36" s="289">
        <f t="shared" si="4"/>
        <v>8430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4565</v>
      </c>
      <c r="I37" s="288">
        <f t="shared" si="3"/>
        <v>4565</v>
      </c>
      <c r="J37" s="288">
        <f t="shared" si="3"/>
        <v>4565</v>
      </c>
      <c r="K37" s="289">
        <f t="shared" si="4"/>
        <v>3000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1630</v>
      </c>
      <c r="I38" s="288">
        <f t="shared" si="3"/>
        <v>1630</v>
      </c>
      <c r="J38" s="288">
        <f t="shared" si="3"/>
        <v>1630</v>
      </c>
      <c r="K38" s="289">
        <f t="shared" si="4"/>
        <v>265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1215</v>
      </c>
      <c r="I39" s="288">
        <f t="shared" si="3"/>
        <v>1215</v>
      </c>
      <c r="J39" s="288">
        <f t="shared" si="3"/>
        <v>1215</v>
      </c>
      <c r="K39" s="289">
        <f t="shared" si="4"/>
        <v>20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1085</v>
      </c>
      <c r="I40" s="288">
        <f t="shared" si="3"/>
        <v>1085</v>
      </c>
      <c r="J40" s="288">
        <f t="shared" si="3"/>
        <v>1085</v>
      </c>
      <c r="K40" s="289">
        <f t="shared" si="4"/>
        <v>45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1665</v>
      </c>
      <c r="I41" s="288">
        <f t="shared" si="3"/>
        <v>1665</v>
      </c>
      <c r="J41" s="288">
        <f t="shared" si="3"/>
        <v>1665</v>
      </c>
      <c r="K41" s="289">
        <f t="shared" si="4"/>
        <v>690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1375</v>
      </c>
      <c r="I42" s="288">
        <f t="shared" si="3"/>
        <v>1375</v>
      </c>
      <c r="J42" s="288">
        <f t="shared" si="3"/>
        <v>1375</v>
      </c>
      <c r="K42" s="289">
        <f t="shared" si="4"/>
        <v>425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1020</v>
      </c>
      <c r="I43" s="288">
        <f t="shared" si="3"/>
        <v>1020</v>
      </c>
      <c r="J43" s="288">
        <f t="shared" si="3"/>
        <v>1020</v>
      </c>
      <c r="K43" s="289">
        <f t="shared" si="4"/>
        <v>110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1755</v>
      </c>
      <c r="I44" s="288">
        <f t="shared" si="3"/>
        <v>1755</v>
      </c>
      <c r="J44" s="288">
        <f t="shared" si="3"/>
        <v>1755</v>
      </c>
      <c r="K44" s="289">
        <f t="shared" si="4"/>
        <v>65</v>
      </c>
    </row>
    <row r="45" spans="2:11" ht="10.8" thickBot="1" x14ac:dyDescent="0.25">
      <c r="C45" s="295" t="s">
        <v>30</v>
      </c>
      <c r="D45" s="296">
        <f>3315+3320</f>
        <v>6635</v>
      </c>
      <c r="I45" s="275"/>
      <c r="J45" s="251" t="s">
        <v>31</v>
      </c>
      <c r="K45" s="276">
        <f>SUM(K31:K44)</f>
        <v>21330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0</v>
      </c>
    </row>
    <row r="47" spans="2:11" ht="10.8" thickBot="1" x14ac:dyDescent="0.25">
      <c r="B47" s="295" t="s">
        <v>33</v>
      </c>
      <c r="C47" s="295"/>
      <c r="D47" s="300">
        <f>13480+14485</f>
        <v>27965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44342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MS2 SP1 US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US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0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21330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21330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0</v>
      </c>
      <c r="D12" s="243">
        <f t="shared" si="0"/>
        <v>21330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1750</v>
      </c>
      <c r="D13" s="243">
        <f t="shared" si="0"/>
        <v>21330</v>
      </c>
      <c r="E13" s="244">
        <f t="shared" si="2"/>
        <v>8.2044069385841537E-2</v>
      </c>
      <c r="F13" s="245">
        <f t="shared" si="1"/>
        <v>1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6530</v>
      </c>
      <c r="D14" s="243">
        <f t="shared" si="0"/>
        <v>19580</v>
      </c>
      <c r="E14" s="244">
        <f t="shared" si="2"/>
        <v>0.30614158462259727</v>
      </c>
      <c r="F14" s="245">
        <f t="shared" si="1"/>
        <v>0.91795593061415848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8430</v>
      </c>
      <c r="D15" s="243">
        <f t="shared" si="0"/>
        <v>13050</v>
      </c>
      <c r="E15" s="244">
        <f t="shared" si="2"/>
        <v>0.39521800281293951</v>
      </c>
      <c r="F15" s="245">
        <f t="shared" si="1"/>
        <v>0.61181434599156115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3000</v>
      </c>
      <c r="D16" s="243">
        <f t="shared" si="0"/>
        <v>4620</v>
      </c>
      <c r="E16" s="244">
        <f t="shared" si="2"/>
        <v>0.14064697609001406</v>
      </c>
      <c r="F16" s="245">
        <f t="shared" si="1"/>
        <v>0.21659634317862164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265</v>
      </c>
      <c r="D17" s="243">
        <f t="shared" si="0"/>
        <v>1620</v>
      </c>
      <c r="E17" s="244">
        <f t="shared" si="2"/>
        <v>1.2423816221284576E-2</v>
      </c>
      <c r="F17" s="245">
        <f t="shared" si="1"/>
        <v>7.5949367088607597E-2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20</v>
      </c>
      <c r="D18" s="243">
        <f t="shared" si="0"/>
        <v>1355</v>
      </c>
      <c r="E18" s="244">
        <f t="shared" si="2"/>
        <v>9.3764650726676048E-4</v>
      </c>
      <c r="F18" s="245">
        <f t="shared" si="1"/>
        <v>6.3525550867323019E-2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45</v>
      </c>
      <c r="D19" s="243">
        <f t="shared" si="0"/>
        <v>1335</v>
      </c>
      <c r="E19" s="244">
        <f t="shared" si="2"/>
        <v>2.1097046413502108E-3</v>
      </c>
      <c r="F19" s="245">
        <f t="shared" si="1"/>
        <v>6.2587904360056262E-2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690</v>
      </c>
      <c r="D20" s="243">
        <f t="shared" si="0"/>
        <v>1290</v>
      </c>
      <c r="E20" s="244">
        <f t="shared" si="2"/>
        <v>3.2348804500703238E-2</v>
      </c>
      <c r="F20" s="245">
        <f t="shared" si="1"/>
        <v>6.0478199718706049E-2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425</v>
      </c>
      <c r="D21" s="243">
        <f t="shared" si="0"/>
        <v>600</v>
      </c>
      <c r="E21" s="244">
        <f t="shared" si="2"/>
        <v>1.9924988279418659E-2</v>
      </c>
      <c r="F21" s="245">
        <f t="shared" si="1"/>
        <v>2.8129395218002812E-2</v>
      </c>
    </row>
    <row r="22" spans="1:8" ht="17.25" customHeight="1" x14ac:dyDescent="0.25">
      <c r="A22" s="362"/>
      <c r="B22" s="233">
        <v>0.125</v>
      </c>
      <c r="C22" s="242">
        <f>'Input-data'!C21</f>
        <v>110</v>
      </c>
      <c r="D22" s="243">
        <f t="shared" si="0"/>
        <v>175</v>
      </c>
      <c r="E22" s="244">
        <f t="shared" si="2"/>
        <v>5.1570557899671826E-3</v>
      </c>
      <c r="F22" s="245">
        <f t="shared" si="1"/>
        <v>8.204406938584154E-3</v>
      </c>
    </row>
    <row r="23" spans="1:8" ht="17.25" customHeight="1" x14ac:dyDescent="0.25">
      <c r="A23" s="363"/>
      <c r="B23" s="233">
        <v>6.3E-2</v>
      </c>
      <c r="C23" s="242">
        <f>'Input-data'!C22</f>
        <v>65</v>
      </c>
      <c r="D23" s="243">
        <f t="shared" si="0"/>
        <v>65</v>
      </c>
      <c r="E23" s="244">
        <f t="shared" si="2"/>
        <v>3.0473511486169714E-3</v>
      </c>
      <c r="F23" s="245">
        <f t="shared" si="1"/>
        <v>3.0473511486169714E-3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16.908871311772184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13.269332699766419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8.150480200786852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1.6280430567128292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12.535008522428519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1.6801739666007356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1.4476341504804893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2.4457893765550831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4.6840000000000002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6.3904000000000005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8.6761565836298935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9.6882562277580071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13.736654804270463</v>
      </c>
      <c r="D42" s="344"/>
      <c r="E42" s="303">
        <f ca="1">17.5*(C42/1000)^(-1/6)</f>
        <v>35.759481898580781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15.76085409252669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22.996362940275652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27.553078101071975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30.590888208269526</v>
      </c>
      <c r="D46" s="338"/>
      <c r="E46" s="304">
        <f ca="1">23.5*(2*C46/1000)^(-1/6)</f>
        <v>37.436696203195588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3.3648279446043317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1.2714362733060531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0.23578943157366561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0.25112980282820313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0.28815299715429327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0.27452521274778408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0.24757798743008103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63.009678571428537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63.009678571428537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62.019357142857132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61.029035714285669</v>
      </c>
    </row>
    <row r="7" spans="1:5" x14ac:dyDescent="0.25">
      <c r="A7" s="16">
        <f>Statistik!F23*100</f>
        <v>0.30473511486169713</v>
      </c>
      <c r="B7" s="18">
        <f>'Input-data'!B22</f>
        <v>6.3E-2</v>
      </c>
      <c r="D7" s="2">
        <v>99</v>
      </c>
      <c r="E7" s="6">
        <f t="shared" ca="1" si="0"/>
        <v>60.038714285714263</v>
      </c>
    </row>
    <row r="8" spans="1:5" x14ac:dyDescent="0.25">
      <c r="A8" s="16">
        <f>Statistik!F22*100</f>
        <v>0.82044069385841545</v>
      </c>
      <c r="B8" s="18">
        <v>0.125</v>
      </c>
      <c r="D8" s="2">
        <v>98.75</v>
      </c>
      <c r="E8" s="6">
        <f t="shared" ca="1" si="0"/>
        <v>59.048392857142858</v>
      </c>
    </row>
    <row r="9" spans="1:5" x14ac:dyDescent="0.25">
      <c r="A9" s="16">
        <f>Statistik!F21*100</f>
        <v>2.8129395218002813</v>
      </c>
      <c r="B9" s="18">
        <f>'Input-data'!B20</f>
        <v>0.25</v>
      </c>
      <c r="D9" s="2">
        <v>98.5</v>
      </c>
      <c r="E9" s="6">
        <f t="shared" ca="1" si="0"/>
        <v>58.058071428571395</v>
      </c>
    </row>
    <row r="10" spans="1:5" x14ac:dyDescent="0.25">
      <c r="A10" s="16">
        <f>Statistik!F20*100</f>
        <v>6.0478199718706049</v>
      </c>
      <c r="B10" s="18">
        <f>'Input-data'!B19</f>
        <v>0.5</v>
      </c>
      <c r="D10" s="2">
        <v>98.25</v>
      </c>
      <c r="E10" s="6">
        <f t="shared" ca="1" si="0"/>
        <v>57.06774999999999</v>
      </c>
    </row>
    <row r="11" spans="1:5" x14ac:dyDescent="0.25">
      <c r="A11" s="16">
        <f>Statistik!F19*100</f>
        <v>6.2587904360056266</v>
      </c>
      <c r="B11" s="18">
        <f>'Input-data'!B18</f>
        <v>1</v>
      </c>
      <c r="D11" s="2">
        <v>98</v>
      </c>
      <c r="E11" s="6">
        <f t="shared" ca="1" si="0"/>
        <v>56.077428571428527</v>
      </c>
    </row>
    <row r="12" spans="1:5" x14ac:dyDescent="0.25">
      <c r="A12" s="16">
        <f>Statistik!F18*100</f>
        <v>6.352555086732302</v>
      </c>
      <c r="B12" s="18">
        <f>'Input-data'!B17</f>
        <v>2</v>
      </c>
      <c r="D12" s="2">
        <v>97.75</v>
      </c>
      <c r="E12" s="6">
        <f t="shared" ca="1" si="0"/>
        <v>55.087107142857121</v>
      </c>
    </row>
    <row r="13" spans="1:5" x14ac:dyDescent="0.25">
      <c r="A13" s="16">
        <f>Statistik!F17*100</f>
        <v>7.59493670886076</v>
      </c>
      <c r="B13" s="18">
        <f>'Input-data'!B16</f>
        <v>4</v>
      </c>
      <c r="D13" s="2">
        <v>97.5</v>
      </c>
      <c r="E13" s="6">
        <f t="shared" ca="1" si="0"/>
        <v>54.096785714285716</v>
      </c>
    </row>
    <row r="14" spans="1:5" x14ac:dyDescent="0.25">
      <c r="A14" s="16">
        <f>Statistik!F16*100</f>
        <v>21.659634317862164</v>
      </c>
      <c r="B14" s="18">
        <f>'Input-data'!B15</f>
        <v>8</v>
      </c>
      <c r="D14" s="2">
        <v>97.25</v>
      </c>
      <c r="E14" s="6">
        <f t="shared" ca="1" si="0"/>
        <v>53.106464285714253</v>
      </c>
    </row>
    <row r="15" spans="1:5" x14ac:dyDescent="0.25">
      <c r="A15" s="16">
        <f>Statistik!F15*100</f>
        <v>61.181434599156113</v>
      </c>
      <c r="B15" s="18">
        <f>'Input-data'!B14</f>
        <v>16</v>
      </c>
      <c r="D15" s="2">
        <v>97</v>
      </c>
      <c r="E15" s="6">
        <f t="shared" ca="1" si="0"/>
        <v>52.116142857142847</v>
      </c>
    </row>
    <row r="16" spans="1:5" x14ac:dyDescent="0.25">
      <c r="A16" s="16">
        <f>Statistik!F14*100</f>
        <v>91.795593061415843</v>
      </c>
      <c r="B16" s="18">
        <f>'Input-data'!B13</f>
        <v>31.5</v>
      </c>
      <c r="D16" s="2">
        <v>96.75</v>
      </c>
      <c r="E16" s="6">
        <f t="shared" ca="1" si="0"/>
        <v>51.125821428571385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50.135499999999979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49.145178571428573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48.154857142857111</v>
      </c>
    </row>
    <row r="20" spans="1:5" x14ac:dyDescent="0.25">
      <c r="D20" s="2">
        <v>95.75</v>
      </c>
      <c r="E20" s="6">
        <f t="shared" ca="1" si="0"/>
        <v>47.164535714285705</v>
      </c>
    </row>
    <row r="21" spans="1:5" x14ac:dyDescent="0.25">
      <c r="D21" s="2">
        <v>95.5</v>
      </c>
      <c r="E21" s="6">
        <f t="shared" ca="1" si="0"/>
        <v>46.174214285714243</v>
      </c>
    </row>
    <row r="22" spans="1:5" x14ac:dyDescent="0.25">
      <c r="D22" s="2">
        <v>95.25</v>
      </c>
      <c r="E22" s="6">
        <f t="shared" ca="1" si="0"/>
        <v>45.183892857142837</v>
      </c>
    </row>
    <row r="23" spans="1:5" x14ac:dyDescent="0.25">
      <c r="D23" s="2">
        <v>95</v>
      </c>
      <c r="E23" s="6">
        <f t="shared" ca="1" si="0"/>
        <v>44.193571428571431</v>
      </c>
    </row>
    <row r="24" spans="1:5" x14ac:dyDescent="0.25">
      <c r="D24" s="2">
        <v>94.75</v>
      </c>
      <c r="E24" s="6">
        <f t="shared" ca="1" si="0"/>
        <v>43.203249999999969</v>
      </c>
    </row>
    <row r="25" spans="1:5" x14ac:dyDescent="0.25">
      <c r="D25" s="2">
        <v>94.5</v>
      </c>
      <c r="E25" s="6">
        <f t="shared" ca="1" si="0"/>
        <v>42.212928571428563</v>
      </c>
    </row>
    <row r="26" spans="1:5" x14ac:dyDescent="0.25">
      <c r="D26" s="2">
        <v>94.25</v>
      </c>
      <c r="E26" s="6">
        <f t="shared" ca="1" si="0"/>
        <v>41.2226071428571</v>
      </c>
    </row>
    <row r="27" spans="1:5" x14ac:dyDescent="0.25">
      <c r="D27" s="2">
        <v>94</v>
      </c>
      <c r="E27" s="6">
        <f t="shared" ca="1" si="0"/>
        <v>40.232285714285695</v>
      </c>
    </row>
    <row r="28" spans="1:5" x14ac:dyDescent="0.25">
      <c r="D28" s="2">
        <v>93.75</v>
      </c>
      <c r="E28" s="6">
        <f t="shared" ca="1" si="0"/>
        <v>39.241964285714289</v>
      </c>
    </row>
    <row r="29" spans="1:5" x14ac:dyDescent="0.25">
      <c r="D29" s="2">
        <v>93.5</v>
      </c>
      <c r="E29" s="6">
        <f t="shared" ca="1" si="0"/>
        <v>38.251642857142826</v>
      </c>
    </row>
    <row r="30" spans="1:5" x14ac:dyDescent="0.25">
      <c r="D30" s="2">
        <v>93.25</v>
      </c>
      <c r="E30" s="6">
        <f t="shared" ca="1" si="0"/>
        <v>37.261321428571421</v>
      </c>
    </row>
    <row r="31" spans="1:5" x14ac:dyDescent="0.25">
      <c r="D31" s="2">
        <v>93</v>
      </c>
      <c r="E31" s="6">
        <f t="shared" ca="1" si="0"/>
        <v>36.270999999999958</v>
      </c>
    </row>
    <row r="32" spans="1:5" x14ac:dyDescent="0.25">
      <c r="D32" s="2">
        <v>92.75</v>
      </c>
      <c r="E32" s="6">
        <f t="shared" ca="1" si="0"/>
        <v>35.280678571428552</v>
      </c>
    </row>
    <row r="33" spans="4:5" x14ac:dyDescent="0.25">
      <c r="D33" s="2">
        <v>92.5</v>
      </c>
      <c r="E33" s="6">
        <f t="shared" ca="1" si="0"/>
        <v>34.290357142857147</v>
      </c>
    </row>
    <row r="34" spans="4:5" x14ac:dyDescent="0.25">
      <c r="D34" s="2">
        <v>92.25</v>
      </c>
      <c r="E34" s="6">
        <f t="shared" ca="1" si="0"/>
        <v>33.300035714285684</v>
      </c>
    </row>
    <row r="35" spans="4:5" x14ac:dyDescent="0.25">
      <c r="D35" s="2">
        <v>92</v>
      </c>
      <c r="E35" s="6">
        <f t="shared" ca="1" si="0"/>
        <v>32.309714285714279</v>
      </c>
    </row>
    <row r="36" spans="4:5" x14ac:dyDescent="0.25">
      <c r="D36" s="2">
        <v>91.75</v>
      </c>
      <c r="E36" s="6">
        <f t="shared" ca="1" si="0"/>
        <v>31.476916156202144</v>
      </c>
    </row>
    <row r="37" spans="4:5" x14ac:dyDescent="0.25">
      <c r="D37" s="2">
        <v>91.5</v>
      </c>
      <c r="E37" s="6">
        <f t="shared" ca="1" si="0"/>
        <v>31.350340735068912</v>
      </c>
    </row>
    <row r="38" spans="4:5" x14ac:dyDescent="0.25">
      <c r="D38" s="2">
        <v>91.25</v>
      </c>
      <c r="E38" s="6">
        <f t="shared" ca="1" si="0"/>
        <v>31.223765313935687</v>
      </c>
    </row>
    <row r="39" spans="4:5" x14ac:dyDescent="0.25">
      <c r="D39" s="2">
        <v>91</v>
      </c>
      <c r="E39" s="6">
        <f t="shared" ca="1" si="0"/>
        <v>31.097189892802454</v>
      </c>
    </row>
    <row r="40" spans="4:5" x14ac:dyDescent="0.25">
      <c r="D40" s="2">
        <v>90.75</v>
      </c>
      <c r="E40" s="6">
        <f t="shared" ca="1" si="0"/>
        <v>30.970614471669222</v>
      </c>
    </row>
    <row r="41" spans="4:5" x14ac:dyDescent="0.25">
      <c r="D41" s="2">
        <v>90.5</v>
      </c>
      <c r="E41" s="6">
        <f t="shared" ca="1" si="0"/>
        <v>30.84403905053599</v>
      </c>
    </row>
    <row r="42" spans="4:5" x14ac:dyDescent="0.25">
      <c r="D42" s="2">
        <v>90.25</v>
      </c>
      <c r="E42" s="6">
        <f t="shared" ca="1" si="0"/>
        <v>30.717463629402758</v>
      </c>
    </row>
    <row r="43" spans="4:5" x14ac:dyDescent="0.25">
      <c r="D43" s="2">
        <v>90</v>
      </c>
      <c r="E43" s="6">
        <f t="shared" ca="1" si="0"/>
        <v>30.590888208269526</v>
      </c>
    </row>
    <row r="44" spans="4:5" x14ac:dyDescent="0.25">
      <c r="D44" s="2">
        <v>89.75</v>
      </c>
      <c r="E44" s="6">
        <f t="shared" ca="1" si="0"/>
        <v>30.464312787136294</v>
      </c>
    </row>
    <row r="45" spans="4:5" x14ac:dyDescent="0.25">
      <c r="D45" s="2">
        <v>89.5</v>
      </c>
      <c r="E45" s="6">
        <f t="shared" ca="1" si="0"/>
        <v>30.337737366003061</v>
      </c>
    </row>
    <row r="46" spans="4:5" x14ac:dyDescent="0.25">
      <c r="D46" s="2">
        <v>89.25</v>
      </c>
      <c r="E46" s="6">
        <f t="shared" ca="1" si="0"/>
        <v>30.211161944869836</v>
      </c>
    </row>
    <row r="47" spans="4:5" x14ac:dyDescent="0.25">
      <c r="D47" s="2">
        <v>89</v>
      </c>
      <c r="E47" s="6">
        <f t="shared" ca="1" si="0"/>
        <v>30.084586523736604</v>
      </c>
    </row>
    <row r="48" spans="4:5" x14ac:dyDescent="0.25">
      <c r="D48" s="2">
        <v>88.75</v>
      </c>
      <c r="E48" s="6">
        <f t="shared" ca="1" si="0"/>
        <v>29.958011102603372</v>
      </c>
    </row>
    <row r="49" spans="4:5" x14ac:dyDescent="0.25">
      <c r="D49" s="2">
        <v>88.5</v>
      </c>
      <c r="E49" s="6">
        <f t="shared" ca="1" si="0"/>
        <v>29.83143568147014</v>
      </c>
    </row>
    <row r="50" spans="4:5" x14ac:dyDescent="0.25">
      <c r="D50" s="2">
        <v>88.25</v>
      </c>
      <c r="E50" s="6">
        <f t="shared" ca="1" si="0"/>
        <v>29.704860260336908</v>
      </c>
    </row>
    <row r="51" spans="4:5" x14ac:dyDescent="0.25">
      <c r="D51" s="2">
        <v>88</v>
      </c>
      <c r="E51" s="6">
        <f t="shared" ca="1" si="0"/>
        <v>29.578284839203675</v>
      </c>
    </row>
    <row r="52" spans="4:5" x14ac:dyDescent="0.25">
      <c r="D52" s="2">
        <v>87.75</v>
      </c>
      <c r="E52" s="6">
        <f t="shared" ca="1" si="0"/>
        <v>29.451709418070443</v>
      </c>
    </row>
    <row r="53" spans="4:5" x14ac:dyDescent="0.25">
      <c r="D53" s="2">
        <v>87.5</v>
      </c>
      <c r="E53" s="6">
        <f t="shared" ca="1" si="0"/>
        <v>29.325133996937218</v>
      </c>
    </row>
    <row r="54" spans="4:5" x14ac:dyDescent="0.25">
      <c r="D54" s="2">
        <v>87.25</v>
      </c>
      <c r="E54" s="6">
        <f t="shared" ca="1" si="0"/>
        <v>29.198558575803986</v>
      </c>
    </row>
    <row r="55" spans="4:5" x14ac:dyDescent="0.25">
      <c r="D55" s="2">
        <v>87</v>
      </c>
      <c r="E55" s="6">
        <f t="shared" ca="1" si="0"/>
        <v>29.071983154670754</v>
      </c>
    </row>
    <row r="56" spans="4:5" x14ac:dyDescent="0.25">
      <c r="D56" s="2">
        <v>86.75</v>
      </c>
      <c r="E56" s="6">
        <f t="shared" ca="1" si="0"/>
        <v>28.945407733537522</v>
      </c>
    </row>
    <row r="57" spans="4:5" x14ac:dyDescent="0.25">
      <c r="D57" s="2">
        <v>86.5</v>
      </c>
      <c r="E57" s="6">
        <f t="shared" ca="1" si="0"/>
        <v>28.81883231240429</v>
      </c>
    </row>
    <row r="58" spans="4:5" x14ac:dyDescent="0.25">
      <c r="D58" s="2">
        <v>86.25</v>
      </c>
      <c r="E58" s="6">
        <f t="shared" ca="1" si="0"/>
        <v>28.692256891271057</v>
      </c>
    </row>
    <row r="59" spans="4:5" x14ac:dyDescent="0.25">
      <c r="D59" s="2">
        <v>86</v>
      </c>
      <c r="E59" s="6">
        <f t="shared" ca="1" si="0"/>
        <v>28.565681470137825</v>
      </c>
    </row>
    <row r="60" spans="4:5" x14ac:dyDescent="0.25">
      <c r="D60" s="2">
        <v>85.75</v>
      </c>
      <c r="E60" s="6">
        <f t="shared" ca="1" si="0"/>
        <v>28.439106049004593</v>
      </c>
    </row>
    <row r="61" spans="4:5" x14ac:dyDescent="0.25">
      <c r="D61" s="2">
        <v>85.5</v>
      </c>
      <c r="E61" s="6">
        <f t="shared" ca="1" si="0"/>
        <v>28.312530627871368</v>
      </c>
    </row>
    <row r="62" spans="4:5" x14ac:dyDescent="0.25">
      <c r="D62" s="2">
        <v>85.25</v>
      </c>
      <c r="E62" s="6">
        <f t="shared" ca="1" si="0"/>
        <v>28.185955206738136</v>
      </c>
    </row>
    <row r="63" spans="4:5" x14ac:dyDescent="0.25">
      <c r="D63" s="2">
        <v>85</v>
      </c>
      <c r="E63" s="6">
        <f t="shared" ca="1" si="0"/>
        <v>28.059379785604904</v>
      </c>
    </row>
    <row r="64" spans="4:5" x14ac:dyDescent="0.25">
      <c r="D64" s="2">
        <v>84.75</v>
      </c>
      <c r="E64" s="6">
        <f t="shared" ca="1" si="0"/>
        <v>27.932804364471671</v>
      </c>
    </row>
    <row r="65" spans="4:5" x14ac:dyDescent="0.25">
      <c r="D65" s="2">
        <v>84.5</v>
      </c>
      <c r="E65" s="6">
        <f t="shared" ca="1" si="0"/>
        <v>27.806228943338439</v>
      </c>
    </row>
    <row r="66" spans="4:5" x14ac:dyDescent="0.25">
      <c r="D66" s="2">
        <v>84.25</v>
      </c>
      <c r="E66" s="6">
        <f t="shared" ca="1" si="0"/>
        <v>27.679653522205207</v>
      </c>
    </row>
    <row r="67" spans="4:5" x14ac:dyDescent="0.25">
      <c r="D67" s="2">
        <v>84</v>
      </c>
      <c r="E67" s="6">
        <f t="shared" ca="1" si="0"/>
        <v>27.553078101071975</v>
      </c>
    </row>
    <row r="68" spans="4:5" x14ac:dyDescent="0.25">
      <c r="D68" s="2">
        <v>83.75</v>
      </c>
      <c r="E68" s="6">
        <f t="shared" ca="1" si="0"/>
        <v>27.42650267993875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27.299927258805518</v>
      </c>
    </row>
    <row r="70" spans="4:5" x14ac:dyDescent="0.25">
      <c r="D70" s="2">
        <v>83.25</v>
      </c>
      <c r="E70" s="6">
        <f t="shared" ca="1" si="1"/>
        <v>27.173351837672286</v>
      </c>
    </row>
    <row r="71" spans="4:5" x14ac:dyDescent="0.25">
      <c r="D71" s="2">
        <v>83</v>
      </c>
      <c r="E71" s="6">
        <f t="shared" ca="1" si="1"/>
        <v>27.046776416539053</v>
      </c>
    </row>
    <row r="72" spans="4:5" x14ac:dyDescent="0.25">
      <c r="D72" s="2">
        <v>82.75</v>
      </c>
      <c r="E72" s="6">
        <f t="shared" ca="1" si="1"/>
        <v>26.920200995405821</v>
      </c>
    </row>
    <row r="73" spans="4:5" x14ac:dyDescent="0.25">
      <c r="D73" s="2">
        <v>82.5</v>
      </c>
      <c r="E73" s="6">
        <f t="shared" ca="1" si="1"/>
        <v>26.793625574272589</v>
      </c>
    </row>
    <row r="74" spans="4:5" x14ac:dyDescent="0.25">
      <c r="D74" s="2">
        <v>82.25</v>
      </c>
      <c r="E74" s="6">
        <f t="shared" ca="1" si="1"/>
        <v>26.667050153139357</v>
      </c>
    </row>
    <row r="75" spans="4:5" x14ac:dyDescent="0.25">
      <c r="D75" s="2">
        <v>82</v>
      </c>
      <c r="E75" s="6">
        <f t="shared" ca="1" si="1"/>
        <v>26.540474732006125</v>
      </c>
    </row>
    <row r="76" spans="4:5" x14ac:dyDescent="0.25">
      <c r="D76" s="2">
        <v>81.75</v>
      </c>
      <c r="E76" s="6">
        <f t="shared" ca="1" si="1"/>
        <v>26.4138993108729</v>
      </c>
    </row>
    <row r="77" spans="4:5" x14ac:dyDescent="0.25">
      <c r="D77" s="2">
        <v>81.5</v>
      </c>
      <c r="E77" s="6">
        <f t="shared" ca="1" si="1"/>
        <v>26.287323889739667</v>
      </c>
    </row>
    <row r="78" spans="4:5" x14ac:dyDescent="0.25">
      <c r="D78" s="2">
        <v>81.25</v>
      </c>
      <c r="E78" s="6">
        <f t="shared" ca="1" si="1"/>
        <v>26.160748468606435</v>
      </c>
    </row>
    <row r="79" spans="4:5" x14ac:dyDescent="0.25">
      <c r="D79" s="2">
        <v>81</v>
      </c>
      <c r="E79" s="6">
        <f t="shared" ca="1" si="1"/>
        <v>26.034173047473203</v>
      </c>
    </row>
    <row r="80" spans="4:5" x14ac:dyDescent="0.25">
      <c r="D80" s="2">
        <v>80.75</v>
      </c>
      <c r="E80" s="6">
        <f t="shared" ca="1" si="1"/>
        <v>25.907597626339971</v>
      </c>
    </row>
    <row r="81" spans="4:5" x14ac:dyDescent="0.25">
      <c r="D81" s="2">
        <v>80.5</v>
      </c>
      <c r="E81" s="6">
        <f t="shared" ca="1" si="1"/>
        <v>25.781022205206739</v>
      </c>
    </row>
    <row r="82" spans="4:5" x14ac:dyDescent="0.25">
      <c r="D82" s="2">
        <v>80.25</v>
      </c>
      <c r="E82" s="6">
        <f t="shared" ca="1" si="1"/>
        <v>25.654446784073507</v>
      </c>
    </row>
    <row r="83" spans="4:5" x14ac:dyDescent="0.25">
      <c r="D83" s="2">
        <v>80</v>
      </c>
      <c r="E83" s="6">
        <f t="shared" ca="1" si="1"/>
        <v>25.527871362940282</v>
      </c>
    </row>
    <row r="84" spans="4:5" x14ac:dyDescent="0.25">
      <c r="D84" s="2">
        <v>79.75</v>
      </c>
      <c r="E84" s="6">
        <f t="shared" ca="1" si="1"/>
        <v>25.401295941807049</v>
      </c>
    </row>
    <row r="85" spans="4:5" x14ac:dyDescent="0.25">
      <c r="D85" s="2">
        <v>79.5</v>
      </c>
      <c r="E85" s="6">
        <f t="shared" ca="1" si="1"/>
        <v>25.274720520673817</v>
      </c>
    </row>
    <row r="86" spans="4:5" x14ac:dyDescent="0.25">
      <c r="D86" s="2">
        <v>79.25</v>
      </c>
      <c r="E86" s="6">
        <f t="shared" ca="1" si="1"/>
        <v>25.148145099540585</v>
      </c>
    </row>
    <row r="87" spans="4:5" x14ac:dyDescent="0.25">
      <c r="D87" s="2">
        <v>79</v>
      </c>
      <c r="E87" s="6">
        <f t="shared" ca="1" si="1"/>
        <v>25.021569678407353</v>
      </c>
    </row>
    <row r="88" spans="4:5" x14ac:dyDescent="0.25">
      <c r="D88" s="2">
        <v>78.75</v>
      </c>
      <c r="E88" s="6">
        <f t="shared" ca="1" si="1"/>
        <v>24.894994257274121</v>
      </c>
    </row>
    <row r="89" spans="4:5" x14ac:dyDescent="0.25">
      <c r="D89" s="2">
        <v>78.5</v>
      </c>
      <c r="E89" s="6">
        <f t="shared" ca="1" si="1"/>
        <v>24.768418836140889</v>
      </c>
    </row>
    <row r="90" spans="4:5" x14ac:dyDescent="0.25">
      <c r="D90" s="2">
        <v>78.25</v>
      </c>
      <c r="E90" s="6">
        <f t="shared" ca="1" si="1"/>
        <v>24.641843415007656</v>
      </c>
    </row>
    <row r="91" spans="4:5" x14ac:dyDescent="0.25">
      <c r="D91" s="2">
        <v>78</v>
      </c>
      <c r="E91" s="6">
        <f t="shared" ca="1" si="1"/>
        <v>24.515267993874431</v>
      </c>
    </row>
    <row r="92" spans="4:5" x14ac:dyDescent="0.25">
      <c r="D92" s="2">
        <v>77.75</v>
      </c>
      <c r="E92" s="6">
        <f t="shared" ca="1" si="1"/>
        <v>24.388692572741199</v>
      </c>
    </row>
    <row r="93" spans="4:5" x14ac:dyDescent="0.25">
      <c r="D93" s="2">
        <v>77.5</v>
      </c>
      <c r="E93" s="6">
        <f t="shared" ca="1" si="1"/>
        <v>24.262117151607967</v>
      </c>
    </row>
    <row r="94" spans="4:5" x14ac:dyDescent="0.25">
      <c r="D94" s="2">
        <v>77.25</v>
      </c>
      <c r="E94" s="6">
        <f t="shared" ca="1" si="1"/>
        <v>24.135541730474735</v>
      </c>
    </row>
    <row r="95" spans="4:5" x14ac:dyDescent="0.25">
      <c r="D95" s="2">
        <v>77</v>
      </c>
      <c r="E95" s="6">
        <f t="shared" ca="1" si="1"/>
        <v>24.008966309341503</v>
      </c>
    </row>
    <row r="96" spans="4:5" x14ac:dyDescent="0.25">
      <c r="D96" s="2">
        <v>76.75</v>
      </c>
      <c r="E96" s="6">
        <f t="shared" ca="1" si="1"/>
        <v>23.88239088820827</v>
      </c>
    </row>
    <row r="97" spans="4:5" x14ac:dyDescent="0.25">
      <c r="D97" s="2">
        <v>76.5</v>
      </c>
      <c r="E97" s="6">
        <f t="shared" ca="1" si="1"/>
        <v>23.755815467075038</v>
      </c>
    </row>
    <row r="98" spans="4:5" x14ac:dyDescent="0.25">
      <c r="D98" s="2">
        <v>76.25</v>
      </c>
      <c r="E98" s="6">
        <f t="shared" ca="1" si="1"/>
        <v>23.629240045941806</v>
      </c>
    </row>
    <row r="99" spans="4:5" x14ac:dyDescent="0.25">
      <c r="D99" s="2">
        <v>76</v>
      </c>
      <c r="E99" s="6">
        <f t="shared" ca="1" si="1"/>
        <v>23.502664624808581</v>
      </c>
    </row>
    <row r="100" spans="4:5" x14ac:dyDescent="0.25">
      <c r="D100" s="2">
        <v>75.75</v>
      </c>
      <c r="E100" s="6">
        <f t="shared" ca="1" si="1"/>
        <v>23.376089203675349</v>
      </c>
    </row>
    <row r="101" spans="4:5" x14ac:dyDescent="0.25">
      <c r="D101" s="2">
        <v>75.5</v>
      </c>
      <c r="E101" s="6">
        <f t="shared" ca="1" si="1"/>
        <v>23.249513782542117</v>
      </c>
    </row>
    <row r="102" spans="4:5" x14ac:dyDescent="0.25">
      <c r="D102" s="2">
        <v>75.25</v>
      </c>
      <c r="E102" s="6">
        <f t="shared" ca="1" si="1"/>
        <v>23.122938361408885</v>
      </c>
    </row>
    <row r="103" spans="4:5" x14ac:dyDescent="0.25">
      <c r="D103" s="2">
        <v>75</v>
      </c>
      <c r="E103" s="6">
        <f t="shared" ca="1" si="1"/>
        <v>22.996362940275652</v>
      </c>
    </row>
    <row r="104" spans="4:5" x14ac:dyDescent="0.25">
      <c r="D104" s="2">
        <v>74.75</v>
      </c>
      <c r="E104" s="6">
        <f t="shared" ca="1" si="1"/>
        <v>22.86978751914242</v>
      </c>
    </row>
    <row r="105" spans="4:5" x14ac:dyDescent="0.25">
      <c r="D105" s="2">
        <v>74.5</v>
      </c>
      <c r="E105" s="6">
        <f t="shared" ca="1" si="1"/>
        <v>22.743212098009188</v>
      </c>
    </row>
    <row r="106" spans="4:5" x14ac:dyDescent="0.25">
      <c r="D106" s="2">
        <v>74.25</v>
      </c>
      <c r="E106" s="6">
        <f t="shared" ca="1" si="1"/>
        <v>22.616636676875963</v>
      </c>
    </row>
    <row r="107" spans="4:5" x14ac:dyDescent="0.25">
      <c r="D107" s="2">
        <v>74</v>
      </c>
      <c r="E107" s="6">
        <f t="shared" ca="1" si="1"/>
        <v>22.490061255742731</v>
      </c>
    </row>
    <row r="108" spans="4:5" x14ac:dyDescent="0.25">
      <c r="D108" s="2">
        <v>73.75</v>
      </c>
      <c r="E108" s="6">
        <f t="shared" ca="1" si="1"/>
        <v>22.363485834609499</v>
      </c>
    </row>
    <row r="109" spans="4:5" x14ac:dyDescent="0.25">
      <c r="D109" s="2">
        <v>73.5</v>
      </c>
      <c r="E109" s="6">
        <f t="shared" ca="1" si="1"/>
        <v>22.236910413476267</v>
      </c>
    </row>
    <row r="110" spans="4:5" x14ac:dyDescent="0.25">
      <c r="D110" s="2">
        <v>73.25</v>
      </c>
      <c r="E110" s="6">
        <f t="shared" ca="1" si="1"/>
        <v>22.110334992343034</v>
      </c>
    </row>
    <row r="111" spans="4:5" x14ac:dyDescent="0.25">
      <c r="D111" s="2">
        <v>73</v>
      </c>
      <c r="E111" s="6">
        <f t="shared" ca="1" si="1"/>
        <v>21.983759571209802</v>
      </c>
    </row>
    <row r="112" spans="4:5" x14ac:dyDescent="0.25">
      <c r="D112" s="2">
        <v>72.75</v>
      </c>
      <c r="E112" s="6">
        <f t="shared" ca="1" si="1"/>
        <v>21.85718415007657</v>
      </c>
    </row>
    <row r="113" spans="4:5" x14ac:dyDescent="0.25">
      <c r="D113" s="2">
        <v>72.5</v>
      </c>
      <c r="E113" s="6">
        <f t="shared" ca="1" si="1"/>
        <v>21.730608728943338</v>
      </c>
    </row>
    <row r="114" spans="4:5" x14ac:dyDescent="0.25">
      <c r="D114" s="2">
        <v>72.25</v>
      </c>
      <c r="E114" s="6">
        <f t="shared" ca="1" si="1"/>
        <v>21.604033307810113</v>
      </c>
    </row>
    <row r="115" spans="4:5" x14ac:dyDescent="0.25">
      <c r="D115" s="2">
        <v>72</v>
      </c>
      <c r="E115" s="6">
        <f t="shared" ca="1" si="1"/>
        <v>21.477457886676881</v>
      </c>
    </row>
    <row r="116" spans="4:5" x14ac:dyDescent="0.25">
      <c r="D116" s="2">
        <v>71.75</v>
      </c>
      <c r="E116" s="6">
        <f t="shared" ca="1" si="1"/>
        <v>21.350882465543648</v>
      </c>
    </row>
    <row r="117" spans="4:5" x14ac:dyDescent="0.25">
      <c r="D117" s="2">
        <v>71.5</v>
      </c>
      <c r="E117" s="6">
        <f t="shared" ca="1" si="1"/>
        <v>21.224307044410416</v>
      </c>
    </row>
    <row r="118" spans="4:5" x14ac:dyDescent="0.25">
      <c r="D118" s="2">
        <v>71.25</v>
      </c>
      <c r="E118" s="6">
        <f t="shared" ca="1" si="1"/>
        <v>21.097731623277184</v>
      </c>
    </row>
    <row r="119" spans="4:5" x14ac:dyDescent="0.25">
      <c r="D119" s="2">
        <v>71</v>
      </c>
      <c r="E119" s="6">
        <f t="shared" ca="1" si="1"/>
        <v>20.971156202143952</v>
      </c>
    </row>
    <row r="120" spans="4:5" x14ac:dyDescent="0.25">
      <c r="D120" s="2">
        <v>70.75</v>
      </c>
      <c r="E120" s="6">
        <f t="shared" ca="1" si="1"/>
        <v>20.84458078101072</v>
      </c>
    </row>
    <row r="121" spans="4:5" x14ac:dyDescent="0.25">
      <c r="D121" s="2">
        <v>70.5</v>
      </c>
      <c r="E121" s="6">
        <f t="shared" ca="1" si="1"/>
        <v>20.718005359877495</v>
      </c>
    </row>
    <row r="122" spans="4:5" x14ac:dyDescent="0.25">
      <c r="D122" s="2">
        <v>70.25</v>
      </c>
      <c r="E122" s="6">
        <f t="shared" ca="1" si="1"/>
        <v>20.591429938744263</v>
      </c>
    </row>
    <row r="123" spans="4:5" x14ac:dyDescent="0.25">
      <c r="D123" s="2">
        <v>70</v>
      </c>
      <c r="E123" s="6">
        <f t="shared" ca="1" si="1"/>
        <v>20.46485451761103</v>
      </c>
    </row>
    <row r="124" spans="4:5" x14ac:dyDescent="0.25">
      <c r="D124" s="2">
        <v>69.75</v>
      </c>
      <c r="E124" s="6">
        <f t="shared" ca="1" si="1"/>
        <v>20.338279096477798</v>
      </c>
    </row>
    <row r="125" spans="4:5" x14ac:dyDescent="0.25">
      <c r="D125" s="2">
        <v>69.5</v>
      </c>
      <c r="E125" s="6">
        <f t="shared" ca="1" si="1"/>
        <v>20.211703675344566</v>
      </c>
    </row>
    <row r="126" spans="4:5" x14ac:dyDescent="0.25">
      <c r="D126" s="2">
        <v>69.25</v>
      </c>
      <c r="E126" s="6">
        <f t="shared" ca="1" si="1"/>
        <v>20.085128254211334</v>
      </c>
    </row>
    <row r="127" spans="4:5" x14ac:dyDescent="0.25">
      <c r="D127" s="2">
        <v>69</v>
      </c>
      <c r="E127" s="6">
        <f t="shared" ca="1" si="1"/>
        <v>19.958552833078102</v>
      </c>
    </row>
    <row r="128" spans="4:5" x14ac:dyDescent="0.25">
      <c r="D128" s="2">
        <v>68.75</v>
      </c>
      <c r="E128" s="6">
        <f t="shared" ca="1" si="1"/>
        <v>19.83197741194487</v>
      </c>
    </row>
    <row r="129" spans="4:5" x14ac:dyDescent="0.25">
      <c r="D129" s="2">
        <v>68.5</v>
      </c>
      <c r="E129" s="6">
        <f t="shared" ca="1" si="1"/>
        <v>19.705401990811644</v>
      </c>
    </row>
    <row r="130" spans="4:5" x14ac:dyDescent="0.25">
      <c r="D130" s="2">
        <v>68.25</v>
      </c>
      <c r="E130" s="6">
        <f t="shared" ca="1" si="1"/>
        <v>19.578826569678412</v>
      </c>
    </row>
    <row r="131" spans="4:5" x14ac:dyDescent="0.25">
      <c r="D131" s="2">
        <v>68</v>
      </c>
      <c r="E131" s="6">
        <f t="shared" ca="1" si="1"/>
        <v>19.45225114854518</v>
      </c>
    </row>
    <row r="132" spans="4:5" x14ac:dyDescent="0.25">
      <c r="D132" s="2">
        <v>67.75</v>
      </c>
      <c r="E132" s="6">
        <f t="shared" ca="1" si="1"/>
        <v>19.325675727411948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19.199100306278716</v>
      </c>
    </row>
    <row r="134" spans="4:5" x14ac:dyDescent="0.25">
      <c r="D134" s="2">
        <v>67.25</v>
      </c>
      <c r="E134" s="6">
        <f t="shared" ca="1" si="2"/>
        <v>19.072524885145484</v>
      </c>
    </row>
    <row r="135" spans="4:5" x14ac:dyDescent="0.25">
      <c r="D135" s="2">
        <v>67</v>
      </c>
      <c r="E135" s="6">
        <f t="shared" ca="1" si="2"/>
        <v>18.945949464012251</v>
      </c>
    </row>
    <row r="136" spans="4:5" x14ac:dyDescent="0.25">
      <c r="D136" s="2">
        <v>66.75</v>
      </c>
      <c r="E136" s="6">
        <f t="shared" ca="1" si="2"/>
        <v>18.819374042879026</v>
      </c>
    </row>
    <row r="137" spans="4:5" x14ac:dyDescent="0.25">
      <c r="D137" s="2">
        <v>66.5</v>
      </c>
      <c r="E137" s="6">
        <f t="shared" ca="1" si="2"/>
        <v>18.692798621745794</v>
      </c>
    </row>
    <row r="138" spans="4:5" x14ac:dyDescent="0.25">
      <c r="D138" s="2">
        <v>66.25</v>
      </c>
      <c r="E138" s="6">
        <f t="shared" ca="1" si="2"/>
        <v>18.566223200612562</v>
      </c>
    </row>
    <row r="139" spans="4:5" x14ac:dyDescent="0.25">
      <c r="D139" s="2">
        <v>66</v>
      </c>
      <c r="E139" s="6">
        <f t="shared" ca="1" si="2"/>
        <v>18.43964777947933</v>
      </c>
    </row>
    <row r="140" spans="4:5" x14ac:dyDescent="0.25">
      <c r="D140" s="2">
        <v>65.75</v>
      </c>
      <c r="E140" s="6">
        <f t="shared" ca="1" si="2"/>
        <v>18.313072358346098</v>
      </c>
    </row>
    <row r="141" spans="4:5" x14ac:dyDescent="0.25">
      <c r="D141" s="2">
        <v>65.5</v>
      </c>
      <c r="E141" s="6">
        <f t="shared" ca="1" si="2"/>
        <v>18.186496937212866</v>
      </c>
    </row>
    <row r="142" spans="4:5" x14ac:dyDescent="0.25">
      <c r="D142" s="2">
        <v>65.25</v>
      </c>
      <c r="E142" s="6">
        <f t="shared" ca="1" si="2"/>
        <v>18.059921516079633</v>
      </c>
    </row>
    <row r="143" spans="4:5" x14ac:dyDescent="0.25">
      <c r="D143" s="2">
        <v>65</v>
      </c>
      <c r="E143" s="6">
        <f t="shared" ca="1" si="2"/>
        <v>17.933346094946401</v>
      </c>
    </row>
    <row r="144" spans="4:5" x14ac:dyDescent="0.25">
      <c r="D144" s="2">
        <v>64.75</v>
      </c>
      <c r="E144" s="6">
        <f t="shared" ca="1" si="2"/>
        <v>17.806770673813176</v>
      </c>
    </row>
    <row r="145" spans="4:5" x14ac:dyDescent="0.25">
      <c r="D145" s="2">
        <v>64.5</v>
      </c>
      <c r="E145" s="6">
        <f t="shared" ca="1" si="2"/>
        <v>17.680195252679944</v>
      </c>
    </row>
    <row r="146" spans="4:5" x14ac:dyDescent="0.25">
      <c r="D146" s="2">
        <v>64.25</v>
      </c>
      <c r="E146" s="6">
        <f t="shared" ca="1" si="2"/>
        <v>17.553619831546712</v>
      </c>
    </row>
    <row r="147" spans="4:5" x14ac:dyDescent="0.25">
      <c r="D147" s="2">
        <v>64</v>
      </c>
      <c r="E147" s="6">
        <f t="shared" ca="1" si="2"/>
        <v>17.42704441041348</v>
      </c>
    </row>
    <row r="148" spans="4:5" x14ac:dyDescent="0.25">
      <c r="D148" s="2">
        <v>63.75</v>
      </c>
      <c r="E148" s="6">
        <f t="shared" ca="1" si="2"/>
        <v>17.300468989280247</v>
      </c>
    </row>
    <row r="149" spans="4:5" x14ac:dyDescent="0.25">
      <c r="D149" s="2">
        <v>63.5</v>
      </c>
      <c r="E149" s="6">
        <f t="shared" ca="1" si="2"/>
        <v>17.173893568147015</v>
      </c>
    </row>
    <row r="150" spans="4:5" x14ac:dyDescent="0.25">
      <c r="D150" s="2">
        <v>63.25</v>
      </c>
      <c r="E150" s="6">
        <f t="shared" ca="1" si="2"/>
        <v>17.047318147013783</v>
      </c>
    </row>
    <row r="151" spans="4:5" x14ac:dyDescent="0.25">
      <c r="D151" s="2">
        <v>63</v>
      </c>
      <c r="E151" s="6">
        <f t="shared" ca="1" si="2"/>
        <v>16.920742725880555</v>
      </c>
    </row>
    <row r="152" spans="4:5" x14ac:dyDescent="0.25">
      <c r="D152" s="2">
        <v>62.75</v>
      </c>
      <c r="E152" s="6">
        <f t="shared" ca="1" si="2"/>
        <v>16.794167304747322</v>
      </c>
    </row>
    <row r="153" spans="4:5" x14ac:dyDescent="0.25">
      <c r="D153" s="2">
        <v>62.5</v>
      </c>
      <c r="E153" s="6">
        <f t="shared" ca="1" si="2"/>
        <v>16.667591883614094</v>
      </c>
    </row>
    <row r="154" spans="4:5" x14ac:dyDescent="0.25">
      <c r="D154" s="2">
        <v>62.25</v>
      </c>
      <c r="E154" s="6">
        <f t="shared" ca="1" si="2"/>
        <v>16.541016462480862</v>
      </c>
    </row>
    <row r="155" spans="4:5" x14ac:dyDescent="0.25">
      <c r="D155" s="2">
        <v>62</v>
      </c>
      <c r="E155" s="6">
        <f t="shared" ca="1" si="2"/>
        <v>16.414441041347629</v>
      </c>
    </row>
    <row r="156" spans="4:5" x14ac:dyDescent="0.25">
      <c r="D156" s="2">
        <v>61.75</v>
      </c>
      <c r="E156" s="6">
        <f t="shared" ca="1" si="2"/>
        <v>16.287865620214397</v>
      </c>
    </row>
    <row r="157" spans="4:5" x14ac:dyDescent="0.25">
      <c r="D157" s="2">
        <v>61.5</v>
      </c>
      <c r="E157" s="6">
        <f t="shared" ca="1" si="2"/>
        <v>16.161290199081169</v>
      </c>
    </row>
    <row r="158" spans="4:5" x14ac:dyDescent="0.25">
      <c r="D158" s="2">
        <v>61.25</v>
      </c>
      <c r="E158" s="6">
        <f t="shared" ca="1" si="2"/>
        <v>16.034714777947936</v>
      </c>
    </row>
    <row r="159" spans="4:5" x14ac:dyDescent="0.25">
      <c r="D159" s="2">
        <v>61</v>
      </c>
      <c r="E159" s="6">
        <f t="shared" ca="1" si="2"/>
        <v>15.963274021352314</v>
      </c>
    </row>
    <row r="160" spans="4:5" x14ac:dyDescent="0.25">
      <c r="D160" s="2">
        <v>60.75</v>
      </c>
      <c r="E160" s="6">
        <f t="shared" ca="1" si="2"/>
        <v>15.912669039145909</v>
      </c>
    </row>
    <row r="161" spans="4:5" x14ac:dyDescent="0.25">
      <c r="D161" s="2">
        <v>60.5</v>
      </c>
      <c r="E161" s="6">
        <f t="shared" ca="1" si="2"/>
        <v>15.862064056939502</v>
      </c>
    </row>
    <row r="162" spans="4:5" x14ac:dyDescent="0.25">
      <c r="D162" s="2">
        <v>60.25</v>
      </c>
      <c r="E162" s="6">
        <f t="shared" ca="1" si="2"/>
        <v>15.811459074733097</v>
      </c>
    </row>
    <row r="163" spans="4:5" x14ac:dyDescent="0.25">
      <c r="D163" s="2">
        <v>60</v>
      </c>
      <c r="E163" s="6">
        <f t="shared" ca="1" si="2"/>
        <v>15.76085409252669</v>
      </c>
    </row>
    <row r="164" spans="4:5" x14ac:dyDescent="0.25">
      <c r="D164" s="2">
        <v>59.75</v>
      </c>
      <c r="E164" s="6">
        <f t="shared" ca="1" si="2"/>
        <v>15.710249110320285</v>
      </c>
    </row>
    <row r="165" spans="4:5" x14ac:dyDescent="0.25">
      <c r="D165" s="2">
        <v>59.5</v>
      </c>
      <c r="E165" s="6">
        <f t="shared" ca="1" si="2"/>
        <v>15.659644128113881</v>
      </c>
    </row>
    <row r="166" spans="4:5" x14ac:dyDescent="0.25">
      <c r="D166" s="2">
        <v>59.25</v>
      </c>
      <c r="E166" s="6">
        <f t="shared" ca="1" si="2"/>
        <v>15.609039145907474</v>
      </c>
    </row>
    <row r="167" spans="4:5" x14ac:dyDescent="0.25">
      <c r="D167" s="2">
        <v>59</v>
      </c>
      <c r="E167" s="6">
        <f t="shared" ca="1" si="2"/>
        <v>15.558434163701069</v>
      </c>
    </row>
    <row r="168" spans="4:5" x14ac:dyDescent="0.25">
      <c r="D168" s="2">
        <v>58.75</v>
      </c>
      <c r="E168" s="6">
        <f t="shared" ca="1" si="2"/>
        <v>15.507829181494662</v>
      </c>
    </row>
    <row r="169" spans="4:5" x14ac:dyDescent="0.25">
      <c r="D169" s="2">
        <v>58.5</v>
      </c>
      <c r="E169" s="6">
        <f t="shared" ca="1" si="2"/>
        <v>15.457224199288257</v>
      </c>
    </row>
    <row r="170" spans="4:5" x14ac:dyDescent="0.25">
      <c r="D170" s="2">
        <v>58.25</v>
      </c>
      <c r="E170" s="6">
        <f t="shared" ca="1" si="2"/>
        <v>15.406619217081852</v>
      </c>
    </row>
    <row r="171" spans="4:5" x14ac:dyDescent="0.25">
      <c r="D171" s="2">
        <v>58</v>
      </c>
      <c r="E171" s="6">
        <f t="shared" ca="1" si="2"/>
        <v>15.356014234875445</v>
      </c>
    </row>
    <row r="172" spans="4:5" x14ac:dyDescent="0.25">
      <c r="D172" s="2">
        <v>57.75</v>
      </c>
      <c r="E172" s="6">
        <f t="shared" ca="1" si="2"/>
        <v>15.30540925266904</v>
      </c>
    </row>
    <row r="173" spans="4:5" x14ac:dyDescent="0.25">
      <c r="D173" s="2">
        <v>57.5</v>
      </c>
      <c r="E173" s="6">
        <f t="shared" ca="1" si="2"/>
        <v>15.254804270462634</v>
      </c>
    </row>
    <row r="174" spans="4:5" x14ac:dyDescent="0.25">
      <c r="D174" s="2">
        <v>57.25</v>
      </c>
      <c r="E174" s="6">
        <f t="shared" ca="1" si="2"/>
        <v>15.204199288256229</v>
      </c>
    </row>
    <row r="175" spans="4:5" x14ac:dyDescent="0.25">
      <c r="D175" s="2">
        <v>57</v>
      </c>
      <c r="E175" s="6">
        <f t="shared" ca="1" si="2"/>
        <v>15.153594306049824</v>
      </c>
    </row>
    <row r="176" spans="4:5" x14ac:dyDescent="0.25">
      <c r="D176" s="2">
        <v>56.75</v>
      </c>
      <c r="E176" s="6">
        <f t="shared" ca="1" si="2"/>
        <v>15.102989323843417</v>
      </c>
    </row>
    <row r="177" spans="4:5" x14ac:dyDescent="0.25">
      <c r="D177" s="2">
        <v>56.5</v>
      </c>
      <c r="E177" s="6">
        <f t="shared" ca="1" si="2"/>
        <v>15.052384341637012</v>
      </c>
    </row>
    <row r="178" spans="4:5" x14ac:dyDescent="0.25">
      <c r="D178" s="2">
        <v>56.25</v>
      </c>
      <c r="E178" s="6">
        <f t="shared" ca="1" si="2"/>
        <v>15.001779359430605</v>
      </c>
    </row>
    <row r="179" spans="4:5" x14ac:dyDescent="0.25">
      <c r="D179" s="2">
        <v>56</v>
      </c>
      <c r="E179" s="6">
        <f t="shared" ca="1" si="2"/>
        <v>14.9511743772242</v>
      </c>
    </row>
    <row r="180" spans="4:5" x14ac:dyDescent="0.25">
      <c r="D180" s="2">
        <v>55.75</v>
      </c>
      <c r="E180" s="6">
        <f t="shared" ca="1" si="2"/>
        <v>14.900569395017794</v>
      </c>
    </row>
    <row r="181" spans="4:5" x14ac:dyDescent="0.25">
      <c r="D181" s="2">
        <v>55.5</v>
      </c>
      <c r="E181" s="6">
        <f t="shared" ca="1" si="2"/>
        <v>14.849964412811389</v>
      </c>
    </row>
    <row r="182" spans="4:5" x14ac:dyDescent="0.25">
      <c r="D182" s="2">
        <v>55.25</v>
      </c>
      <c r="E182" s="6">
        <f t="shared" ca="1" si="2"/>
        <v>14.799359430604984</v>
      </c>
    </row>
    <row r="183" spans="4:5" x14ac:dyDescent="0.25">
      <c r="D183" s="2">
        <v>55</v>
      </c>
      <c r="E183" s="6">
        <f t="shared" ca="1" si="2"/>
        <v>14.748754448398577</v>
      </c>
    </row>
    <row r="184" spans="4:5" x14ac:dyDescent="0.25">
      <c r="D184" s="2">
        <v>54.75</v>
      </c>
      <c r="E184" s="6">
        <f t="shared" ca="1" si="2"/>
        <v>14.698149466192172</v>
      </c>
    </row>
    <row r="185" spans="4:5" x14ac:dyDescent="0.25">
      <c r="D185" s="2">
        <v>54.5</v>
      </c>
      <c r="E185" s="6">
        <f t="shared" ca="1" si="2"/>
        <v>14.647544483985765</v>
      </c>
    </row>
    <row r="186" spans="4:5" x14ac:dyDescent="0.25">
      <c r="D186" s="2">
        <v>54.25</v>
      </c>
      <c r="E186" s="6">
        <f t="shared" ca="1" si="2"/>
        <v>14.59693950177936</v>
      </c>
    </row>
    <row r="187" spans="4:5" x14ac:dyDescent="0.25">
      <c r="D187" s="2">
        <v>54</v>
      </c>
      <c r="E187" s="6">
        <f t="shared" ca="1" si="2"/>
        <v>14.546334519572955</v>
      </c>
    </row>
    <row r="188" spans="4:5" x14ac:dyDescent="0.25">
      <c r="D188" s="2">
        <v>53.75</v>
      </c>
      <c r="E188" s="6">
        <f t="shared" ca="1" si="2"/>
        <v>14.495729537366548</v>
      </c>
    </row>
    <row r="189" spans="4:5" x14ac:dyDescent="0.25">
      <c r="D189" s="2">
        <v>53.5</v>
      </c>
      <c r="E189" s="6">
        <f t="shared" ca="1" si="2"/>
        <v>14.445124555160143</v>
      </c>
    </row>
    <row r="190" spans="4:5" x14ac:dyDescent="0.25">
      <c r="D190" s="2">
        <v>53.25</v>
      </c>
      <c r="E190" s="6">
        <f t="shared" ca="1" si="2"/>
        <v>14.394519572953737</v>
      </c>
    </row>
    <row r="191" spans="4:5" x14ac:dyDescent="0.25">
      <c r="D191" s="2">
        <v>53</v>
      </c>
      <c r="E191" s="6">
        <f t="shared" ca="1" si="2"/>
        <v>14.343914590747332</v>
      </c>
    </row>
    <row r="192" spans="4:5" x14ac:dyDescent="0.25">
      <c r="D192" s="2">
        <v>52.75</v>
      </c>
      <c r="E192" s="6">
        <f t="shared" ca="1" si="2"/>
        <v>14.293309608540927</v>
      </c>
    </row>
    <row r="193" spans="4:5" x14ac:dyDescent="0.25">
      <c r="D193" s="2">
        <v>52.5</v>
      </c>
      <c r="E193" s="6">
        <f t="shared" ca="1" si="2"/>
        <v>14.24270462633452</v>
      </c>
    </row>
    <row r="194" spans="4:5" x14ac:dyDescent="0.25">
      <c r="D194" s="2">
        <v>52.25</v>
      </c>
      <c r="E194" s="6">
        <f t="shared" ca="1" si="2"/>
        <v>14.192099644128115</v>
      </c>
    </row>
    <row r="195" spans="4:5" x14ac:dyDescent="0.25">
      <c r="D195" s="2">
        <v>52</v>
      </c>
      <c r="E195" s="6">
        <f t="shared" ca="1" si="2"/>
        <v>14.141494661921708</v>
      </c>
    </row>
    <row r="196" spans="4:5" x14ac:dyDescent="0.25">
      <c r="D196" s="2">
        <v>51.75</v>
      </c>
      <c r="E196" s="6">
        <f t="shared" ca="1" si="2"/>
        <v>14.090889679715303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14.040284697508897</v>
      </c>
    </row>
    <row r="198" spans="4:5" x14ac:dyDescent="0.25">
      <c r="D198" s="2">
        <v>51.25</v>
      </c>
      <c r="E198" s="6">
        <f t="shared" ca="1" si="3"/>
        <v>13.989679715302492</v>
      </c>
    </row>
    <row r="199" spans="4:5" x14ac:dyDescent="0.25">
      <c r="D199" s="2">
        <v>51</v>
      </c>
      <c r="E199" s="6">
        <f t="shared" ca="1" si="3"/>
        <v>13.939074733096087</v>
      </c>
    </row>
    <row r="200" spans="4:5" x14ac:dyDescent="0.25">
      <c r="D200" s="2">
        <v>50.75</v>
      </c>
      <c r="E200" s="6">
        <f t="shared" ca="1" si="3"/>
        <v>13.88846975088968</v>
      </c>
    </row>
    <row r="201" spans="4:5" x14ac:dyDescent="0.25">
      <c r="D201" s="2">
        <v>50.5</v>
      </c>
      <c r="E201" s="6">
        <f t="shared" ca="1" si="3"/>
        <v>13.837864768683275</v>
      </c>
    </row>
    <row r="202" spans="4:5" x14ac:dyDescent="0.25">
      <c r="D202" s="2">
        <v>50.25</v>
      </c>
      <c r="E202" s="6">
        <f t="shared" ca="1" si="3"/>
        <v>13.787259786476868</v>
      </c>
    </row>
    <row r="203" spans="4:5" x14ac:dyDescent="0.25">
      <c r="D203" s="2">
        <v>50</v>
      </c>
      <c r="E203" s="6">
        <f t="shared" ca="1" si="3"/>
        <v>13.736654804270463</v>
      </c>
    </row>
    <row r="204" spans="4:5" x14ac:dyDescent="0.25">
      <c r="D204" s="2">
        <v>49.75</v>
      </c>
      <c r="E204" s="6">
        <f t="shared" ca="1" si="3"/>
        <v>13.686049822064058</v>
      </c>
    </row>
    <row r="205" spans="4:5" x14ac:dyDescent="0.25">
      <c r="D205" s="2">
        <v>49.5</v>
      </c>
      <c r="E205" s="6">
        <f t="shared" ca="1" si="3"/>
        <v>13.635444839857652</v>
      </c>
    </row>
    <row r="206" spans="4:5" x14ac:dyDescent="0.25">
      <c r="D206" s="2">
        <v>49.25</v>
      </c>
      <c r="E206" s="6">
        <f t="shared" ca="1" si="3"/>
        <v>13.584839857651247</v>
      </c>
    </row>
    <row r="207" spans="4:5" x14ac:dyDescent="0.25">
      <c r="D207" s="2">
        <v>49</v>
      </c>
      <c r="E207" s="6">
        <f t="shared" ca="1" si="3"/>
        <v>13.53423487544484</v>
      </c>
    </row>
    <row r="208" spans="4:5" x14ac:dyDescent="0.25">
      <c r="D208" s="2">
        <v>48.75</v>
      </c>
      <c r="E208" s="6">
        <f t="shared" ca="1" si="3"/>
        <v>13.483629893238435</v>
      </c>
    </row>
    <row r="209" spans="4:5" x14ac:dyDescent="0.25">
      <c r="D209" s="2">
        <v>48.5</v>
      </c>
      <c r="E209" s="6">
        <f t="shared" ca="1" si="3"/>
        <v>13.43302491103203</v>
      </c>
    </row>
    <row r="210" spans="4:5" x14ac:dyDescent="0.25">
      <c r="D210" s="2">
        <v>48.25</v>
      </c>
      <c r="E210" s="6">
        <f t="shared" ca="1" si="3"/>
        <v>13.382419928825623</v>
      </c>
    </row>
    <row r="211" spans="4:5" x14ac:dyDescent="0.25">
      <c r="D211" s="2">
        <v>48</v>
      </c>
      <c r="E211" s="6">
        <f t="shared" ca="1" si="3"/>
        <v>13.331814946619218</v>
      </c>
    </row>
    <row r="212" spans="4:5" x14ac:dyDescent="0.25">
      <c r="D212" s="2">
        <v>47.75</v>
      </c>
      <c r="E212" s="6">
        <f t="shared" ca="1" si="3"/>
        <v>13.281209964412811</v>
      </c>
    </row>
    <row r="213" spans="4:5" x14ac:dyDescent="0.25">
      <c r="D213" s="2">
        <v>47.5</v>
      </c>
      <c r="E213" s="6">
        <f t="shared" ca="1" si="3"/>
        <v>13.230604982206406</v>
      </c>
    </row>
    <row r="214" spans="4:5" x14ac:dyDescent="0.25">
      <c r="D214" s="2">
        <v>47.25</v>
      </c>
      <c r="E214" s="6">
        <f t="shared" ca="1" si="3"/>
        <v>13.180000000000001</v>
      </c>
    </row>
    <row r="215" spans="4:5" x14ac:dyDescent="0.25">
      <c r="D215" s="2">
        <v>47</v>
      </c>
      <c r="E215" s="6">
        <f t="shared" ca="1" si="3"/>
        <v>13.129395017793595</v>
      </c>
    </row>
    <row r="216" spans="4:5" x14ac:dyDescent="0.25">
      <c r="D216" s="2">
        <v>46.75</v>
      </c>
      <c r="E216" s="6">
        <f t="shared" ca="1" si="3"/>
        <v>13.07879003558719</v>
      </c>
    </row>
    <row r="217" spans="4:5" x14ac:dyDescent="0.25">
      <c r="D217" s="2">
        <v>46.5</v>
      </c>
      <c r="E217" s="6">
        <f t="shared" ca="1" si="3"/>
        <v>13.028185053380783</v>
      </c>
    </row>
    <row r="218" spans="4:5" x14ac:dyDescent="0.25">
      <c r="D218" s="2">
        <v>46.25</v>
      </c>
      <c r="E218" s="6">
        <f t="shared" ca="1" si="3"/>
        <v>12.977580071174378</v>
      </c>
    </row>
    <row r="219" spans="4:5" x14ac:dyDescent="0.25">
      <c r="D219" s="2">
        <v>46</v>
      </c>
      <c r="E219" s="6">
        <f t="shared" ca="1" si="3"/>
        <v>12.926975088967971</v>
      </c>
    </row>
    <row r="220" spans="4:5" x14ac:dyDescent="0.25">
      <c r="D220" s="2">
        <v>45.75</v>
      </c>
      <c r="E220" s="6">
        <f t="shared" ca="1" si="3"/>
        <v>12.876370106761566</v>
      </c>
    </row>
    <row r="221" spans="4:5" x14ac:dyDescent="0.25">
      <c r="D221" s="2">
        <v>45.5</v>
      </c>
      <c r="E221" s="6">
        <f t="shared" ca="1" si="3"/>
        <v>12.825765124555161</v>
      </c>
    </row>
    <row r="222" spans="4:5" x14ac:dyDescent="0.25">
      <c r="D222" s="2">
        <v>45.25</v>
      </c>
      <c r="E222" s="6">
        <f t="shared" ca="1" si="3"/>
        <v>12.775160142348755</v>
      </c>
    </row>
    <row r="223" spans="4:5" x14ac:dyDescent="0.25">
      <c r="D223" s="2">
        <v>45</v>
      </c>
      <c r="E223" s="6">
        <f t="shared" ca="1" si="3"/>
        <v>12.72455516014235</v>
      </c>
    </row>
    <row r="224" spans="4:5" x14ac:dyDescent="0.25">
      <c r="D224" s="2">
        <v>44.75</v>
      </c>
      <c r="E224" s="6">
        <f t="shared" ca="1" si="3"/>
        <v>12.673950177935943</v>
      </c>
    </row>
    <row r="225" spans="4:5" x14ac:dyDescent="0.25">
      <c r="D225" s="2">
        <v>44.5</v>
      </c>
      <c r="E225" s="6">
        <f t="shared" ca="1" si="3"/>
        <v>12.623345195729538</v>
      </c>
    </row>
    <row r="226" spans="4:5" x14ac:dyDescent="0.25">
      <c r="D226" s="2">
        <v>44.25</v>
      </c>
      <c r="E226" s="6">
        <f t="shared" ca="1" si="3"/>
        <v>12.572740213523133</v>
      </c>
    </row>
    <row r="227" spans="4:5" x14ac:dyDescent="0.25">
      <c r="D227" s="2">
        <v>44</v>
      </c>
      <c r="E227" s="6">
        <f t="shared" ca="1" si="3"/>
        <v>12.522135231316726</v>
      </c>
    </row>
    <row r="228" spans="4:5" x14ac:dyDescent="0.25">
      <c r="D228" s="2">
        <v>43.75</v>
      </c>
      <c r="E228" s="6">
        <f t="shared" ca="1" si="3"/>
        <v>12.471530249110321</v>
      </c>
    </row>
    <row r="229" spans="4:5" x14ac:dyDescent="0.25">
      <c r="D229" s="2">
        <v>43.5</v>
      </c>
      <c r="E229" s="6">
        <f t="shared" ca="1" si="3"/>
        <v>12.420925266903915</v>
      </c>
    </row>
    <row r="230" spans="4:5" x14ac:dyDescent="0.25">
      <c r="D230" s="2">
        <v>43.25</v>
      </c>
      <c r="E230" s="6">
        <f t="shared" ca="1" si="3"/>
        <v>12.37032028469751</v>
      </c>
    </row>
    <row r="231" spans="4:5" x14ac:dyDescent="0.25">
      <c r="D231" s="2">
        <v>43</v>
      </c>
      <c r="E231" s="6">
        <f t="shared" ca="1" si="3"/>
        <v>12.319715302491105</v>
      </c>
    </row>
    <row r="232" spans="4:5" x14ac:dyDescent="0.25">
      <c r="D232" s="2">
        <v>42.75</v>
      </c>
      <c r="E232" s="6">
        <f t="shared" ca="1" si="3"/>
        <v>12.269110320284698</v>
      </c>
    </row>
    <row r="233" spans="4:5" x14ac:dyDescent="0.25">
      <c r="D233" s="2">
        <v>42.5</v>
      </c>
      <c r="E233" s="6">
        <f t="shared" ca="1" si="3"/>
        <v>12.218505338078293</v>
      </c>
    </row>
    <row r="234" spans="4:5" x14ac:dyDescent="0.25">
      <c r="D234" s="2">
        <v>42.25</v>
      </c>
      <c r="E234" s="6">
        <f t="shared" ca="1" si="3"/>
        <v>12.167900355871886</v>
      </c>
    </row>
    <row r="235" spans="4:5" x14ac:dyDescent="0.25">
      <c r="D235" s="2">
        <v>42</v>
      </c>
      <c r="E235" s="6">
        <f t="shared" ca="1" si="3"/>
        <v>12.117295373665481</v>
      </c>
    </row>
    <row r="236" spans="4:5" x14ac:dyDescent="0.25">
      <c r="D236" s="2">
        <v>41.75</v>
      </c>
      <c r="E236" s="6">
        <f t="shared" ca="1" si="3"/>
        <v>12.066690391459074</v>
      </c>
    </row>
    <row r="237" spans="4:5" x14ac:dyDescent="0.25">
      <c r="D237" s="2">
        <v>41.5</v>
      </c>
      <c r="E237" s="6">
        <f t="shared" ca="1" si="3"/>
        <v>12.016085409252669</v>
      </c>
    </row>
    <row r="238" spans="4:5" x14ac:dyDescent="0.25">
      <c r="D238" s="2">
        <v>41.25</v>
      </c>
      <c r="E238" s="6">
        <f t="shared" ca="1" si="3"/>
        <v>11.965480427046264</v>
      </c>
    </row>
    <row r="239" spans="4:5" x14ac:dyDescent="0.25">
      <c r="D239" s="2">
        <v>41</v>
      </c>
      <c r="E239" s="6">
        <f t="shared" ca="1" si="3"/>
        <v>11.914875444839858</v>
      </c>
    </row>
    <row r="240" spans="4:5" x14ac:dyDescent="0.25">
      <c r="D240" s="2">
        <v>40.75</v>
      </c>
      <c r="E240" s="6">
        <f t="shared" ca="1" si="3"/>
        <v>11.864270462633453</v>
      </c>
    </row>
    <row r="241" spans="4:5" x14ac:dyDescent="0.25">
      <c r="D241" s="2">
        <v>40.5</v>
      </c>
      <c r="E241" s="6">
        <f t="shared" ca="1" si="3"/>
        <v>11.813665480427046</v>
      </c>
    </row>
    <row r="242" spans="4:5" x14ac:dyDescent="0.25">
      <c r="D242" s="2">
        <v>40.25</v>
      </c>
      <c r="E242" s="6">
        <f t="shared" ca="1" si="3"/>
        <v>11.763060498220641</v>
      </c>
    </row>
    <row r="243" spans="4:5" x14ac:dyDescent="0.25">
      <c r="D243" s="2">
        <v>40</v>
      </c>
      <c r="E243" s="6">
        <f t="shared" ca="1" si="3"/>
        <v>11.712455516014236</v>
      </c>
    </row>
    <row r="244" spans="4:5" x14ac:dyDescent="0.25">
      <c r="D244" s="2">
        <v>39.75</v>
      </c>
      <c r="E244" s="6">
        <f t="shared" ca="1" si="3"/>
        <v>11.661850533807829</v>
      </c>
    </row>
    <row r="245" spans="4:5" x14ac:dyDescent="0.25">
      <c r="D245" s="2">
        <v>39.5</v>
      </c>
      <c r="E245" s="6">
        <f t="shared" ca="1" si="3"/>
        <v>11.611245551601424</v>
      </c>
    </row>
    <row r="246" spans="4:5" x14ac:dyDescent="0.25">
      <c r="D246" s="2">
        <v>39.25</v>
      </c>
      <c r="E246" s="6">
        <f t="shared" ca="1" si="3"/>
        <v>11.560640569395019</v>
      </c>
    </row>
    <row r="247" spans="4:5" x14ac:dyDescent="0.25">
      <c r="D247" s="2">
        <v>39</v>
      </c>
      <c r="E247" s="6">
        <f t="shared" ca="1" si="3"/>
        <v>11.510035587188613</v>
      </c>
    </row>
    <row r="248" spans="4:5" x14ac:dyDescent="0.25">
      <c r="D248" s="2">
        <v>38.75</v>
      </c>
      <c r="E248" s="6">
        <f t="shared" ca="1" si="3"/>
        <v>11.459430604982206</v>
      </c>
    </row>
    <row r="249" spans="4:5" x14ac:dyDescent="0.25">
      <c r="D249" s="2">
        <v>38.5</v>
      </c>
      <c r="E249" s="6">
        <f t="shared" ca="1" si="3"/>
        <v>11.408825622775801</v>
      </c>
    </row>
    <row r="250" spans="4:5" x14ac:dyDescent="0.25">
      <c r="D250" s="2">
        <v>38.25</v>
      </c>
      <c r="E250" s="6">
        <f t="shared" ca="1" si="3"/>
        <v>11.358220640569396</v>
      </c>
    </row>
    <row r="251" spans="4:5" x14ac:dyDescent="0.25">
      <c r="D251" s="2">
        <v>38</v>
      </c>
      <c r="E251" s="6">
        <f t="shared" ca="1" si="3"/>
        <v>11.307615658362991</v>
      </c>
    </row>
    <row r="252" spans="4:5" x14ac:dyDescent="0.25">
      <c r="D252" s="2">
        <v>37.75</v>
      </c>
      <c r="E252" s="6">
        <f t="shared" ca="1" si="3"/>
        <v>11.257010676156584</v>
      </c>
    </row>
    <row r="253" spans="4:5" x14ac:dyDescent="0.25">
      <c r="D253" s="2">
        <v>37.5</v>
      </c>
      <c r="E253" s="6">
        <f t="shared" ca="1" si="3"/>
        <v>11.206405693950177</v>
      </c>
    </row>
    <row r="254" spans="4:5" x14ac:dyDescent="0.25">
      <c r="D254" s="2">
        <v>37.25</v>
      </c>
      <c r="E254" s="6">
        <f t="shared" ca="1" si="3"/>
        <v>11.155800711743773</v>
      </c>
    </row>
    <row r="255" spans="4:5" x14ac:dyDescent="0.25">
      <c r="D255" s="2">
        <v>37</v>
      </c>
      <c r="E255" s="6">
        <f t="shared" ca="1" si="3"/>
        <v>11.105195729537368</v>
      </c>
    </row>
    <row r="256" spans="4:5" x14ac:dyDescent="0.25">
      <c r="D256" s="2">
        <v>36.75</v>
      </c>
      <c r="E256" s="6">
        <f t="shared" ca="1" si="3"/>
        <v>11.054590747330963</v>
      </c>
    </row>
    <row r="257" spans="4:5" x14ac:dyDescent="0.25">
      <c r="D257" s="2">
        <v>36.5</v>
      </c>
      <c r="E257" s="6">
        <f t="shared" ca="1" si="3"/>
        <v>11.003985765124556</v>
      </c>
    </row>
    <row r="258" spans="4:5" x14ac:dyDescent="0.25">
      <c r="D258" s="2">
        <v>36.25</v>
      </c>
      <c r="E258" s="6">
        <f t="shared" ca="1" si="3"/>
        <v>10.953380782918149</v>
      </c>
    </row>
    <row r="259" spans="4:5" x14ac:dyDescent="0.25">
      <c r="D259" s="2">
        <v>36</v>
      </c>
      <c r="E259" s="6">
        <f t="shared" ca="1" si="3"/>
        <v>10.902775800711744</v>
      </c>
    </row>
    <row r="260" spans="4:5" x14ac:dyDescent="0.25">
      <c r="D260" s="2">
        <v>35.75</v>
      </c>
      <c r="E260" s="6">
        <f t="shared" ca="1" si="3"/>
        <v>10.852170818505339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10.801565836298932</v>
      </c>
    </row>
    <row r="262" spans="4:5" x14ac:dyDescent="0.25">
      <c r="D262" s="2">
        <v>35.25</v>
      </c>
      <c r="E262" s="6">
        <f t="shared" ca="1" si="4"/>
        <v>10.750960854092527</v>
      </c>
    </row>
    <row r="263" spans="4:5" x14ac:dyDescent="0.25">
      <c r="D263" s="2">
        <v>35</v>
      </c>
      <c r="E263" s="6">
        <f t="shared" ca="1" si="4"/>
        <v>10.700355871886121</v>
      </c>
    </row>
    <row r="264" spans="4:5" x14ac:dyDescent="0.25">
      <c r="D264" s="2">
        <v>34.75</v>
      </c>
      <c r="E264" s="6">
        <f t="shared" ca="1" si="4"/>
        <v>10.649750889679716</v>
      </c>
    </row>
    <row r="265" spans="4:5" x14ac:dyDescent="0.25">
      <c r="D265" s="2">
        <v>34.5</v>
      </c>
      <c r="E265" s="6">
        <f t="shared" ca="1" si="4"/>
        <v>10.599145907473311</v>
      </c>
    </row>
    <row r="266" spans="4:5" x14ac:dyDescent="0.25">
      <c r="D266" s="2">
        <v>34.25</v>
      </c>
      <c r="E266" s="6">
        <f t="shared" ca="1" si="4"/>
        <v>10.548540925266904</v>
      </c>
    </row>
    <row r="267" spans="4:5" x14ac:dyDescent="0.25">
      <c r="D267" s="2">
        <v>34</v>
      </c>
      <c r="E267" s="6">
        <f t="shared" ca="1" si="4"/>
        <v>10.497935943060499</v>
      </c>
    </row>
    <row r="268" spans="4:5" x14ac:dyDescent="0.25">
      <c r="D268" s="2">
        <v>33.75</v>
      </c>
      <c r="E268" s="6">
        <f t="shared" ca="1" si="4"/>
        <v>10.447330960854092</v>
      </c>
    </row>
    <row r="269" spans="4:5" x14ac:dyDescent="0.25">
      <c r="D269" s="2">
        <v>33.5</v>
      </c>
      <c r="E269" s="6">
        <f t="shared" ca="1" si="4"/>
        <v>10.396725978647687</v>
      </c>
    </row>
    <row r="270" spans="4:5" x14ac:dyDescent="0.25">
      <c r="D270" s="2">
        <v>33.25</v>
      </c>
      <c r="E270" s="6">
        <f t="shared" ca="1" si="4"/>
        <v>10.346120996441282</v>
      </c>
    </row>
    <row r="271" spans="4:5" x14ac:dyDescent="0.25">
      <c r="D271" s="2">
        <v>33</v>
      </c>
      <c r="E271" s="6">
        <f t="shared" ca="1" si="4"/>
        <v>10.295516014234876</v>
      </c>
    </row>
    <row r="272" spans="4:5" x14ac:dyDescent="0.25">
      <c r="D272" s="2">
        <v>32.75</v>
      </c>
      <c r="E272" s="6">
        <f t="shared" ca="1" si="4"/>
        <v>10.244911032028469</v>
      </c>
    </row>
    <row r="273" spans="4:5" x14ac:dyDescent="0.25">
      <c r="D273" s="2">
        <v>32.5</v>
      </c>
      <c r="E273" s="6">
        <f t="shared" ca="1" si="4"/>
        <v>10.194306049822064</v>
      </c>
    </row>
    <row r="274" spans="4:5" x14ac:dyDescent="0.25">
      <c r="D274" s="2">
        <v>32.25</v>
      </c>
      <c r="E274" s="6">
        <f t="shared" ca="1" si="4"/>
        <v>10.143701067615659</v>
      </c>
    </row>
    <row r="275" spans="4:5" x14ac:dyDescent="0.25">
      <c r="D275" s="2">
        <v>32</v>
      </c>
      <c r="E275" s="6">
        <f t="shared" ca="1" si="4"/>
        <v>10.093096085409254</v>
      </c>
    </row>
    <row r="276" spans="4:5" x14ac:dyDescent="0.25">
      <c r="D276" s="2">
        <v>31.75</v>
      </c>
      <c r="E276" s="6">
        <f t="shared" ca="1" si="4"/>
        <v>10.042491103202847</v>
      </c>
    </row>
    <row r="277" spans="4:5" x14ac:dyDescent="0.25">
      <c r="D277" s="2">
        <v>31.5</v>
      </c>
      <c r="E277" s="6">
        <f t="shared" ca="1" si="4"/>
        <v>9.9918861209964405</v>
      </c>
    </row>
    <row r="278" spans="4:5" x14ac:dyDescent="0.25">
      <c r="D278" s="2">
        <v>31.25</v>
      </c>
      <c r="E278" s="6">
        <f t="shared" ca="1" si="4"/>
        <v>9.9412811387900355</v>
      </c>
    </row>
    <row r="279" spans="4:5" x14ac:dyDescent="0.25">
      <c r="D279" s="2">
        <v>31</v>
      </c>
      <c r="E279" s="6">
        <f t="shared" ca="1" si="4"/>
        <v>9.8906761565836305</v>
      </c>
    </row>
    <row r="280" spans="4:5" x14ac:dyDescent="0.25">
      <c r="D280" s="2">
        <v>30.75</v>
      </c>
      <c r="E280" s="6">
        <f t="shared" ca="1" si="4"/>
        <v>9.8400711743772256</v>
      </c>
    </row>
    <row r="281" spans="4:5" x14ac:dyDescent="0.25">
      <c r="D281" s="2">
        <v>30.5</v>
      </c>
      <c r="E281" s="6">
        <f t="shared" ca="1" si="4"/>
        <v>9.7894661921708188</v>
      </c>
    </row>
    <row r="282" spans="4:5" x14ac:dyDescent="0.25">
      <c r="D282" s="2">
        <v>30.25</v>
      </c>
      <c r="E282" s="6">
        <f t="shared" ca="1" si="4"/>
        <v>9.7388612099644121</v>
      </c>
    </row>
    <row r="283" spans="4:5" x14ac:dyDescent="0.25">
      <c r="D283" s="2">
        <v>30</v>
      </c>
      <c r="E283" s="6">
        <f t="shared" ca="1" si="4"/>
        <v>9.6882562277580071</v>
      </c>
    </row>
    <row r="284" spans="4:5" x14ac:dyDescent="0.25">
      <c r="D284" s="2">
        <v>29.75</v>
      </c>
      <c r="E284" s="6">
        <f t="shared" ca="1" si="4"/>
        <v>9.6376512455516021</v>
      </c>
    </row>
    <row r="285" spans="4:5" x14ac:dyDescent="0.25">
      <c r="D285" s="2">
        <v>29.5</v>
      </c>
      <c r="E285" s="6">
        <f t="shared" ca="1" si="4"/>
        <v>9.5870462633451972</v>
      </c>
    </row>
    <row r="286" spans="4:5" x14ac:dyDescent="0.25">
      <c r="D286" s="2">
        <v>29.25</v>
      </c>
      <c r="E286" s="6">
        <f t="shared" ca="1" si="4"/>
        <v>9.5364412811387904</v>
      </c>
    </row>
    <row r="287" spans="4:5" x14ac:dyDescent="0.25">
      <c r="D287" s="2">
        <v>29</v>
      </c>
      <c r="E287" s="6">
        <f t="shared" ca="1" si="4"/>
        <v>9.4858362989323837</v>
      </c>
    </row>
    <row r="288" spans="4:5" x14ac:dyDescent="0.25">
      <c r="D288" s="2">
        <v>28.75</v>
      </c>
      <c r="E288" s="6">
        <f t="shared" ca="1" si="4"/>
        <v>9.4352313167259787</v>
      </c>
    </row>
    <row r="289" spans="4:5" x14ac:dyDescent="0.25">
      <c r="D289" s="2">
        <v>28.5</v>
      </c>
      <c r="E289" s="6">
        <f t="shared" ca="1" si="4"/>
        <v>9.3846263345195737</v>
      </c>
    </row>
    <row r="290" spans="4:5" x14ac:dyDescent="0.25">
      <c r="D290" s="2">
        <v>28.25</v>
      </c>
      <c r="E290" s="6">
        <f t="shared" ca="1" si="4"/>
        <v>9.3340213523131688</v>
      </c>
    </row>
    <row r="291" spans="4:5" x14ac:dyDescent="0.25">
      <c r="D291" s="2">
        <v>28</v>
      </c>
      <c r="E291" s="6">
        <f t="shared" ca="1" si="4"/>
        <v>9.283416370106762</v>
      </c>
    </row>
    <row r="292" spans="4:5" x14ac:dyDescent="0.25">
      <c r="D292" s="2">
        <v>27.75</v>
      </c>
      <c r="E292" s="6">
        <f t="shared" ca="1" si="4"/>
        <v>9.2328113879003553</v>
      </c>
    </row>
    <row r="293" spans="4:5" x14ac:dyDescent="0.25">
      <c r="D293" s="2">
        <v>27.5</v>
      </c>
      <c r="E293" s="6">
        <f t="shared" ca="1" si="4"/>
        <v>9.1822064056939503</v>
      </c>
    </row>
    <row r="294" spans="4:5" x14ac:dyDescent="0.25">
      <c r="D294" s="2">
        <v>27.25</v>
      </c>
      <c r="E294" s="6">
        <f t="shared" ca="1" si="4"/>
        <v>9.1316014234875453</v>
      </c>
    </row>
    <row r="295" spans="4:5" x14ac:dyDescent="0.25">
      <c r="D295" s="2">
        <v>27</v>
      </c>
      <c r="E295" s="6">
        <f t="shared" ca="1" si="4"/>
        <v>9.0809964412811404</v>
      </c>
    </row>
    <row r="296" spans="4:5" x14ac:dyDescent="0.25">
      <c r="D296" s="2">
        <v>26.75</v>
      </c>
      <c r="E296" s="6">
        <f t="shared" ca="1" si="4"/>
        <v>9.0303914590747336</v>
      </c>
    </row>
    <row r="297" spans="4:5" x14ac:dyDescent="0.25">
      <c r="D297" s="2">
        <v>26.5</v>
      </c>
      <c r="E297" s="6">
        <f t="shared" ca="1" si="4"/>
        <v>8.9797864768683269</v>
      </c>
    </row>
    <row r="298" spans="4:5" x14ac:dyDescent="0.25">
      <c r="D298" s="2">
        <v>26.25</v>
      </c>
      <c r="E298" s="6">
        <f t="shared" ca="1" si="4"/>
        <v>8.9291814946619219</v>
      </c>
    </row>
    <row r="299" spans="4:5" x14ac:dyDescent="0.25">
      <c r="D299" s="2">
        <v>26</v>
      </c>
      <c r="E299" s="6">
        <f t="shared" ca="1" si="4"/>
        <v>8.8785765124555169</v>
      </c>
    </row>
    <row r="300" spans="4:5" x14ac:dyDescent="0.25">
      <c r="D300" s="2">
        <v>25.75</v>
      </c>
      <c r="E300" s="6">
        <f t="shared" ca="1" si="4"/>
        <v>8.8279715302491102</v>
      </c>
    </row>
    <row r="301" spans="4:5" x14ac:dyDescent="0.25">
      <c r="D301" s="2">
        <v>25.5</v>
      </c>
      <c r="E301" s="6">
        <f t="shared" ca="1" si="4"/>
        <v>8.7773665480427052</v>
      </c>
    </row>
    <row r="302" spans="4:5" x14ac:dyDescent="0.25">
      <c r="D302" s="2">
        <v>25.25</v>
      </c>
      <c r="E302" s="6">
        <f t="shared" ca="1" si="4"/>
        <v>8.7267615658362985</v>
      </c>
    </row>
    <row r="303" spans="4:5" x14ac:dyDescent="0.25">
      <c r="D303" s="2">
        <v>25</v>
      </c>
      <c r="E303" s="6">
        <f t="shared" ca="1" si="4"/>
        <v>8.6761565836298935</v>
      </c>
    </row>
    <row r="304" spans="4:5" x14ac:dyDescent="0.25">
      <c r="D304" s="2">
        <v>24.75</v>
      </c>
      <c r="E304" s="6">
        <f t="shared" ca="1" si="4"/>
        <v>8.6255516014234885</v>
      </c>
    </row>
    <row r="305" spans="4:5" x14ac:dyDescent="0.25">
      <c r="D305" s="2">
        <v>24.5</v>
      </c>
      <c r="E305" s="6">
        <f t="shared" ca="1" si="4"/>
        <v>8.5749466192170818</v>
      </c>
    </row>
    <row r="306" spans="4:5" x14ac:dyDescent="0.25">
      <c r="D306" s="2">
        <v>24.25</v>
      </c>
      <c r="E306" s="6">
        <f t="shared" ca="1" si="4"/>
        <v>8.5243416370106768</v>
      </c>
    </row>
    <row r="307" spans="4:5" x14ac:dyDescent="0.25">
      <c r="D307" s="2">
        <v>24</v>
      </c>
      <c r="E307" s="6">
        <f t="shared" ca="1" si="4"/>
        <v>8.4737366548042701</v>
      </c>
    </row>
    <row r="308" spans="4:5" x14ac:dyDescent="0.25">
      <c r="D308" s="2">
        <v>23.75</v>
      </c>
      <c r="E308" s="6">
        <f t="shared" ca="1" si="4"/>
        <v>8.4231316725978651</v>
      </c>
    </row>
    <row r="309" spans="4:5" x14ac:dyDescent="0.25">
      <c r="D309" s="2">
        <v>23.5</v>
      </c>
      <c r="E309" s="6">
        <f t="shared" ca="1" si="4"/>
        <v>8.3725266903914601</v>
      </c>
    </row>
    <row r="310" spans="4:5" x14ac:dyDescent="0.25">
      <c r="D310" s="2">
        <v>23.25</v>
      </c>
      <c r="E310" s="6">
        <f t="shared" ca="1" si="4"/>
        <v>8.3219217081850534</v>
      </c>
    </row>
    <row r="311" spans="4:5" x14ac:dyDescent="0.25">
      <c r="D311" s="2">
        <v>23</v>
      </c>
      <c r="E311" s="6">
        <f t="shared" ca="1" si="4"/>
        <v>8.2713167259786466</v>
      </c>
    </row>
    <row r="312" spans="4:5" x14ac:dyDescent="0.25">
      <c r="D312" s="2">
        <v>22.75</v>
      </c>
      <c r="E312" s="6">
        <f t="shared" ca="1" si="4"/>
        <v>8.2207117437722417</v>
      </c>
    </row>
    <row r="313" spans="4:5" x14ac:dyDescent="0.25">
      <c r="D313" s="2">
        <v>22.5</v>
      </c>
      <c r="E313" s="6">
        <f t="shared" ca="1" si="4"/>
        <v>8.1701067615658367</v>
      </c>
    </row>
    <row r="314" spans="4:5" x14ac:dyDescent="0.25">
      <c r="D314" s="2">
        <v>22.25</v>
      </c>
      <c r="E314" s="6">
        <f t="shared" ca="1" si="4"/>
        <v>8.1195017793594317</v>
      </c>
    </row>
    <row r="315" spans="4:5" x14ac:dyDescent="0.25">
      <c r="D315" s="2">
        <v>22</v>
      </c>
      <c r="E315" s="6">
        <f t="shared" ca="1" si="4"/>
        <v>8.068896797153025</v>
      </c>
    </row>
    <row r="316" spans="4:5" x14ac:dyDescent="0.25">
      <c r="D316" s="2">
        <v>21.75</v>
      </c>
      <c r="E316" s="6">
        <f t="shared" ca="1" si="4"/>
        <v>8.0182918149466182</v>
      </c>
    </row>
    <row r="317" spans="4:5" x14ac:dyDescent="0.25">
      <c r="D317" s="2">
        <v>21.5</v>
      </c>
      <c r="E317" s="6">
        <f t="shared" ca="1" si="4"/>
        <v>7.954600000000001</v>
      </c>
    </row>
    <row r="318" spans="4:5" x14ac:dyDescent="0.25">
      <c r="D318" s="2">
        <v>21.25</v>
      </c>
      <c r="E318" s="6">
        <f t="shared" ca="1" si="4"/>
        <v>7.8835000000000006</v>
      </c>
    </row>
    <row r="319" spans="4:5" x14ac:dyDescent="0.25">
      <c r="D319" s="2">
        <v>21</v>
      </c>
      <c r="E319" s="6">
        <f t="shared" ca="1" si="4"/>
        <v>7.8124000000000011</v>
      </c>
    </row>
    <row r="320" spans="4:5" x14ac:dyDescent="0.25">
      <c r="D320" s="2">
        <v>20.75</v>
      </c>
      <c r="E320" s="6">
        <f t="shared" ca="1" si="4"/>
        <v>7.7413000000000007</v>
      </c>
    </row>
    <row r="321" spans="4:5" x14ac:dyDescent="0.25">
      <c r="D321" s="2">
        <v>20.5</v>
      </c>
      <c r="E321" s="6">
        <f t="shared" ca="1" si="4"/>
        <v>7.6702000000000004</v>
      </c>
    </row>
    <row r="322" spans="4:5" x14ac:dyDescent="0.25">
      <c r="D322" s="2">
        <v>20.25</v>
      </c>
      <c r="E322" s="6">
        <f t="shared" ca="1" si="4"/>
        <v>7.5991000000000009</v>
      </c>
    </row>
    <row r="323" spans="4:5" x14ac:dyDescent="0.25">
      <c r="D323" s="2">
        <v>20</v>
      </c>
      <c r="E323" s="6">
        <f t="shared" ca="1" si="4"/>
        <v>7.5280000000000005</v>
      </c>
    </row>
    <row r="324" spans="4:5" x14ac:dyDescent="0.25">
      <c r="D324" s="2">
        <v>19.75</v>
      </c>
      <c r="E324" s="6">
        <f t="shared" ca="1" si="4"/>
        <v>7.456900000000001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7.3858000000000006</v>
      </c>
    </row>
    <row r="326" spans="4:5" x14ac:dyDescent="0.25">
      <c r="D326" s="2">
        <v>19.25</v>
      </c>
      <c r="E326" s="6">
        <f t="shared" ca="1" si="5"/>
        <v>7.3147000000000011</v>
      </c>
    </row>
    <row r="327" spans="4:5" x14ac:dyDescent="0.25">
      <c r="D327" s="2">
        <v>19</v>
      </c>
      <c r="E327" s="6">
        <f t="shared" ca="1" si="5"/>
        <v>7.2436000000000007</v>
      </c>
    </row>
    <row r="328" spans="4:5" x14ac:dyDescent="0.25">
      <c r="D328" s="2">
        <v>18.75</v>
      </c>
      <c r="E328" s="6">
        <f t="shared" ca="1" si="5"/>
        <v>7.1725000000000003</v>
      </c>
    </row>
    <row r="329" spans="4:5" x14ac:dyDescent="0.25">
      <c r="D329" s="2">
        <v>18.5</v>
      </c>
      <c r="E329" s="6">
        <f t="shared" ca="1" si="5"/>
        <v>7.1014000000000008</v>
      </c>
    </row>
    <row r="330" spans="4:5" x14ac:dyDescent="0.25">
      <c r="D330" s="2">
        <v>18.25</v>
      </c>
      <c r="E330" s="6">
        <f t="shared" ca="1" si="5"/>
        <v>7.0303000000000004</v>
      </c>
    </row>
    <row r="331" spans="4:5" x14ac:dyDescent="0.25">
      <c r="D331" s="2">
        <v>18</v>
      </c>
      <c r="E331" s="6">
        <f t="shared" ca="1" si="5"/>
        <v>6.9592000000000009</v>
      </c>
    </row>
    <row r="332" spans="4:5" x14ac:dyDescent="0.25">
      <c r="D332" s="2">
        <v>17.75</v>
      </c>
      <c r="E332" s="6">
        <f t="shared" ca="1" si="5"/>
        <v>6.8881000000000006</v>
      </c>
    </row>
    <row r="333" spans="4:5" x14ac:dyDescent="0.25">
      <c r="D333" s="2">
        <v>17.5</v>
      </c>
      <c r="E333" s="6">
        <f t="shared" ca="1" si="5"/>
        <v>6.8170000000000002</v>
      </c>
    </row>
    <row r="334" spans="4:5" x14ac:dyDescent="0.25">
      <c r="D334" s="2">
        <v>17.25</v>
      </c>
      <c r="E334" s="6">
        <f t="shared" ca="1" si="5"/>
        <v>6.7459000000000007</v>
      </c>
    </row>
    <row r="335" spans="4:5" x14ac:dyDescent="0.25">
      <c r="D335" s="2">
        <v>17</v>
      </c>
      <c r="E335" s="6">
        <f t="shared" ca="1" si="5"/>
        <v>6.6748000000000003</v>
      </c>
    </row>
    <row r="336" spans="4:5" x14ac:dyDescent="0.25">
      <c r="D336" s="2">
        <v>16.75</v>
      </c>
      <c r="E336" s="6">
        <f t="shared" ca="1" si="5"/>
        <v>6.6037000000000008</v>
      </c>
    </row>
    <row r="337" spans="4:5" x14ac:dyDescent="0.25">
      <c r="D337" s="2">
        <v>16.5</v>
      </c>
      <c r="E337" s="6">
        <f t="shared" ca="1" si="5"/>
        <v>6.5326000000000004</v>
      </c>
    </row>
    <row r="338" spans="4:5" x14ac:dyDescent="0.25">
      <c r="D338" s="2">
        <v>16.25</v>
      </c>
      <c r="E338" s="6">
        <f t="shared" ca="1" si="5"/>
        <v>6.4615000000000009</v>
      </c>
    </row>
    <row r="339" spans="4:5" x14ac:dyDescent="0.25">
      <c r="D339" s="2">
        <v>16</v>
      </c>
      <c r="E339" s="6">
        <f t="shared" ca="1" si="5"/>
        <v>6.3904000000000005</v>
      </c>
    </row>
    <row r="340" spans="4:5" x14ac:dyDescent="0.25">
      <c r="D340" s="2">
        <v>15.75</v>
      </c>
      <c r="E340" s="6">
        <f t="shared" ca="1" si="5"/>
        <v>6.3193000000000001</v>
      </c>
    </row>
    <row r="341" spans="4:5" x14ac:dyDescent="0.25">
      <c r="D341" s="2">
        <v>15.5</v>
      </c>
      <c r="E341" s="6">
        <f t="shared" ca="1" si="5"/>
        <v>6.2482000000000006</v>
      </c>
    </row>
    <row r="342" spans="4:5" x14ac:dyDescent="0.25">
      <c r="D342" s="2">
        <v>15.25</v>
      </c>
      <c r="E342" s="6">
        <f t="shared" ca="1" si="5"/>
        <v>6.1771000000000003</v>
      </c>
    </row>
    <row r="343" spans="4:5" x14ac:dyDescent="0.25">
      <c r="D343" s="2">
        <v>15</v>
      </c>
      <c r="E343" s="6">
        <f t="shared" ca="1" si="5"/>
        <v>6.1060000000000008</v>
      </c>
    </row>
    <row r="344" spans="4:5" x14ac:dyDescent="0.25">
      <c r="D344" s="2">
        <v>14.75</v>
      </c>
      <c r="E344" s="6">
        <f t="shared" ca="1" si="5"/>
        <v>6.0349000000000004</v>
      </c>
    </row>
    <row r="345" spans="4:5" x14ac:dyDescent="0.25">
      <c r="D345" s="2">
        <v>14.5</v>
      </c>
      <c r="E345" s="6">
        <f t="shared" ca="1" si="5"/>
        <v>5.9638000000000009</v>
      </c>
    </row>
    <row r="346" spans="4:5" x14ac:dyDescent="0.25">
      <c r="D346" s="2">
        <v>14.25</v>
      </c>
      <c r="E346" s="6">
        <f t="shared" ca="1" si="5"/>
        <v>5.8927000000000005</v>
      </c>
    </row>
    <row r="347" spans="4:5" x14ac:dyDescent="0.25">
      <c r="D347" s="2">
        <v>14</v>
      </c>
      <c r="E347" s="6">
        <f t="shared" ca="1" si="5"/>
        <v>5.8216000000000001</v>
      </c>
    </row>
    <row r="348" spans="4:5" x14ac:dyDescent="0.25">
      <c r="D348" s="2">
        <v>13.75</v>
      </c>
      <c r="E348" s="6">
        <f t="shared" ca="1" si="5"/>
        <v>5.7505000000000006</v>
      </c>
    </row>
    <row r="349" spans="4:5" x14ac:dyDescent="0.25">
      <c r="D349" s="2">
        <v>13.5</v>
      </c>
      <c r="E349" s="6">
        <f t="shared" ca="1" si="5"/>
        <v>5.6794000000000002</v>
      </c>
    </row>
    <row r="350" spans="4:5" x14ac:dyDescent="0.25">
      <c r="D350" s="2">
        <v>13.25</v>
      </c>
      <c r="E350" s="6">
        <f t="shared" ca="1" si="5"/>
        <v>5.6082999999999998</v>
      </c>
    </row>
    <row r="351" spans="4:5" x14ac:dyDescent="0.25">
      <c r="D351" s="2">
        <v>13</v>
      </c>
      <c r="E351" s="6">
        <f t="shared" ca="1" si="5"/>
        <v>5.5372000000000003</v>
      </c>
    </row>
    <row r="352" spans="4:5" x14ac:dyDescent="0.25">
      <c r="D352" s="2">
        <v>12.75</v>
      </c>
      <c r="E352" s="6">
        <f t="shared" ca="1" si="5"/>
        <v>5.4661000000000008</v>
      </c>
    </row>
    <row r="353" spans="4:5" x14ac:dyDescent="0.25">
      <c r="D353" s="2">
        <v>12.5</v>
      </c>
      <c r="E353" s="6">
        <f t="shared" ca="1" si="5"/>
        <v>5.3950000000000005</v>
      </c>
    </row>
    <row r="354" spans="4:5" x14ac:dyDescent="0.25">
      <c r="D354" s="2">
        <v>12.25</v>
      </c>
      <c r="E354" s="6">
        <f t="shared" ca="1" si="5"/>
        <v>5.3239000000000001</v>
      </c>
    </row>
    <row r="355" spans="4:5" x14ac:dyDescent="0.25">
      <c r="D355" s="2">
        <v>12</v>
      </c>
      <c r="E355" s="6">
        <f t="shared" ca="1" si="5"/>
        <v>5.2528000000000006</v>
      </c>
    </row>
    <row r="356" spans="4:5" x14ac:dyDescent="0.25">
      <c r="D356" s="2">
        <v>11.75</v>
      </c>
      <c r="E356" s="6">
        <f t="shared" ca="1" si="5"/>
        <v>5.1817000000000002</v>
      </c>
    </row>
    <row r="357" spans="4:5" x14ac:dyDescent="0.25">
      <c r="D357" s="2">
        <v>11.5</v>
      </c>
      <c r="E357" s="6">
        <f t="shared" ca="1" si="5"/>
        <v>5.1105999999999998</v>
      </c>
    </row>
    <row r="358" spans="4:5" x14ac:dyDescent="0.25">
      <c r="D358" s="2">
        <v>11.25</v>
      </c>
      <c r="E358" s="6">
        <f t="shared" ca="1" si="5"/>
        <v>5.0395000000000003</v>
      </c>
    </row>
    <row r="359" spans="4:5" x14ac:dyDescent="0.25">
      <c r="D359" s="2">
        <v>11</v>
      </c>
      <c r="E359" s="6">
        <f t="shared" ca="1" si="5"/>
        <v>4.9684000000000008</v>
      </c>
    </row>
    <row r="360" spans="4:5" x14ac:dyDescent="0.25">
      <c r="D360" s="2">
        <v>10.75</v>
      </c>
      <c r="E360" s="6">
        <f t="shared" ca="1" si="5"/>
        <v>4.8973000000000004</v>
      </c>
    </row>
    <row r="361" spans="4:5" x14ac:dyDescent="0.25">
      <c r="D361" s="2">
        <v>10.5</v>
      </c>
      <c r="E361" s="6">
        <f t="shared" ca="1" si="5"/>
        <v>4.8262</v>
      </c>
    </row>
    <row r="362" spans="4:5" x14ac:dyDescent="0.25">
      <c r="D362" s="2">
        <v>10.25</v>
      </c>
      <c r="E362" s="6">
        <f t="shared" ca="1" si="5"/>
        <v>4.7551000000000005</v>
      </c>
    </row>
    <row r="363" spans="4:5" x14ac:dyDescent="0.25">
      <c r="D363" s="2">
        <v>10</v>
      </c>
      <c r="E363" s="6">
        <f t="shared" ca="1" si="5"/>
        <v>4.6840000000000002</v>
      </c>
    </row>
    <row r="364" spans="4:5" x14ac:dyDescent="0.25">
      <c r="D364" s="2">
        <v>9.75</v>
      </c>
      <c r="E364" s="6">
        <f t="shared" ca="1" si="5"/>
        <v>4.6128999999999998</v>
      </c>
    </row>
    <row r="365" spans="4:5" x14ac:dyDescent="0.25">
      <c r="D365" s="2">
        <v>9.5</v>
      </c>
      <c r="E365" s="6">
        <f t="shared" ca="1" si="5"/>
        <v>4.5418000000000003</v>
      </c>
    </row>
    <row r="366" spans="4:5" x14ac:dyDescent="0.25">
      <c r="D366" s="2">
        <v>9.25</v>
      </c>
      <c r="E366" s="6">
        <f t="shared" ca="1" si="5"/>
        <v>4.4707000000000008</v>
      </c>
    </row>
    <row r="367" spans="4:5" x14ac:dyDescent="0.25">
      <c r="D367" s="2">
        <v>9</v>
      </c>
      <c r="E367" s="6">
        <f t="shared" ca="1" si="5"/>
        <v>4.3996000000000004</v>
      </c>
    </row>
    <row r="368" spans="4:5" x14ac:dyDescent="0.25">
      <c r="D368" s="2">
        <v>8.75</v>
      </c>
      <c r="E368" s="6">
        <f t="shared" ca="1" si="5"/>
        <v>4.3285</v>
      </c>
    </row>
    <row r="369" spans="4:5" x14ac:dyDescent="0.25">
      <c r="D369" s="2">
        <v>8.5</v>
      </c>
      <c r="E369" s="6">
        <f t="shared" ca="1" si="5"/>
        <v>4.2574000000000005</v>
      </c>
    </row>
    <row r="370" spans="4:5" x14ac:dyDescent="0.25">
      <c r="D370" s="2">
        <v>8.25</v>
      </c>
      <c r="E370" s="6">
        <f t="shared" ca="1" si="5"/>
        <v>4.1863000000000001</v>
      </c>
    </row>
    <row r="371" spans="4:5" x14ac:dyDescent="0.25">
      <c r="D371" s="2">
        <v>8</v>
      </c>
      <c r="E371" s="6">
        <f t="shared" ca="1" si="5"/>
        <v>4.1151999999999997</v>
      </c>
    </row>
    <row r="372" spans="4:5" x14ac:dyDescent="0.25">
      <c r="D372" s="2">
        <v>7.75</v>
      </c>
      <c r="E372" s="6">
        <f t="shared" ca="1" si="5"/>
        <v>4.0441000000000003</v>
      </c>
    </row>
    <row r="373" spans="4:5" x14ac:dyDescent="0.25">
      <c r="D373" s="2">
        <v>7.5</v>
      </c>
      <c r="E373" s="6">
        <f t="shared" ca="1" si="5"/>
        <v>3.8471698113207538</v>
      </c>
    </row>
    <row r="374" spans="4:5" x14ac:dyDescent="0.25">
      <c r="D374" s="2">
        <v>7.25</v>
      </c>
      <c r="E374" s="6">
        <f t="shared" ca="1" si="5"/>
        <v>3.4447169811320748</v>
      </c>
    </row>
    <row r="375" spans="4:5" x14ac:dyDescent="0.25">
      <c r="D375" s="2">
        <v>7</v>
      </c>
      <c r="E375" s="6">
        <f t="shared" ca="1" si="5"/>
        <v>3.0422641509433959</v>
      </c>
    </row>
    <row r="376" spans="4:5" x14ac:dyDescent="0.25">
      <c r="D376" s="2">
        <v>6.75</v>
      </c>
      <c r="E376" s="6">
        <f t="shared" ca="1" si="5"/>
        <v>2.6398113207547169</v>
      </c>
    </row>
    <row r="377" spans="4:5" x14ac:dyDescent="0.25">
      <c r="D377" s="2">
        <v>6.5</v>
      </c>
      <c r="E377" s="6">
        <f t="shared" ca="1" si="5"/>
        <v>2.2373584905660362</v>
      </c>
    </row>
    <row r="378" spans="4:5" x14ac:dyDescent="0.25">
      <c r="D378" s="2">
        <v>6.25</v>
      </c>
      <c r="E378" s="6">
        <f t="shared" ca="1" si="5"/>
        <v>0.9791666666666643</v>
      </c>
    </row>
    <row r="379" spans="4:5" x14ac:dyDescent="0.25">
      <c r="D379" s="2">
        <v>6</v>
      </c>
      <c r="E379" s="6">
        <f t="shared" ca="1" si="5"/>
        <v>0.4963043478260869</v>
      </c>
    </row>
    <row r="380" spans="4:5" x14ac:dyDescent="0.25">
      <c r="D380" s="2">
        <v>5.75</v>
      </c>
      <c r="E380" s="6">
        <f t="shared" ca="1" si="5"/>
        <v>0.47698369565217386</v>
      </c>
    </row>
    <row r="381" spans="4:5" x14ac:dyDescent="0.25">
      <c r="D381" s="2">
        <v>5.5</v>
      </c>
      <c r="E381" s="6">
        <f t="shared" ca="1" si="5"/>
        <v>0.45766304347826081</v>
      </c>
    </row>
    <row r="382" spans="4:5" x14ac:dyDescent="0.25">
      <c r="D382" s="2">
        <v>5.25</v>
      </c>
      <c r="E382" s="6">
        <f t="shared" ca="1" si="5"/>
        <v>0.43834239130434777</v>
      </c>
    </row>
    <row r="383" spans="4:5" x14ac:dyDescent="0.25">
      <c r="D383" s="2">
        <v>5</v>
      </c>
      <c r="E383" s="6">
        <f t="shared" ca="1" si="5"/>
        <v>0.41902173913043472</v>
      </c>
    </row>
    <row r="384" spans="4:5" x14ac:dyDescent="0.25">
      <c r="D384" s="2">
        <v>4.75</v>
      </c>
      <c r="E384" s="6">
        <f t="shared" ca="1" si="5"/>
        <v>0.39970108695652168</v>
      </c>
    </row>
    <row r="385" spans="4:5" x14ac:dyDescent="0.25">
      <c r="D385" s="2">
        <v>4.5</v>
      </c>
      <c r="E385" s="6">
        <f t="shared" ca="1" si="5"/>
        <v>0.38038043478260863</v>
      </c>
    </row>
    <row r="386" spans="4:5" x14ac:dyDescent="0.25">
      <c r="D386" s="2">
        <v>4.25</v>
      </c>
      <c r="E386" s="6">
        <f t="shared" ca="1" si="5"/>
        <v>0.36105978260869559</v>
      </c>
    </row>
    <row r="387" spans="4:5" x14ac:dyDescent="0.25">
      <c r="D387" s="2">
        <v>4</v>
      </c>
      <c r="E387" s="6">
        <f t="shared" ca="1" si="5"/>
        <v>0.34173913043478255</v>
      </c>
    </row>
    <row r="388" spans="4:5" x14ac:dyDescent="0.25">
      <c r="D388" s="2">
        <v>3.75</v>
      </c>
      <c r="E388" s="6">
        <f t="shared" ca="1" si="5"/>
        <v>0.3224184782608695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0.30309782608695646</v>
      </c>
    </row>
    <row r="390" spans="4:5" x14ac:dyDescent="0.25">
      <c r="D390" s="2">
        <v>3.25</v>
      </c>
      <c r="E390" s="6">
        <f t="shared" ca="1" si="6"/>
        <v>0.28377717391304341</v>
      </c>
    </row>
    <row r="391" spans="4:5" x14ac:dyDescent="0.25">
      <c r="D391" s="2">
        <v>3</v>
      </c>
      <c r="E391" s="6">
        <f t="shared" ca="1" si="6"/>
        <v>0.26445652173913037</v>
      </c>
    </row>
    <row r="392" spans="4:5" x14ac:dyDescent="0.25">
      <c r="D392" s="2">
        <v>2.75</v>
      </c>
      <c r="E392" s="6">
        <f t="shared" ca="1" si="6"/>
        <v>0.24605147058823529</v>
      </c>
    </row>
    <row r="393" spans="4:5" x14ac:dyDescent="0.25">
      <c r="D393" s="2">
        <v>2.5</v>
      </c>
      <c r="E393" s="6">
        <f t="shared" ca="1" si="6"/>
        <v>0.23036764705882351</v>
      </c>
    </row>
    <row r="394" spans="4:5" x14ac:dyDescent="0.25">
      <c r="D394" s="2">
        <v>2.25</v>
      </c>
      <c r="E394" s="6">
        <f t="shared" ca="1" si="6"/>
        <v>0.21468382352941179</v>
      </c>
    </row>
    <row r="395" spans="4:5" x14ac:dyDescent="0.25">
      <c r="D395" s="2">
        <v>2</v>
      </c>
      <c r="E395" s="6">
        <f t="shared" ca="1" si="6"/>
        <v>0.19900000000000001</v>
      </c>
    </row>
    <row r="396" spans="4:5" x14ac:dyDescent="0.25">
      <c r="D396" s="2">
        <v>1.75</v>
      </c>
      <c r="E396" s="6">
        <f t="shared" ca="1" si="6"/>
        <v>0.18331617647058823</v>
      </c>
    </row>
    <row r="397" spans="4:5" x14ac:dyDescent="0.25">
      <c r="D397" s="2">
        <v>1.5</v>
      </c>
      <c r="E397" s="6">
        <f t="shared" ca="1" si="6"/>
        <v>0.16763235294117645</v>
      </c>
    </row>
    <row r="398" spans="4:5" x14ac:dyDescent="0.25">
      <c r="D398" s="2">
        <v>1.25</v>
      </c>
      <c r="E398" s="6">
        <f t="shared" ca="1" si="6"/>
        <v>0.15194852941176468</v>
      </c>
    </row>
    <row r="399" spans="4:5" x14ac:dyDescent="0.25">
      <c r="D399" s="2">
        <v>1</v>
      </c>
      <c r="E399" s="6">
        <f t="shared" ca="1" si="6"/>
        <v>0.13626470588235293</v>
      </c>
    </row>
    <row r="400" spans="4:5" x14ac:dyDescent="0.25">
      <c r="D400" s="2">
        <v>0.75</v>
      </c>
      <c r="E400" s="6">
        <f t="shared" ca="1" si="6"/>
        <v>0.11653136363636363</v>
      </c>
    </row>
    <row r="401" spans="4:5" x14ac:dyDescent="0.25">
      <c r="D401" s="2">
        <v>0.5</v>
      </c>
      <c r="E401" s="6">
        <f t="shared" ca="1" si="6"/>
        <v>8.647545454545455E-2</v>
      </c>
    </row>
    <row r="402" spans="4:5" x14ac:dyDescent="0.25">
      <c r="D402" s="2">
        <v>0.25</v>
      </c>
      <c r="E402" s="6">
        <f t="shared" ca="1" si="6"/>
        <v>5.7252307692307693E-2</v>
      </c>
    </row>
    <row r="403" spans="4:5" x14ac:dyDescent="0.25">
      <c r="D403" s="2">
        <v>0</v>
      </c>
      <c r="E403" s="6">
        <f t="shared" ca="1" si="6"/>
        <v>3.1000000000000003E-2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0.91795593061415848</v>
      </c>
      <c r="C6" s="38">
        <f t="shared" si="1"/>
        <v>8.2044069385841523E-2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-0.44937833408930394</v>
      </c>
      <c r="G6" s="28">
        <f t="shared" si="4"/>
        <v>0.33838894440150852</v>
      </c>
      <c r="I6" s="30"/>
    </row>
    <row r="7" spans="1:9" x14ac:dyDescent="0.25">
      <c r="A7" s="37">
        <f>Statistik!B15</f>
        <v>16</v>
      </c>
      <c r="B7" s="250">
        <f>Statistik!F15</f>
        <v>0.61181434599156115</v>
      </c>
      <c r="C7" s="38">
        <f t="shared" si="1"/>
        <v>0.30614158462259733</v>
      </c>
      <c r="D7" s="249">
        <f t="shared" si="0"/>
        <v>-4</v>
      </c>
      <c r="E7" s="248">
        <f t="shared" si="2"/>
        <v>-4.4886399617499588</v>
      </c>
      <c r="F7" s="29">
        <f t="shared" si="3"/>
        <v>-1.374159350690447</v>
      </c>
      <c r="G7" s="28">
        <f t="shared" si="4"/>
        <v>0.33255134025121286</v>
      </c>
      <c r="I7" s="30"/>
    </row>
    <row r="8" spans="1:9" x14ac:dyDescent="0.25">
      <c r="A8" s="37">
        <f>Statistik!B16</f>
        <v>8</v>
      </c>
      <c r="B8" s="250">
        <f>Statistik!F16</f>
        <v>0.21659634317862164</v>
      </c>
      <c r="C8" s="38">
        <f t="shared" si="1"/>
        <v>0.39521800281293951</v>
      </c>
      <c r="D8" s="249">
        <f t="shared" si="0"/>
        <v>-3</v>
      </c>
      <c r="E8" s="248">
        <f t="shared" si="2"/>
        <v>-3.5</v>
      </c>
      <c r="F8" s="29">
        <f t="shared" si="3"/>
        <v>-1.3832630098452883</v>
      </c>
      <c r="G8" s="28">
        <f t="shared" si="4"/>
        <v>1.1354930344624171E-3</v>
      </c>
      <c r="I8" s="30"/>
    </row>
    <row r="9" spans="1:9" x14ac:dyDescent="0.25">
      <c r="A9" s="37">
        <f>Statistik!B17</f>
        <v>4</v>
      </c>
      <c r="B9" s="250">
        <f>Statistik!F17</f>
        <v>7.5949367088607597E-2</v>
      </c>
      <c r="C9" s="38">
        <f t="shared" si="1"/>
        <v>0.14064697609001403</v>
      </c>
      <c r="D9" s="249">
        <f t="shared" si="0"/>
        <v>-2</v>
      </c>
      <c r="E9" s="248">
        <f t="shared" si="2"/>
        <v>-2.5</v>
      </c>
      <c r="F9" s="29">
        <f t="shared" si="3"/>
        <v>-0.35161744022503505</v>
      </c>
      <c r="G9" s="28">
        <f t="shared" si="4"/>
        <v>0.12597339479267849</v>
      </c>
      <c r="I9" s="30"/>
    </row>
    <row r="10" spans="1:9" x14ac:dyDescent="0.25">
      <c r="A10" s="37">
        <f>Statistik!B18</f>
        <v>2</v>
      </c>
      <c r="B10" s="250">
        <f>Statistik!F18</f>
        <v>6.3525550867323019E-2</v>
      </c>
      <c r="C10" s="38">
        <f t="shared" si="1"/>
        <v>1.2423816221284578E-2</v>
      </c>
      <c r="D10" s="249">
        <f t="shared" si="0"/>
        <v>-1</v>
      </c>
      <c r="E10" s="248">
        <f t="shared" si="2"/>
        <v>-1.5</v>
      </c>
      <c r="F10" s="29">
        <f t="shared" si="3"/>
        <v>-1.8635724331926867E-2</v>
      </c>
      <c r="G10" s="28">
        <f t="shared" si="4"/>
        <v>4.7067237568382166E-2</v>
      </c>
      <c r="I10" s="30"/>
    </row>
    <row r="11" spans="1:9" x14ac:dyDescent="0.25">
      <c r="A11" s="37">
        <f>Statistik!B19</f>
        <v>1</v>
      </c>
      <c r="B11" s="250">
        <f>Statistik!F19</f>
        <v>6.2587904360056262E-2</v>
      </c>
      <c r="C11" s="38">
        <f t="shared" si="1"/>
        <v>9.3764650726675669E-4</v>
      </c>
      <c r="D11" s="249">
        <f t="shared" si="0"/>
        <v>0</v>
      </c>
      <c r="E11" s="248">
        <f t="shared" si="2"/>
        <v>-0.5</v>
      </c>
      <c r="F11" s="29">
        <f t="shared" si="3"/>
        <v>-4.6882325363337835E-4</v>
      </c>
      <c r="G11" s="28">
        <f t="shared" si="4"/>
        <v>8.1399590721494153E-3</v>
      </c>
      <c r="I11" s="30"/>
    </row>
    <row r="12" spans="1:9" x14ac:dyDescent="0.25">
      <c r="A12" s="37">
        <f>Statistik!B20</f>
        <v>0.5</v>
      </c>
      <c r="B12" s="250">
        <f>Statistik!F20</f>
        <v>6.0478199718706049E-2</v>
      </c>
      <c r="C12" s="38">
        <f t="shared" si="1"/>
        <v>2.109704641350213E-3</v>
      </c>
      <c r="D12" s="249">
        <f t="shared" si="0"/>
        <v>1</v>
      </c>
      <c r="E12" s="248">
        <f t="shared" si="2"/>
        <v>0.5</v>
      </c>
      <c r="F12" s="29">
        <f t="shared" si="3"/>
        <v>1.0548523206751065E-3</v>
      </c>
      <c r="G12" s="28">
        <f t="shared" si="4"/>
        <v>3.2856675331609964E-2</v>
      </c>
      <c r="I12" s="30"/>
    </row>
    <row r="13" spans="1:9" x14ac:dyDescent="0.25">
      <c r="A13" s="37">
        <f>Statistik!B21</f>
        <v>0.25</v>
      </c>
      <c r="B13" s="250">
        <f>Statistik!F21</f>
        <v>2.8129395218002812E-2</v>
      </c>
      <c r="C13" s="38">
        <f t="shared" si="1"/>
        <v>3.2348804500703238E-2</v>
      </c>
      <c r="D13" s="249">
        <f t="shared" si="0"/>
        <v>2</v>
      </c>
      <c r="E13" s="248">
        <f t="shared" si="2"/>
        <v>1.5</v>
      </c>
      <c r="F13" s="29">
        <f t="shared" si="3"/>
        <v>4.8523206751054856E-2</v>
      </c>
      <c r="G13" s="28">
        <f t="shared" si="4"/>
        <v>0.79147373118162179</v>
      </c>
    </row>
    <row r="14" spans="1:9" x14ac:dyDescent="0.25">
      <c r="A14" s="37">
        <f>Statistik!B22</f>
        <v>0.125</v>
      </c>
      <c r="B14" s="250">
        <f>Statistik!F22</f>
        <v>8.204406938584154E-3</v>
      </c>
      <c r="C14" s="38">
        <f t="shared" si="1"/>
        <v>1.9924988279418659E-2</v>
      </c>
      <c r="D14" s="249">
        <f t="shared" si="0"/>
        <v>3</v>
      </c>
      <c r="E14" s="248">
        <f t="shared" si="2"/>
        <v>2.5</v>
      </c>
      <c r="F14" s="29">
        <f t="shared" si="3"/>
        <v>4.9812470698546649E-2</v>
      </c>
      <c r="G14" s="28">
        <f t="shared" si="4"/>
        <v>0.70454080350577508</v>
      </c>
    </row>
    <row r="15" spans="1:9" x14ac:dyDescent="0.25">
      <c r="A15" s="37">
        <f>Statistik!B23</f>
        <v>6.3E-2</v>
      </c>
      <c r="B15" s="250">
        <f>Statistik!F23</f>
        <v>3.0473511486169714E-3</v>
      </c>
      <c r="C15" s="38">
        <f t="shared" si="1"/>
        <v>5.1570557899671826E-3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1.8020053439471141E-2</v>
      </c>
      <c r="G15" s="28">
        <f t="shared" si="4"/>
        <v>0.24842897718845777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3.0473511486169714E-3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1.3713220858026955E-2</v>
      </c>
      <c r="G16" s="28">
        <f t="shared" si="4"/>
        <v>0.19242800171499191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-3.4463988783678605</v>
      </c>
      <c r="G19" s="3"/>
    </row>
    <row r="20" spans="1:8" x14ac:dyDescent="0.25">
      <c r="G20" s="33">
        <f>SUM(G3:G18)</f>
        <v>2.8229845580428501</v>
      </c>
    </row>
    <row r="21" spans="1:8" ht="18" thickBot="1" x14ac:dyDescent="0.35">
      <c r="C21" s="41" t="s">
        <v>75</v>
      </c>
      <c r="F21" s="42"/>
      <c r="G21" s="40">
        <f>SQRT(G20)</f>
        <v>1.6801739666007356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6.2587904360056266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0.27452521274778408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8.2044069385841537E-2</v>
      </c>
      <c r="H20" s="87">
        <f>Statistik!E14</f>
        <v>0.30614158462259727</v>
      </c>
      <c r="I20" s="87">
        <f>Statistik!E15</f>
        <v>0.39521800281293951</v>
      </c>
      <c r="J20" s="87">
        <f>Statistik!E16</f>
        <v>0.14064697609001406</v>
      </c>
      <c r="K20" s="87">
        <f>Statistik!E17</f>
        <v>1.2423816221284576E-2</v>
      </c>
      <c r="L20" s="87">
        <f>Statistik!E18</f>
        <v>9.3764650726676048E-4</v>
      </c>
      <c r="M20" s="87">
        <f>Statistik!E19</f>
        <v>2.1097046413502108E-3</v>
      </c>
      <c r="N20" s="87">
        <f>Statistik!E20</f>
        <v>3.2348804500703238E-2</v>
      </c>
      <c r="O20" s="87">
        <f>Statistik!E21</f>
        <v>1.9924988279418659E-2</v>
      </c>
      <c r="P20" s="87">
        <f>Statistik!E22</f>
        <v>5.1570557899671826E-3</v>
      </c>
      <c r="Q20" s="87">
        <f>Statistik!E23</f>
        <v>3.0473511486169714E-3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8.2044069385841537E-2</v>
      </c>
      <c r="H15" s="124">
        <f>'Eintrag_Yu&amp;Stand'!H20</f>
        <v>0.30614158462259727</v>
      </c>
      <c r="I15" s="124">
        <f>'Eintrag_Yu&amp;Stand'!I20</f>
        <v>0.39521800281293951</v>
      </c>
      <c r="J15" s="124">
        <f>'Eintrag_Yu&amp;Stand'!J20</f>
        <v>0.14064697609001406</v>
      </c>
      <c r="K15" s="125">
        <f>'Eintrag_Yu&amp;Stand'!K20</f>
        <v>1.2423816221284576E-2</v>
      </c>
      <c r="L15" s="124">
        <f>'Eintrag_Yu&amp;Stand'!L20</f>
        <v>9.3764650726676048E-4</v>
      </c>
      <c r="M15" s="124">
        <f>'Eintrag_Yu&amp;Stand'!M20</f>
        <v>2.1097046413502108E-3</v>
      </c>
      <c r="N15" s="124">
        <f>'Eintrag_Yu&amp;Stand'!N20</f>
        <v>3.2348804500703238E-2</v>
      </c>
      <c r="O15" s="124">
        <f>'Eintrag_Yu&amp;Stand'!O20</f>
        <v>1.9924988279418659E-2</v>
      </c>
      <c r="P15" s="124">
        <f>'Eintrag_Yu&amp;Stand'!P20</f>
        <v>5.1570557899671826E-3</v>
      </c>
      <c r="Q15" s="124">
        <f>'Eintrag_Yu&amp;Stand'!Q20</f>
        <v>3.0473511486169714E-3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-9.7057136699919937E-3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-3.1739931194888611E-2</v>
      </c>
      <c r="H296" s="178">
        <f t="shared" si="156"/>
        <v>-4.4711652736741499E-2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-1.4394852972913838E-2</v>
      </c>
      <c r="H297" s="178">
        <f t="shared" si="156"/>
        <v>-4.2147788653304041E-2</v>
      </c>
      <c r="I297" s="178">
        <f t="shared" si="156"/>
        <v>-2.1479544844812737E-2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-1.3617661481455101E-3</v>
      </c>
      <c r="H298" s="179">
        <f t="shared" si="156"/>
        <v>-4.744680633710239E-3</v>
      </c>
      <c r="I298" s="179">
        <f t="shared" si="156"/>
        <v>-4.8530691025668107E-3</v>
      </c>
      <c r="J298" s="179">
        <f t="shared" si="156"/>
        <v>-6.7521700876338974E-4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-1.0483940263937277E-4</v>
      </c>
      <c r="H299" s="179">
        <f t="shared" si="156"/>
        <v>-3.8349683870146341E-4</v>
      </c>
      <c r="I299" s="179">
        <f t="shared" si="156"/>
        <v>-4.6352616680855326E-4</v>
      </c>
      <c r="J299" s="179">
        <f t="shared" si="156"/>
        <v>-1.3034497018913076E-4</v>
      </c>
      <c r="K299" s="179">
        <f t="shared" si="156"/>
        <v>-4.5014467250892652E-6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-2.3731355805761871E-4</v>
      </c>
      <c r="H300" s="179">
        <f t="shared" si="160"/>
        <v>-8.8020167044513382E-4</v>
      </c>
      <c r="I300" s="179">
        <f t="shared" si="160"/>
        <v>-1.1147938235940244E-3</v>
      </c>
      <c r="J300" s="179">
        <f t="shared" si="160"/>
        <v>-3.7115084530933977E-4</v>
      </c>
      <c r="K300" s="179">
        <f t="shared" si="160"/>
        <v>-2.5906062825089737E-5</v>
      </c>
      <c r="L300" s="179">
        <f t="shared" si="160"/>
        <v>-7.6439661369440337E-7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-3.6460003542518131E-3</v>
      </c>
      <c r="H301" s="179">
        <f t="shared" si="160"/>
        <v>-1.3577951727494765E-2</v>
      </c>
      <c r="I301" s="179">
        <f t="shared" si="160"/>
        <v>-1.7427400686036994E-2</v>
      </c>
      <c r="J301" s="179">
        <f t="shared" si="160"/>
        <v>-6.0830979697894579E-3</v>
      </c>
      <c r="K301" s="179">
        <f t="shared" si="160"/>
        <v>-5.0270320048009483E-4</v>
      </c>
      <c r="L301" s="179">
        <f t="shared" si="160"/>
        <v>-2.9979343143500077E-5</v>
      </c>
      <c r="M301" s="179">
        <f t="shared" si="160"/>
        <v>-2.6371683172456918E-5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-2.2473423840923459E-3</v>
      </c>
      <c r="H302" s="179">
        <f t="shared" si="160"/>
        <v>-8.3797618907969704E-3</v>
      </c>
      <c r="I302" s="179">
        <f t="shared" si="160"/>
        <v>-1.0797418027990341E-2</v>
      </c>
      <c r="J302" s="179">
        <f t="shared" si="160"/>
        <v>-3.8200243909256391E-3</v>
      </c>
      <c r="K302" s="179">
        <f t="shared" si="160"/>
        <v>-3.3097048736596029E-4</v>
      </c>
      <c r="L302" s="179">
        <f t="shared" si="160"/>
        <v>-2.3368756926884361E-5</v>
      </c>
      <c r="M302" s="179">
        <f t="shared" si="160"/>
        <v>-4.1547459247785424E-5</v>
      </c>
      <c r="N302" s="179">
        <f t="shared" si="160"/>
        <v>-2.4906589662875982E-4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-5.8183500053576973E-4</v>
      </c>
      <c r="H303" s="179">
        <f t="shared" si="160"/>
        <v>-2.1704417270501271E-3</v>
      </c>
      <c r="I303" s="179">
        <f t="shared" si="160"/>
        <v>-2.8000177291951879E-3</v>
      </c>
      <c r="J303" s="179">
        <f t="shared" si="160"/>
        <v>-9.9452876958671765E-4</v>
      </c>
      <c r="K303" s="179">
        <f t="shared" si="160"/>
        <v>-8.7336243918025404E-5</v>
      </c>
      <c r="L303" s="179">
        <f t="shared" si="160"/>
        <v>-6.4651282770709222E-6</v>
      </c>
      <c r="M303" s="179">
        <f t="shared" si="160"/>
        <v>-1.3608864328009126E-5</v>
      </c>
      <c r="N303" s="179">
        <f t="shared" si="160"/>
        <v>-1.6488638728925044E-4</v>
      </c>
      <c r="O303" s="179">
        <f t="shared" si="160"/>
        <v>-3.9706157433570401E-5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-3.4385557551197549E-4</v>
      </c>
      <c r="H304" s="179">
        <f t="shared" si="164"/>
        <v>-1.2829056292875864E-3</v>
      </c>
      <c r="I304" s="179">
        <f t="shared" si="164"/>
        <v>-1.6557139654266337E-3</v>
      </c>
      <c r="J304" s="179">
        <f t="shared" si="164"/>
        <v>-5.8880246745711385E-4</v>
      </c>
      <c r="K304" s="179">
        <f t="shared" si="164"/>
        <v>-5.1909499495508567E-5</v>
      </c>
      <c r="L304" s="179">
        <f t="shared" si="164"/>
        <v>-3.8944785608358156E-6</v>
      </c>
      <c r="M304" s="179">
        <f t="shared" si="164"/>
        <v>-8.592342567599877E-6</v>
      </c>
      <c r="N304" s="179">
        <f t="shared" si="164"/>
        <v>-1.2313795873326424E-4</v>
      </c>
      <c r="O304" s="179">
        <f t="shared" si="164"/>
        <v>-5.9722049633518089E-5</v>
      </c>
      <c r="P304" s="179">
        <f t="shared" si="164"/>
        <v>-5.9385394375684521E-6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3.7152282338750932E-4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4.4092107470795E-3</v>
      </c>
      <c r="H423" s="179">
        <f t="shared" si="258"/>
        <v>6.4882697233098463E-4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4.6805738282119225E-4</v>
      </c>
      <c r="H424" s="179">
        <f t="shared" si="258"/>
        <v>-3.0940541695415936E-3</v>
      </c>
      <c r="I424" s="179">
        <f t="shared" si="258"/>
        <v>-9.3401753761145968E-4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-5.6206147462365388E-5</v>
      </c>
      <c r="H425" s="179">
        <f t="shared" si="258"/>
        <v>-7.7323216938893268E-4</v>
      </c>
      <c r="I425" s="179">
        <f t="shared" si="258"/>
        <v>-8.3151501572475918E-4</v>
      </c>
      <c r="J425" s="179">
        <f t="shared" si="258"/>
        <v>-1.4788728338507474E-5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-5.150651749597236E-6</v>
      </c>
      <c r="H426" s="179">
        <f t="shared" si="258"/>
        <v>-6.9390115072577116E-5</v>
      </c>
      <c r="I426" s="179">
        <f t="shared" si="258"/>
        <v>-1.0165898752816036E-4</v>
      </c>
      <c r="J426" s="179">
        <f t="shared" si="258"/>
        <v>-8.1509451950873798E-6</v>
      </c>
      <c r="K426" s="179">
        <f t="shared" si="258"/>
        <v>-8.8317817012415179E-9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-1.15772403888655E-5</v>
      </c>
      <c r="H427" s="179">
        <f t="shared" si="262"/>
        <v>-1.6210026131750904E-4</v>
      </c>
      <c r="I427" s="179">
        <f t="shared" si="262"/>
        <v>-2.600145441365831E-4</v>
      </c>
      <c r="J427" s="179">
        <f t="shared" si="262"/>
        <v>-2.860114815559582E-5</v>
      </c>
      <c r="K427" s="179">
        <f t="shared" si="262"/>
        <v>-1.1959734183060263E-7</v>
      </c>
      <c r="L427" s="179">
        <f t="shared" si="262"/>
        <v>1.5303433829644514E-10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-1.1090048765298558E-4</v>
      </c>
      <c r="H428" s="179">
        <f t="shared" si="262"/>
        <v>-2.2688470742257597E-3</v>
      </c>
      <c r="I428" s="179">
        <f t="shared" si="262"/>
        <v>-3.8316160223845677E-3</v>
      </c>
      <c r="J428" s="179">
        <f t="shared" si="262"/>
        <v>-3.9087402531285846E-4</v>
      </c>
      <c r="K428" s="179">
        <f t="shared" si="262"/>
        <v>5.5715509797745111E-6</v>
      </c>
      <c r="L428" s="179">
        <f t="shared" si="262"/>
        <v>4.2149686394730387E-7</v>
      </c>
      <c r="M428" s="179">
        <f t="shared" si="262"/>
        <v>1.3621586451766587E-7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-8.5550473918697911E-5</v>
      </c>
      <c r="H429" s="179">
        <f t="shared" si="262"/>
        <v>-1.4680073525382858E-3</v>
      </c>
      <c r="I429" s="179">
        <f t="shared" si="262"/>
        <v>-2.4733322785980608E-3</v>
      </c>
      <c r="J429" s="179">
        <f t="shared" si="262"/>
        <v>-2.7941632269563264E-4</v>
      </c>
      <c r="K429" s="179">
        <f t="shared" si="262"/>
        <v>1.4730221335796285E-6</v>
      </c>
      <c r="L429" s="179">
        <f t="shared" si="262"/>
        <v>2.4681193839854273E-7</v>
      </c>
      <c r="M429" s="179">
        <f t="shared" si="262"/>
        <v>3.3130309958220103E-7</v>
      </c>
      <c r="N429" s="179">
        <f t="shared" si="262"/>
        <v>-5.285550987528725E-7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-2.7429539688005719E-5</v>
      </c>
      <c r="H430" s="179">
        <f t="shared" si="262"/>
        <v>-4.0033213916670674E-4</v>
      </c>
      <c r="I430" s="179">
        <f t="shared" si="262"/>
        <v>-6.6851701678245475E-4</v>
      </c>
      <c r="J430" s="179">
        <f t="shared" si="262"/>
        <v>-8.2246307107495072E-5</v>
      </c>
      <c r="K430" s="179">
        <f t="shared" si="262"/>
        <v>-3.8453388159742394E-7</v>
      </c>
      <c r="L430" s="179">
        <f t="shared" si="262"/>
        <v>1.6185259847323336E-8</v>
      </c>
      <c r="M430" s="179">
        <f t="shared" si="262"/>
        <v>2.3068043915680791E-8</v>
      </c>
      <c r="N430" s="179">
        <f t="shared" si="262"/>
        <v>-2.0068283522267159E-6</v>
      </c>
      <c r="O430" s="179">
        <f t="shared" si="262"/>
        <v>-1.001609744150234E-7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-1.6659508250152371E-5</v>
      </c>
      <c r="H431" s="179">
        <f t="shared" si="264"/>
        <v>-2.384164609903354E-4</v>
      </c>
      <c r="I431" s="179">
        <f t="shared" si="264"/>
        <v>-3.9791688626755447E-4</v>
      </c>
      <c r="J431" s="179">
        <f t="shared" si="264"/>
        <v>-4.9590362929286787E-5</v>
      </c>
      <c r="K431" s="179">
        <f t="shared" si="264"/>
        <v>-2.9706833447391254E-7</v>
      </c>
      <c r="L431" s="179">
        <f t="shared" si="264"/>
        <v>4.9775021335180037E-9</v>
      </c>
      <c r="M431" s="179">
        <f t="shared" si="264"/>
        <v>4.7782409006853354E-9</v>
      </c>
      <c r="N431" s="179">
        <f t="shared" si="264"/>
        <v>-2.0044620464214698E-6</v>
      </c>
      <c r="O431" s="179">
        <f t="shared" si="264"/>
        <v>-4.4912515404586154E-7</v>
      </c>
      <c r="P431" s="179">
        <f t="shared" si="264"/>
        <v>-2.0898093319141129E-9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1.6086087413508847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1.537574573441191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1.4767591189525417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1.4664267680218559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1.4949362233526451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1.5578709272977611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1.3804702758074261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1.4217269222500226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1.4971817607399884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1.4609078742241306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1.4680016316117648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1.5087315922566893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1.5746588469207192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0.11978393545799419</v>
      </c>
      <c r="G552" s="175">
        <f t="shared" si="358"/>
        <v>6.6386773578042818E-2</v>
      </c>
      <c r="H552" s="175">
        <f t="shared" si="358"/>
        <v>1.9322657001942582E-2</v>
      </c>
      <c r="I552" s="175">
        <f t="shared" si="358"/>
        <v>5.1733834202935978E-3</v>
      </c>
      <c r="J552" s="175">
        <f t="shared" si="358"/>
        <v>1.3241063298019458E-3</v>
      </c>
      <c r="K552" s="175">
        <f t="shared" si="358"/>
        <v>3.4146074755111208E-4</v>
      </c>
      <c r="L552" s="175">
        <f t="shared" si="358"/>
        <v>7.8592359114455413E-5</v>
      </c>
      <c r="M552" s="175">
        <f t="shared" si="358"/>
        <v>2.0047551714238144E-5</v>
      </c>
      <c r="N552" s="175">
        <f t="shared" si="358"/>
        <v>5.1931782675857078E-6</v>
      </c>
      <c r="O552" s="175">
        <f t="shared" si="358"/>
        <v>1.2765409462655582E-6</v>
      </c>
      <c r="P552" s="175">
        <f t="shared" si="358"/>
        <v>3.2020001091129771E-7</v>
      </c>
      <c r="Q552" s="175">
        <f t="shared" si="358"/>
        <v>8.2887880234756527E-8</v>
      </c>
      <c r="R552" s="175">
        <f t="shared" si="358"/>
        <v>2.0677571865338078E-8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0.10793475339351993</v>
      </c>
      <c r="H553" s="179">
        <f t="shared" si="358"/>
        <v>6.3144547900337578E-2</v>
      </c>
      <c r="I553" s="179">
        <f t="shared" si="358"/>
        <v>1.9786368250224416E-2</v>
      </c>
      <c r="J553" s="179">
        <f t="shared" si="358"/>
        <v>5.2457904532302365E-3</v>
      </c>
      <c r="K553" s="179">
        <f t="shared" si="358"/>
        <v>1.3630192623250385E-3</v>
      </c>
      <c r="L553" s="179">
        <f t="shared" si="358"/>
        <v>3.1415347405609431E-4</v>
      </c>
      <c r="M553" s="179">
        <f t="shared" si="358"/>
        <v>8.017778208021976E-5</v>
      </c>
      <c r="N553" s="179">
        <f t="shared" si="358"/>
        <v>2.0772014704281755E-5</v>
      </c>
      <c r="O553" s="179">
        <f t="shared" si="358"/>
        <v>5.1061183507180933E-6</v>
      </c>
      <c r="P553" s="179">
        <f t="shared" si="358"/>
        <v>1.2807972347405603E-6</v>
      </c>
      <c r="Q553" s="179">
        <f t="shared" si="358"/>
        <v>3.315513482168534E-7</v>
      </c>
      <c r="R553" s="179">
        <f t="shared" si="358"/>
        <v>8.2710277945228831E-8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0.12064413283687025</v>
      </c>
      <c r="G554" s="179">
        <f t="shared" si="358"/>
        <v>0</v>
      </c>
      <c r="H554" s="179">
        <f t="shared" si="358"/>
        <v>9.8173953724718502E-2</v>
      </c>
      <c r="I554" s="179">
        <f t="shared" si="358"/>
        <v>6.325687677889788E-2</v>
      </c>
      <c r="J554" s="179">
        <f t="shared" si="358"/>
        <v>1.9806515575963881E-2</v>
      </c>
      <c r="K554" s="179">
        <f t="shared" si="358"/>
        <v>5.3201585327915125E-3</v>
      </c>
      <c r="L554" s="179">
        <f t="shared" si="358"/>
        <v>1.2333252182480817E-3</v>
      </c>
      <c r="M554" s="179">
        <f t="shared" si="358"/>
        <v>3.1544640314239792E-4</v>
      </c>
      <c r="N554" s="179">
        <f t="shared" si="358"/>
        <v>8.1763592685552068E-5</v>
      </c>
      <c r="O554" s="179">
        <f t="shared" si="358"/>
        <v>2.0100859006525332E-5</v>
      </c>
      <c r="P554" s="179">
        <f t="shared" si="358"/>
        <v>5.042147802053684E-6</v>
      </c>
      <c r="Q554" s="179">
        <f t="shared" si="358"/>
        <v>1.3052353839343497E-6</v>
      </c>
      <c r="R554" s="179">
        <f t="shared" si="358"/>
        <v>3.2561035787969452E-7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0.48629882220360976</v>
      </c>
      <c r="G555" s="179">
        <f t="shared" si="358"/>
        <v>0.11504237986577055</v>
      </c>
      <c r="H555" s="179">
        <f t="shared" si="358"/>
        <v>0</v>
      </c>
      <c r="I555" s="179">
        <f t="shared" si="358"/>
        <v>9.5495200133247485E-2</v>
      </c>
      <c r="J555" s="179">
        <f t="shared" si="358"/>
        <v>6.4854376305909678E-2</v>
      </c>
      <c r="K555" s="179">
        <f t="shared" si="358"/>
        <v>2.0482660641619271E-2</v>
      </c>
      <c r="L555" s="179">
        <f t="shared" si="358"/>
        <v>4.8754906077566398E-3</v>
      </c>
      <c r="M555" s="179">
        <f t="shared" si="358"/>
        <v>1.2585738455011149E-3</v>
      </c>
      <c r="N555" s="179">
        <f t="shared" si="358"/>
        <v>3.2687752549516604E-4</v>
      </c>
      <c r="O555" s="179">
        <f t="shared" si="358"/>
        <v>8.0392047605909027E-5</v>
      </c>
      <c r="P555" s="179">
        <f t="shared" si="358"/>
        <v>2.0167890906384092E-5</v>
      </c>
      <c r="Q555" s="179">
        <f t="shared" si="358"/>
        <v>5.2208985905561191E-6</v>
      </c>
      <c r="R555" s="179">
        <f t="shared" si="358"/>
        <v>1.3024390687748376E-6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0.74595058385990543</v>
      </c>
      <c r="G556" s="179">
        <f t="shared" si="358"/>
        <v>0.46655202863947809</v>
      </c>
      <c r="H556" s="179">
        <f t="shared" si="358"/>
        <v>0.10014135157024549</v>
      </c>
      <c r="I556" s="179">
        <f t="shared" si="358"/>
        <v>0</v>
      </c>
      <c r="J556" s="179">
        <f t="shared" si="358"/>
        <v>0.10125727131386368</v>
      </c>
      <c r="K556" s="179">
        <f t="shared" si="358"/>
        <v>6.6630347120431616E-2</v>
      </c>
      <c r="L556" s="179">
        <f t="shared" si="358"/>
        <v>1.7975826206985072E-2</v>
      </c>
      <c r="M556" s="179">
        <f t="shared" si="358"/>
        <v>4.8280896301050955E-3</v>
      </c>
      <c r="N556" s="179">
        <f t="shared" si="358"/>
        <v>1.2642710287054796E-3</v>
      </c>
      <c r="O556" s="179">
        <f t="shared" si="358"/>
        <v>3.1142607599805617E-4</v>
      </c>
      <c r="P556" s="179">
        <f t="shared" si="358"/>
        <v>7.8159790823878247E-5</v>
      </c>
      <c r="Q556" s="179">
        <f t="shared" si="358"/>
        <v>2.0235440043917099E-5</v>
      </c>
      <c r="R556" s="179">
        <f t="shared" si="358"/>
        <v>5.0481881283824925E-6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0.87973482459314245</v>
      </c>
      <c r="G557" s="179">
        <f t="shared" si="358"/>
        <v>0.73875796657162629</v>
      </c>
      <c r="H557" s="179">
        <f t="shared" si="358"/>
        <v>0.45120588290667829</v>
      </c>
      <c r="I557" s="179">
        <f t="shared" si="358"/>
        <v>0.10506957708482775</v>
      </c>
      <c r="J557" s="179">
        <f t="shared" si="358"/>
        <v>0</v>
      </c>
      <c r="K557" s="179">
        <f t="shared" si="358"/>
        <v>0.11166904595943652</v>
      </c>
      <c r="L557" s="179">
        <f t="shared" si="358"/>
        <v>5.6828635060638073E-2</v>
      </c>
      <c r="M557" s="179">
        <f t="shared" si="358"/>
        <v>1.8439309237466651E-2</v>
      </c>
      <c r="N557" s="179">
        <f t="shared" si="358"/>
        <v>5.0112517028673247E-3</v>
      </c>
      <c r="O557" s="179">
        <f t="shared" si="358"/>
        <v>1.2428537055798007E-3</v>
      </c>
      <c r="P557" s="179">
        <f t="shared" si="358"/>
        <v>3.124672890168722E-4</v>
      </c>
      <c r="Q557" s="179">
        <f t="shared" si="358"/>
        <v>8.0931328738981568E-5</v>
      </c>
      <c r="R557" s="179">
        <f t="shared" si="358"/>
        <v>2.0192181712303013E-5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0.9421964209004916</v>
      </c>
      <c r="G558" s="179">
        <f t="shared" si="358"/>
        <v>0.87639416140873139</v>
      </c>
      <c r="H558" s="179">
        <f t="shared" si="358"/>
        <v>0.72965445902641857</v>
      </c>
      <c r="I558" s="179">
        <f t="shared" si="358"/>
        <v>0.45637395993541946</v>
      </c>
      <c r="J558" s="179">
        <f t="shared" si="358"/>
        <v>0.10915825919604832</v>
      </c>
      <c r="K558" s="179">
        <f t="shared" si="358"/>
        <v>0</v>
      </c>
      <c r="L558" s="179">
        <f t="shared" si="358"/>
        <v>8.1215831039407119E-2</v>
      </c>
      <c r="M558" s="179">
        <f t="shared" si="358"/>
        <v>5.9331885674049491E-2</v>
      </c>
      <c r="N558" s="179">
        <f t="shared" si="358"/>
        <v>1.9251226488512744E-2</v>
      </c>
      <c r="O558" s="179">
        <f t="shared" si="358"/>
        <v>4.92350497479769E-3</v>
      </c>
      <c r="P558" s="179">
        <f t="shared" si="358"/>
        <v>1.2470445499060553E-3</v>
      </c>
      <c r="Q558" s="179">
        <f t="shared" si="358"/>
        <v>3.2355609455107077E-4</v>
      </c>
      <c r="R558" s="179">
        <f t="shared" si="358"/>
        <v>8.0759532650940001E-5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0.97175477392890441</v>
      </c>
      <c r="G559" s="179">
        <f t="shared" si="358"/>
        <v>0.94067351023334811</v>
      </c>
      <c r="H559" s="179">
        <f t="shared" si="358"/>
        <v>0.87222846773642759</v>
      </c>
      <c r="I559" s="179">
        <f t="shared" si="358"/>
        <v>0.73255663977097007</v>
      </c>
      <c r="J559" s="179">
        <f t="shared" si="358"/>
        <v>0.4639267705850626</v>
      </c>
      <c r="K559" s="179">
        <f t="shared" si="358"/>
        <v>0.11775442175598516</v>
      </c>
      <c r="L559" s="179">
        <f t="shared" si="358"/>
        <v>0</v>
      </c>
      <c r="M559" s="179">
        <f t="shared" si="358"/>
        <v>8.8615757594072628E-2</v>
      </c>
      <c r="N559" s="179">
        <f t="shared" si="358"/>
        <v>6.352621886110528E-2</v>
      </c>
      <c r="O559" s="179">
        <f t="shared" si="358"/>
        <v>1.8865741889670402E-2</v>
      </c>
      <c r="P559" s="179">
        <f t="shared" si="358"/>
        <v>4.9407051261781505E-3</v>
      </c>
      <c r="Q559" s="179">
        <f t="shared" si="358"/>
        <v>1.2914436299703497E-3</v>
      </c>
      <c r="R559" s="179">
        <f t="shared" si="358"/>
        <v>3.2288906515602801E-4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0.98605028163303121</v>
      </c>
      <c r="G560" s="179">
        <f t="shared" si="358"/>
        <v>0.97104004571005598</v>
      </c>
      <c r="H560" s="179">
        <f t="shared" si="358"/>
        <v>0.93879794097130842</v>
      </c>
      <c r="I560" s="179">
        <f t="shared" si="358"/>
        <v>0.87363197059228215</v>
      </c>
      <c r="J560" s="179">
        <f t="shared" si="358"/>
        <v>0.73699688699960675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0.47915195215470929</v>
      </c>
      <c r="L560" s="179">
        <f t="shared" si="358"/>
        <v>9.1858724513549525E-2</v>
      </c>
      <c r="M560" s="179">
        <f t="shared" si="358"/>
        <v>0</v>
      </c>
      <c r="N560" s="179">
        <f t="shared" si="358"/>
        <v>0.10163573202127903</v>
      </c>
      <c r="O560" s="179">
        <f t="shared" si="358"/>
        <v>6.156355900887707E-2</v>
      </c>
      <c r="P560" s="179">
        <f t="shared" si="358"/>
        <v>1.89417671069213E-2</v>
      </c>
      <c r="Q560" s="179">
        <f t="shared" si="358"/>
        <v>5.1190285002687798E-3</v>
      </c>
      <c r="R560" s="179">
        <f t="shared" si="358"/>
        <v>1.2891090713242836E-3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0.99306941986423647</v>
      </c>
      <c r="G561" s="179">
        <f t="shared" si="358"/>
        <v>0.9857057491099358</v>
      </c>
      <c r="H561" s="179">
        <f t="shared" si="358"/>
        <v>0.9701670854625688</v>
      </c>
      <c r="I561" s="179">
        <f t="shared" si="358"/>
        <v>0.9394694375796897</v>
      </c>
      <c r="J561" s="179">
        <f t="shared" si="358"/>
        <v>0.87564384716046395</v>
      </c>
      <c r="K561" s="179">
        <f t="shared" si="358"/>
        <v>0.74590814931402294</v>
      </c>
      <c r="L561" s="179">
        <f t="shared" si="358"/>
        <v>0.43031599297500767</v>
      </c>
      <c r="M561" s="179">
        <f t="shared" si="358"/>
        <v>9.8378508337964202E-2</v>
      </c>
      <c r="N561" s="179">
        <f t="shared" si="358"/>
        <v>0</v>
      </c>
      <c r="O561" s="179">
        <f t="shared" si="358"/>
        <v>9.545589383038891E-2</v>
      </c>
      <c r="P561" s="179">
        <f t="shared" si="358"/>
        <v>6.195461183203102E-2</v>
      </c>
      <c r="Q561" s="179">
        <f t="shared" si="358"/>
        <v>1.9665898500525865E-2</v>
      </c>
      <c r="R561" s="179">
        <f t="shared" si="358"/>
        <v>5.1153467973717196E-3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0.99654590903067286</v>
      </c>
      <c r="G562" s="179">
        <f t="shared" si="358"/>
        <v>0.99290049853132312</v>
      </c>
      <c r="H562" s="179">
        <f t="shared" si="358"/>
        <v>0.98528697744078053</v>
      </c>
      <c r="I562" s="179">
        <f t="shared" si="358"/>
        <v>0.97049308545002044</v>
      </c>
      <c r="J562" s="179">
        <f t="shared" si="358"/>
        <v>0.9403677295558539</v>
      </c>
      <c r="K562" s="179">
        <f t="shared" si="358"/>
        <v>0.87973665414464763</v>
      </c>
      <c r="L562" s="179">
        <f t="shared" si="358"/>
        <v>0.7170872151983152</v>
      </c>
      <c r="M562" s="179">
        <f t="shared" si="358"/>
        <v>0.44351772865573985</v>
      </c>
      <c r="N562" s="179">
        <f t="shared" si="358"/>
        <v>0.10947483510944458</v>
      </c>
      <c r="O562" s="179">
        <f t="shared" si="358"/>
        <v>0</v>
      </c>
      <c r="P562" s="179">
        <f t="shared" si="358"/>
        <v>9.6675700388590455E-2</v>
      </c>
      <c r="Q562" s="179">
        <f t="shared" si="358"/>
        <v>6.4877462539304875E-2</v>
      </c>
      <c r="R562" s="179">
        <f t="shared" si="358"/>
        <v>1.9748512061751509E-2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0.99827577029068126</v>
      </c>
      <c r="G563" s="179">
        <f t="shared" si="358"/>
        <v>0.99646230126524127</v>
      </c>
      <c r="H563" s="179">
        <f t="shared" si="358"/>
        <v>0.9926957178278123</v>
      </c>
      <c r="I563" s="179">
        <f t="shared" si="358"/>
        <v>0.98544728372112067</v>
      </c>
      <c r="J563" s="179">
        <f t="shared" si="358"/>
        <v>0.97090881854371303</v>
      </c>
      <c r="K563" s="179">
        <f t="shared" si="358"/>
        <v>0.94222273462122907</v>
      </c>
      <c r="L563" s="179">
        <f t="shared" si="358"/>
        <v>0.8667680920661589</v>
      </c>
      <c r="M563" s="179">
        <f t="shared" si="358"/>
        <v>0.72495838365624288</v>
      </c>
      <c r="N563" s="179">
        <f t="shared" si="358"/>
        <v>0.46450271752499805</v>
      </c>
      <c r="O563" s="179">
        <f t="shared" si="358"/>
        <v>0.10426265374209115</v>
      </c>
      <c r="P563" s="179">
        <f t="shared" si="358"/>
        <v>0</v>
      </c>
      <c r="Q563" s="179">
        <f t="shared" si="358"/>
        <v>0.10314196669398978</v>
      </c>
      <c r="R563" s="179">
        <f t="shared" si="358"/>
        <v>6.6646989792566225E-2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0.99913169410941138</v>
      </c>
      <c r="G564" s="179">
        <f t="shared" si="358"/>
        <v>0.99822003064998377</v>
      </c>
      <c r="H564" s="179">
        <f t="shared" si="358"/>
        <v>0.99633186535968143</v>
      </c>
      <c r="I564" s="179">
        <f t="shared" si="358"/>
        <v>0.99271694910157793</v>
      </c>
      <c r="J564" s="179">
        <f t="shared" si="358"/>
        <v>0.98552964459586168</v>
      </c>
      <c r="K564" s="179">
        <f t="shared" si="358"/>
        <v>0.97154530401588579</v>
      </c>
      <c r="L564" s="179">
        <f t="shared" si="358"/>
        <v>0.93594494881582313</v>
      </c>
      <c r="M564" s="179">
        <f t="shared" si="358"/>
        <v>0.86911194158946925</v>
      </c>
      <c r="N564" s="179">
        <f t="shared" si="358"/>
        <v>0.73507105973475573</v>
      </c>
      <c r="O564" s="179">
        <f t="shared" si="358"/>
        <v>0.45082826963268829</v>
      </c>
      <c r="P564" s="179">
        <f t="shared" si="358"/>
        <v>0.10205861514469346</v>
      </c>
      <c r="Q564" s="179">
        <f t="shared" si="358"/>
        <v>0</v>
      </c>
      <c r="R564" s="179">
        <f t="shared" si="358"/>
        <v>0.11507858614021728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0.99957291789577063</v>
      </c>
      <c r="G565" s="179">
        <f t="shared" si="358"/>
        <v>0.99912491408187765</v>
      </c>
      <c r="H565" s="179">
        <f t="shared" si="358"/>
        <v>0.99819842431957817</v>
      </c>
      <c r="I565" s="179">
        <f t="shared" si="358"/>
        <v>0.99642952737396884</v>
      </c>
      <c r="J565" s="179">
        <f t="shared" si="358"/>
        <v>0.99292960109079098</v>
      </c>
      <c r="K565" s="179">
        <f t="shared" si="358"/>
        <v>0.98617658237292538</v>
      </c>
      <c r="L565" s="179">
        <f t="shared" si="358"/>
        <v>0.96939007716711167</v>
      </c>
      <c r="M565" s="179">
        <f t="shared" si="358"/>
        <v>0.93849509425620969</v>
      </c>
      <c r="N565" s="179">
        <f t="shared" si="358"/>
        <v>0.8768642961696429</v>
      </c>
      <c r="O565" s="179">
        <f t="shared" si="358"/>
        <v>0.73397444265572731</v>
      </c>
      <c r="P565" s="179">
        <f t="shared" si="358"/>
        <v>0.4608452344829857</v>
      </c>
      <c r="Q565" s="179">
        <f t="shared" si="358"/>
        <v>0.11797651465529205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0.99994628945977371</v>
      </c>
      <c r="G566" s="179">
        <f t="shared" si="358"/>
        <v>0.99988999095082498</v>
      </c>
      <c r="H566" s="179">
        <f t="shared" si="358"/>
        <v>0.99977371161554951</v>
      </c>
      <c r="I566" s="179">
        <f t="shared" si="358"/>
        <v>0.99955223431898821</v>
      </c>
      <c r="J566" s="179">
        <f t="shared" si="358"/>
        <v>0.99911590173777176</v>
      </c>
      <c r="K566" s="179">
        <f t="shared" si="358"/>
        <v>0.99828049160711663</v>
      </c>
      <c r="L566" s="179">
        <f t="shared" si="358"/>
        <v>0.99625359138080682</v>
      </c>
      <c r="M566" s="179">
        <f t="shared" si="358"/>
        <v>0.99262898451431614</v>
      </c>
      <c r="N566" s="179">
        <f t="shared" si="358"/>
        <v>0.98568469036394035</v>
      </c>
      <c r="O566" s="179">
        <f t="shared" si="358"/>
        <v>0.97045942641083371</v>
      </c>
      <c r="P566" s="179">
        <f t="shared" si="358"/>
        <v>0.93962152128441545</v>
      </c>
      <c r="Q566" s="179">
        <f t="shared" si="358"/>
        <v>0.87784041275979785</v>
      </c>
      <c r="R566" s="179">
        <f t="shared" si="358"/>
        <v>0.74635660159420669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0.99999917372574876</v>
      </c>
      <c r="G567" s="179">
        <f t="shared" si="358"/>
        <v>0.9999983077329031</v>
      </c>
      <c r="H567" s="179">
        <f t="shared" si="358"/>
        <v>0.99999651942980239</v>
      </c>
      <c r="I567" s="179">
        <f t="shared" si="358"/>
        <v>0.99999311441139549</v>
      </c>
      <c r="J567" s="179">
        <f t="shared" si="358"/>
        <v>0.99998641036170011</v>
      </c>
      <c r="K567" s="179">
        <f t="shared" si="358"/>
        <v>0.99997358933894953</v>
      </c>
      <c r="L567" s="179">
        <f t="shared" si="358"/>
        <v>0.9999425990599573</v>
      </c>
      <c r="M567" s="179">
        <f t="shared" si="358"/>
        <v>0.99988745976769466</v>
      </c>
      <c r="N567" s="179">
        <f t="shared" si="358"/>
        <v>0.9997827470371915</v>
      </c>
      <c r="O567" s="179">
        <f t="shared" si="358"/>
        <v>0.99955798109031302</v>
      </c>
      <c r="P567" s="179">
        <f t="shared" si="358"/>
        <v>0.99911850644018185</v>
      </c>
      <c r="Q567" s="179">
        <f t="shared" si="358"/>
        <v>0.99828237321476077</v>
      </c>
      <c r="R567" s="179">
        <f t="shared" si="358"/>
        <v>0.99660677752017335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</v>
      </c>
      <c r="N568" s="179">
        <f t="shared" si="372"/>
        <v>1</v>
      </c>
      <c r="O568" s="179">
        <f t="shared" si="372"/>
        <v>1.0000000000000002</v>
      </c>
      <c r="P568" s="179">
        <f t="shared" si="372"/>
        <v>1.0000000000000002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</v>
      </c>
      <c r="N569" s="179">
        <f t="shared" si="372"/>
        <v>1</v>
      </c>
      <c r="O569" s="179">
        <f t="shared" si="372"/>
        <v>1.0000000000000002</v>
      </c>
      <c r="P569" s="179">
        <f t="shared" si="372"/>
        <v>1.0000000000000002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</v>
      </c>
      <c r="N570" s="179">
        <f t="shared" si="372"/>
        <v>1</v>
      </c>
      <c r="O570" s="179">
        <f t="shared" si="372"/>
        <v>1.0000000000000002</v>
      </c>
      <c r="P570" s="179">
        <f t="shared" si="372"/>
        <v>1.0000000000000002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</v>
      </c>
      <c r="N571" s="179">
        <f t="shared" si="372"/>
        <v>1</v>
      </c>
      <c r="O571" s="179">
        <f t="shared" si="372"/>
        <v>1.0000000000000002</v>
      </c>
      <c r="P571" s="179">
        <f t="shared" si="372"/>
        <v>1.0000000000000002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</v>
      </c>
      <c r="N572" s="179">
        <f t="shared" si="372"/>
        <v>1</v>
      </c>
      <c r="O572" s="179">
        <f t="shared" si="372"/>
        <v>1.0000000000000002</v>
      </c>
      <c r="P572" s="179">
        <f t="shared" si="372"/>
        <v>1.0000000000000002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</v>
      </c>
      <c r="N573" s="179">
        <f t="shared" si="372"/>
        <v>1</v>
      </c>
      <c r="O573" s="179">
        <f t="shared" si="372"/>
        <v>1.0000000000000002</v>
      </c>
      <c r="P573" s="179">
        <f t="shared" si="372"/>
        <v>1.0000000000000002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</v>
      </c>
      <c r="N574" s="179">
        <f t="shared" si="372"/>
        <v>1</v>
      </c>
      <c r="O574" s="179">
        <f t="shared" si="372"/>
        <v>1.0000000000000002</v>
      </c>
      <c r="P574" s="179">
        <f t="shared" si="372"/>
        <v>1.0000000000000002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</v>
      </c>
      <c r="N575" s="179">
        <f t="shared" si="372"/>
        <v>1</v>
      </c>
      <c r="O575" s="179">
        <f t="shared" si="372"/>
        <v>1.0000000000000002</v>
      </c>
      <c r="P575" s="179">
        <f t="shared" si="372"/>
        <v>1.0000000000000002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</v>
      </c>
      <c r="N576" s="179">
        <f t="shared" si="372"/>
        <v>1</v>
      </c>
      <c r="O576" s="179">
        <f t="shared" si="372"/>
        <v>1.0000000000000002</v>
      </c>
      <c r="P576" s="179">
        <f t="shared" si="372"/>
        <v>1.0000000000000002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</v>
      </c>
      <c r="N577" s="179">
        <f t="shared" si="372"/>
        <v>1</v>
      </c>
      <c r="O577" s="179">
        <f t="shared" si="372"/>
        <v>1.0000000000000002</v>
      </c>
      <c r="P577" s="179">
        <f t="shared" si="372"/>
        <v>1.0000000000000002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</v>
      </c>
      <c r="N578" s="179">
        <f t="shared" si="372"/>
        <v>1</v>
      </c>
      <c r="O578" s="179">
        <f t="shared" si="372"/>
        <v>1.0000000000000002</v>
      </c>
      <c r="P578" s="179">
        <f t="shared" si="372"/>
        <v>1.0000000000000002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</v>
      </c>
      <c r="N579" s="179">
        <f t="shared" si="372"/>
        <v>1</v>
      </c>
      <c r="O579" s="179">
        <f t="shared" si="372"/>
        <v>1.0000000000000002</v>
      </c>
      <c r="P579" s="179">
        <f t="shared" si="372"/>
        <v>1.0000000000000002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</v>
      </c>
      <c r="N580" s="179">
        <f t="shared" si="372"/>
        <v>1</v>
      </c>
      <c r="O580" s="179">
        <f t="shared" si="372"/>
        <v>1.0000000000000002</v>
      </c>
      <c r="P580" s="179">
        <f t="shared" si="372"/>
        <v>1.0000000000000002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</v>
      </c>
      <c r="N581" s="179">
        <f t="shared" si="372"/>
        <v>1</v>
      </c>
      <c r="O581" s="179">
        <f t="shared" si="372"/>
        <v>1.0000000000000002</v>
      </c>
      <c r="P581" s="179">
        <f t="shared" si="372"/>
        <v>1.0000000000000002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</v>
      </c>
      <c r="N582" s="179">
        <f t="shared" si="372"/>
        <v>1</v>
      </c>
      <c r="O582" s="179">
        <f t="shared" si="372"/>
        <v>1.0000000000000002</v>
      </c>
      <c r="P582" s="179">
        <f t="shared" si="372"/>
        <v>1.0000000000000002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</v>
      </c>
      <c r="N583" s="179">
        <f t="shared" si="372"/>
        <v>1</v>
      </c>
      <c r="O583" s="179">
        <f t="shared" si="372"/>
        <v>1.0000000000000002</v>
      </c>
      <c r="P583" s="179">
        <f t="shared" si="372"/>
        <v>1.0000000000000002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</v>
      </c>
      <c r="N584" s="179">
        <f t="shared" si="381"/>
        <v>1</v>
      </c>
      <c r="O584" s="179">
        <f t="shared" si="381"/>
        <v>1.0000000000000002</v>
      </c>
      <c r="P584" s="179">
        <f t="shared" si="381"/>
        <v>1.0000000000000002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</v>
      </c>
      <c r="N585" s="179">
        <f t="shared" si="381"/>
        <v>1</v>
      </c>
      <c r="O585" s="179">
        <f t="shared" si="381"/>
        <v>1.0000000000000002</v>
      </c>
      <c r="P585" s="179">
        <f t="shared" si="381"/>
        <v>1.0000000000000002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</v>
      </c>
      <c r="N586" s="179">
        <f t="shared" si="381"/>
        <v>1</v>
      </c>
      <c r="O586" s="179">
        <f t="shared" si="381"/>
        <v>1.0000000000000002</v>
      </c>
      <c r="P586" s="179">
        <f t="shared" si="381"/>
        <v>1.0000000000000002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</v>
      </c>
      <c r="N587" s="179">
        <f t="shared" si="381"/>
        <v>1</v>
      </c>
      <c r="O587" s="179">
        <f t="shared" si="381"/>
        <v>1.0000000000000002</v>
      </c>
      <c r="P587" s="179">
        <f t="shared" si="381"/>
        <v>1.0000000000000002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</v>
      </c>
      <c r="N588" s="179">
        <f t="shared" si="381"/>
        <v>1</v>
      </c>
      <c r="O588" s="179">
        <f t="shared" si="381"/>
        <v>1.0000000000000002</v>
      </c>
      <c r="P588" s="179">
        <f t="shared" si="381"/>
        <v>1.0000000000000002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</v>
      </c>
      <c r="N589" s="179">
        <f t="shared" si="381"/>
        <v>1</v>
      </c>
      <c r="O589" s="179">
        <f t="shared" si="381"/>
        <v>1.0000000000000002</v>
      </c>
      <c r="P589" s="179">
        <f t="shared" si="381"/>
        <v>1.0000000000000002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</v>
      </c>
      <c r="N590" s="179">
        <f t="shared" si="381"/>
        <v>1</v>
      </c>
      <c r="O590" s="179">
        <f t="shared" si="381"/>
        <v>1.0000000000000002</v>
      </c>
      <c r="P590" s="179">
        <f t="shared" si="381"/>
        <v>1.0000000000000002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</v>
      </c>
      <c r="N591" s="179">
        <f t="shared" si="381"/>
        <v>1</v>
      </c>
      <c r="O591" s="179">
        <f t="shared" si="381"/>
        <v>1.0000000000000002</v>
      </c>
      <c r="P591" s="179">
        <f t="shared" si="381"/>
        <v>1.0000000000000002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</v>
      </c>
      <c r="N592" s="179">
        <f t="shared" si="381"/>
        <v>1</v>
      </c>
      <c r="O592" s="179">
        <f t="shared" si="381"/>
        <v>1.0000000000000002</v>
      </c>
      <c r="P592" s="179">
        <f t="shared" si="381"/>
        <v>1.0000000000000002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</v>
      </c>
      <c r="N593" s="179">
        <f t="shared" si="381"/>
        <v>1</v>
      </c>
      <c r="O593" s="179">
        <f t="shared" si="381"/>
        <v>1.0000000000000002</v>
      </c>
      <c r="P593" s="179">
        <f t="shared" si="381"/>
        <v>1.0000000000000002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</v>
      </c>
      <c r="N594" s="179">
        <f t="shared" si="381"/>
        <v>1</v>
      </c>
      <c r="O594" s="179">
        <f t="shared" si="381"/>
        <v>1.0000000000000002</v>
      </c>
      <c r="P594" s="179">
        <f t="shared" si="381"/>
        <v>1.0000000000000002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</v>
      </c>
      <c r="N595" s="179">
        <f t="shared" si="381"/>
        <v>1</v>
      </c>
      <c r="O595" s="179">
        <f t="shared" si="381"/>
        <v>1.0000000000000002</v>
      </c>
      <c r="P595" s="179">
        <f t="shared" si="381"/>
        <v>1.0000000000000002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</v>
      </c>
      <c r="N596" s="179">
        <f t="shared" si="381"/>
        <v>1</v>
      </c>
      <c r="O596" s="179">
        <f t="shared" si="381"/>
        <v>1.0000000000000002</v>
      </c>
      <c r="P596" s="179">
        <f t="shared" si="381"/>
        <v>1.0000000000000002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</v>
      </c>
      <c r="N597" s="179">
        <f t="shared" si="381"/>
        <v>1</v>
      </c>
      <c r="O597" s="179">
        <f t="shared" si="381"/>
        <v>1.0000000000000002</v>
      </c>
      <c r="P597" s="179">
        <f t="shared" si="381"/>
        <v>1.0000000000000002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</v>
      </c>
      <c r="N598" s="179">
        <f t="shared" si="381"/>
        <v>1</v>
      </c>
      <c r="O598" s="179">
        <f t="shared" si="381"/>
        <v>1.0000000000000002</v>
      </c>
      <c r="P598" s="179">
        <f t="shared" si="381"/>
        <v>1.0000000000000002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</v>
      </c>
      <c r="N599" s="179">
        <f t="shared" si="381"/>
        <v>1</v>
      </c>
      <c r="O599" s="179">
        <f t="shared" si="381"/>
        <v>1.0000000000000002</v>
      </c>
      <c r="P599" s="179">
        <f t="shared" si="381"/>
        <v>1.0000000000000002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</v>
      </c>
      <c r="N600" s="179">
        <f t="shared" si="389"/>
        <v>1</v>
      </c>
      <c r="O600" s="179">
        <f t="shared" si="389"/>
        <v>1.0000000000000002</v>
      </c>
      <c r="P600" s="179">
        <f t="shared" si="389"/>
        <v>1.0000000000000002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</v>
      </c>
      <c r="N601" s="179">
        <f t="shared" si="389"/>
        <v>1</v>
      </c>
      <c r="O601" s="179">
        <f t="shared" si="389"/>
        <v>1.0000000000000002</v>
      </c>
      <c r="P601" s="179">
        <f t="shared" si="389"/>
        <v>1.0000000000000002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</v>
      </c>
      <c r="N602" s="179">
        <f t="shared" si="389"/>
        <v>1</v>
      </c>
      <c r="O602" s="179">
        <f t="shared" si="389"/>
        <v>1.0000000000000002</v>
      </c>
      <c r="P602" s="179">
        <f t="shared" si="389"/>
        <v>1.0000000000000002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</v>
      </c>
      <c r="N603" s="179">
        <f t="shared" si="389"/>
        <v>1</v>
      </c>
      <c r="O603" s="179">
        <f t="shared" si="389"/>
        <v>1.0000000000000002</v>
      </c>
      <c r="P603" s="179">
        <f t="shared" si="389"/>
        <v>1.0000000000000002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</v>
      </c>
      <c r="N604" s="179">
        <f t="shared" si="389"/>
        <v>1</v>
      </c>
      <c r="O604" s="179">
        <f t="shared" si="389"/>
        <v>1.0000000000000002</v>
      </c>
      <c r="P604" s="179">
        <f t="shared" si="389"/>
        <v>1.0000000000000002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</v>
      </c>
      <c r="N605" s="179">
        <f t="shared" si="389"/>
        <v>1</v>
      </c>
      <c r="O605" s="179">
        <f t="shared" si="389"/>
        <v>1.0000000000000002</v>
      </c>
      <c r="P605" s="179">
        <f t="shared" si="389"/>
        <v>1.0000000000000002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</v>
      </c>
      <c r="N606" s="179">
        <f t="shared" si="389"/>
        <v>1</v>
      </c>
      <c r="O606" s="179">
        <f t="shared" si="389"/>
        <v>1.0000000000000002</v>
      </c>
      <c r="P606" s="179">
        <f t="shared" si="389"/>
        <v>1.0000000000000002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</v>
      </c>
      <c r="N607" s="179">
        <f t="shared" si="389"/>
        <v>1</v>
      </c>
      <c r="O607" s="179">
        <f t="shared" si="389"/>
        <v>1.0000000000000002</v>
      </c>
      <c r="P607" s="179">
        <f t="shared" si="389"/>
        <v>1.0000000000000002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</v>
      </c>
      <c r="N608" s="179">
        <f t="shared" si="389"/>
        <v>1</v>
      </c>
      <c r="O608" s="179">
        <f t="shared" si="389"/>
        <v>1.0000000000000002</v>
      </c>
      <c r="P608" s="179">
        <f t="shared" si="389"/>
        <v>1.0000000000000002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</v>
      </c>
      <c r="N609" s="179">
        <f t="shared" si="389"/>
        <v>1</v>
      </c>
      <c r="O609" s="179">
        <f t="shared" si="389"/>
        <v>1.0000000000000002</v>
      </c>
      <c r="P609" s="179">
        <f t="shared" si="389"/>
        <v>1.0000000000000002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</v>
      </c>
      <c r="N610" s="179">
        <f t="shared" si="389"/>
        <v>1</v>
      </c>
      <c r="O610" s="179">
        <f t="shared" si="389"/>
        <v>1.0000000000000002</v>
      </c>
      <c r="P610" s="179">
        <f t="shared" si="389"/>
        <v>1.0000000000000002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</v>
      </c>
      <c r="N611" s="179">
        <f t="shared" si="389"/>
        <v>1</v>
      </c>
      <c r="O611" s="179">
        <f t="shared" si="389"/>
        <v>1.0000000000000002</v>
      </c>
      <c r="P611" s="179">
        <f t="shared" si="389"/>
        <v>1.0000000000000002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</v>
      </c>
      <c r="N612" s="179">
        <f t="shared" si="389"/>
        <v>1</v>
      </c>
      <c r="O612" s="179">
        <f t="shared" si="389"/>
        <v>1.0000000000000002</v>
      </c>
      <c r="P612" s="179">
        <f t="shared" si="389"/>
        <v>1.0000000000000002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</v>
      </c>
      <c r="N613" s="179">
        <f t="shared" si="389"/>
        <v>1</v>
      </c>
      <c r="O613" s="179">
        <f t="shared" si="389"/>
        <v>1.0000000000000002</v>
      </c>
      <c r="P613" s="179">
        <f t="shared" si="389"/>
        <v>1.0000000000000002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</v>
      </c>
      <c r="N614" s="179">
        <f t="shared" si="389"/>
        <v>1</v>
      </c>
      <c r="O614" s="179">
        <f t="shared" si="389"/>
        <v>1.0000000000000002</v>
      </c>
      <c r="P614" s="179">
        <f t="shared" si="389"/>
        <v>1.0000000000000002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</v>
      </c>
      <c r="N615" s="179">
        <f t="shared" si="389"/>
        <v>1</v>
      </c>
      <c r="O615" s="179">
        <f t="shared" si="389"/>
        <v>1.0000000000000002</v>
      </c>
      <c r="P615" s="179">
        <f t="shared" si="389"/>
        <v>1.0000000000000002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</v>
      </c>
      <c r="N616" s="179">
        <f t="shared" si="398"/>
        <v>1</v>
      </c>
      <c r="O616" s="179">
        <f t="shared" si="398"/>
        <v>1.0000000000000002</v>
      </c>
      <c r="P616" s="179">
        <f t="shared" si="398"/>
        <v>1.0000000000000002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</v>
      </c>
      <c r="N617" s="179">
        <f t="shared" si="398"/>
        <v>1</v>
      </c>
      <c r="O617" s="179">
        <f t="shared" si="398"/>
        <v>1.0000000000000002</v>
      </c>
      <c r="P617" s="179">
        <f t="shared" si="398"/>
        <v>1.0000000000000002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</v>
      </c>
      <c r="N618" s="179">
        <f t="shared" si="398"/>
        <v>1</v>
      </c>
      <c r="O618" s="179">
        <f t="shared" si="398"/>
        <v>1.0000000000000002</v>
      </c>
      <c r="P618" s="179">
        <f t="shared" si="398"/>
        <v>1.0000000000000002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</v>
      </c>
      <c r="N619" s="179">
        <f t="shared" si="398"/>
        <v>1</v>
      </c>
      <c r="O619" s="179">
        <f t="shared" si="398"/>
        <v>1.0000000000000002</v>
      </c>
      <c r="P619" s="179">
        <f t="shared" si="398"/>
        <v>1.0000000000000002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</v>
      </c>
      <c r="N620" s="179">
        <f t="shared" si="398"/>
        <v>1</v>
      </c>
      <c r="O620" s="179">
        <f t="shared" si="398"/>
        <v>1.0000000000000002</v>
      </c>
      <c r="P620" s="179">
        <f t="shared" si="398"/>
        <v>1.0000000000000002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</v>
      </c>
      <c r="N621" s="179">
        <f t="shared" si="398"/>
        <v>1</v>
      </c>
      <c r="O621" s="179">
        <f t="shared" si="398"/>
        <v>1.0000000000000002</v>
      </c>
      <c r="P621" s="179">
        <f t="shared" si="398"/>
        <v>1.0000000000000002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</v>
      </c>
      <c r="N622" s="179">
        <f t="shared" si="398"/>
        <v>1</v>
      </c>
      <c r="O622" s="179">
        <f t="shared" si="398"/>
        <v>1.0000000000000002</v>
      </c>
      <c r="P622" s="179">
        <f t="shared" si="398"/>
        <v>1.0000000000000002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</v>
      </c>
      <c r="N623" s="179">
        <f t="shared" si="398"/>
        <v>1</v>
      </c>
      <c r="O623" s="179">
        <f t="shared" si="398"/>
        <v>1.0000000000000002</v>
      </c>
      <c r="P623" s="179">
        <f t="shared" si="398"/>
        <v>1.0000000000000002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</v>
      </c>
      <c r="N624" s="179">
        <f t="shared" si="398"/>
        <v>1</v>
      </c>
      <c r="O624" s="179">
        <f t="shared" si="398"/>
        <v>1.0000000000000002</v>
      </c>
      <c r="P624" s="179">
        <f t="shared" si="398"/>
        <v>1.0000000000000002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</v>
      </c>
      <c r="N625" s="179">
        <f t="shared" si="398"/>
        <v>1</v>
      </c>
      <c r="O625" s="179">
        <f t="shared" si="398"/>
        <v>1.0000000000000002</v>
      </c>
      <c r="P625" s="179">
        <f t="shared" si="398"/>
        <v>1.0000000000000002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</v>
      </c>
      <c r="N626" s="179">
        <f t="shared" si="398"/>
        <v>1</v>
      </c>
      <c r="O626" s="179">
        <f t="shared" si="398"/>
        <v>1.0000000000000002</v>
      </c>
      <c r="P626" s="179">
        <f t="shared" si="398"/>
        <v>1.0000000000000002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</v>
      </c>
      <c r="N627" s="179">
        <f t="shared" si="398"/>
        <v>1</v>
      </c>
      <c r="O627" s="179">
        <f t="shared" si="398"/>
        <v>1.0000000000000002</v>
      </c>
      <c r="P627" s="179">
        <f t="shared" si="398"/>
        <v>1.0000000000000002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</v>
      </c>
      <c r="N628" s="179">
        <f t="shared" si="398"/>
        <v>1</v>
      </c>
      <c r="O628" s="179">
        <f t="shared" si="398"/>
        <v>1.0000000000000002</v>
      </c>
      <c r="P628" s="179">
        <f t="shared" si="398"/>
        <v>1.0000000000000002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</v>
      </c>
      <c r="N629" s="179">
        <f t="shared" si="398"/>
        <v>1</v>
      </c>
      <c r="O629" s="179">
        <f t="shared" si="398"/>
        <v>1.0000000000000002</v>
      </c>
      <c r="P629" s="179">
        <f t="shared" si="398"/>
        <v>1.0000000000000002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</v>
      </c>
      <c r="N630" s="179">
        <f t="shared" si="398"/>
        <v>1</v>
      </c>
      <c r="O630" s="179">
        <f t="shared" si="398"/>
        <v>1.0000000000000002</v>
      </c>
      <c r="P630" s="179">
        <f t="shared" si="398"/>
        <v>1.0000000000000002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</v>
      </c>
      <c r="N631" s="179">
        <f t="shared" si="398"/>
        <v>1</v>
      </c>
      <c r="O631" s="179">
        <f t="shared" si="398"/>
        <v>1.0000000000000002</v>
      </c>
      <c r="P631" s="179">
        <f t="shared" si="398"/>
        <v>1.0000000000000002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</v>
      </c>
      <c r="N632" s="179">
        <f t="shared" si="407"/>
        <v>1</v>
      </c>
      <c r="O632" s="179">
        <f t="shared" si="407"/>
        <v>1.0000000000000002</v>
      </c>
      <c r="P632" s="179">
        <f t="shared" si="407"/>
        <v>1.0000000000000002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</v>
      </c>
      <c r="N633" s="179">
        <f t="shared" si="407"/>
        <v>1</v>
      </c>
      <c r="O633" s="179">
        <f t="shared" si="407"/>
        <v>1.0000000000000002</v>
      </c>
      <c r="P633" s="179">
        <f t="shared" si="407"/>
        <v>1.0000000000000002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</v>
      </c>
      <c r="N634" s="179">
        <f t="shared" si="407"/>
        <v>1</v>
      </c>
      <c r="O634" s="179">
        <f t="shared" si="407"/>
        <v>1.0000000000000002</v>
      </c>
      <c r="P634" s="179">
        <f t="shared" si="407"/>
        <v>1.0000000000000002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</v>
      </c>
      <c r="N635" s="179">
        <f t="shared" si="407"/>
        <v>1</v>
      </c>
      <c r="O635" s="179">
        <f t="shared" si="407"/>
        <v>1.0000000000000002</v>
      </c>
      <c r="P635" s="179">
        <f t="shared" si="407"/>
        <v>1.0000000000000002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</v>
      </c>
      <c r="N636" s="179">
        <f t="shared" si="407"/>
        <v>1</v>
      </c>
      <c r="O636" s="179">
        <f t="shared" si="407"/>
        <v>1.0000000000000002</v>
      </c>
      <c r="P636" s="179">
        <f t="shared" si="407"/>
        <v>1.0000000000000002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</v>
      </c>
      <c r="N637" s="179">
        <f t="shared" si="407"/>
        <v>1</v>
      </c>
      <c r="O637" s="179">
        <f t="shared" si="407"/>
        <v>1.0000000000000002</v>
      </c>
      <c r="P637" s="179">
        <f t="shared" si="407"/>
        <v>1.0000000000000002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</v>
      </c>
      <c r="N638" s="179">
        <f t="shared" si="407"/>
        <v>1</v>
      </c>
      <c r="O638" s="179">
        <f t="shared" si="407"/>
        <v>1.0000000000000002</v>
      </c>
      <c r="P638" s="179">
        <f t="shared" si="407"/>
        <v>1.0000000000000002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</v>
      </c>
      <c r="N639" s="179">
        <f t="shared" si="407"/>
        <v>1</v>
      </c>
      <c r="O639" s="179">
        <f t="shared" si="407"/>
        <v>1.0000000000000002</v>
      </c>
      <c r="P639" s="179">
        <f t="shared" si="407"/>
        <v>1.0000000000000002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</v>
      </c>
      <c r="N640" s="179">
        <f t="shared" si="407"/>
        <v>1</v>
      </c>
      <c r="O640" s="179">
        <f t="shared" si="407"/>
        <v>1.0000000000000002</v>
      </c>
      <c r="P640" s="179">
        <f t="shared" si="407"/>
        <v>1.0000000000000002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</v>
      </c>
      <c r="N641" s="179">
        <f t="shared" si="407"/>
        <v>1</v>
      </c>
      <c r="O641" s="179">
        <f t="shared" si="407"/>
        <v>1.0000000000000002</v>
      </c>
      <c r="P641" s="179">
        <f t="shared" si="407"/>
        <v>1.0000000000000002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</v>
      </c>
      <c r="N642" s="179">
        <f t="shared" si="407"/>
        <v>1</v>
      </c>
      <c r="O642" s="179">
        <f t="shared" si="407"/>
        <v>1.0000000000000002</v>
      </c>
      <c r="P642" s="179">
        <f t="shared" si="407"/>
        <v>1.0000000000000002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</v>
      </c>
      <c r="N643" s="179">
        <f t="shared" si="407"/>
        <v>1</v>
      </c>
      <c r="O643" s="179">
        <f t="shared" si="407"/>
        <v>1.0000000000000002</v>
      </c>
      <c r="P643" s="179">
        <f t="shared" si="407"/>
        <v>1.0000000000000002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</v>
      </c>
      <c r="N644" s="179">
        <f t="shared" si="407"/>
        <v>1</v>
      </c>
      <c r="O644" s="179">
        <f t="shared" si="407"/>
        <v>1.0000000000000002</v>
      </c>
      <c r="P644" s="179">
        <f t="shared" si="407"/>
        <v>1.0000000000000002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</v>
      </c>
      <c r="N645" s="179">
        <f t="shared" si="407"/>
        <v>1</v>
      </c>
      <c r="O645" s="179">
        <f t="shared" si="407"/>
        <v>1.0000000000000002</v>
      </c>
      <c r="P645" s="179">
        <f t="shared" si="407"/>
        <v>1.0000000000000002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</v>
      </c>
      <c r="N646" s="179">
        <f t="shared" si="407"/>
        <v>1</v>
      </c>
      <c r="O646" s="179">
        <f t="shared" si="407"/>
        <v>1.0000000000000002</v>
      </c>
      <c r="P646" s="179">
        <f t="shared" si="407"/>
        <v>1.0000000000000002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</v>
      </c>
      <c r="N647" s="179">
        <f t="shared" si="407"/>
        <v>1</v>
      </c>
      <c r="O647" s="179">
        <f t="shared" si="407"/>
        <v>1.0000000000000002</v>
      </c>
      <c r="P647" s="179">
        <f t="shared" si="407"/>
        <v>1.0000000000000002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</v>
      </c>
      <c r="N648" s="179">
        <f t="shared" si="416"/>
        <v>1</v>
      </c>
      <c r="O648" s="179">
        <f t="shared" si="416"/>
        <v>1.0000000000000002</v>
      </c>
      <c r="P648" s="179">
        <f t="shared" si="416"/>
        <v>1.0000000000000002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</v>
      </c>
      <c r="N649" s="179">
        <f t="shared" si="416"/>
        <v>1</v>
      </c>
      <c r="O649" s="179">
        <f t="shared" si="416"/>
        <v>1.0000000000000002</v>
      </c>
      <c r="P649" s="179">
        <f t="shared" si="416"/>
        <v>1.0000000000000002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</v>
      </c>
      <c r="N650" s="179">
        <f t="shared" si="416"/>
        <v>1</v>
      </c>
      <c r="O650" s="179">
        <f t="shared" si="416"/>
        <v>1.0000000000000002</v>
      </c>
      <c r="P650" s="179">
        <f t="shared" si="416"/>
        <v>1.0000000000000002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</v>
      </c>
      <c r="N651" s="179">
        <f t="shared" si="416"/>
        <v>1</v>
      </c>
      <c r="O651" s="179">
        <f t="shared" si="416"/>
        <v>1.0000000000000002</v>
      </c>
      <c r="P651" s="179">
        <f t="shared" si="416"/>
        <v>1.0000000000000002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</v>
      </c>
      <c r="N652" s="179">
        <f t="shared" si="416"/>
        <v>1</v>
      </c>
      <c r="O652" s="179">
        <f t="shared" si="416"/>
        <v>1.0000000000000002</v>
      </c>
      <c r="P652" s="179">
        <f t="shared" si="416"/>
        <v>1.0000000000000002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</v>
      </c>
      <c r="N653" s="179">
        <f t="shared" si="416"/>
        <v>1</v>
      </c>
      <c r="O653" s="179">
        <f t="shared" si="416"/>
        <v>1.0000000000000002</v>
      </c>
      <c r="P653" s="179">
        <f t="shared" si="416"/>
        <v>1.0000000000000002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</v>
      </c>
      <c r="N654" s="179">
        <f t="shared" si="416"/>
        <v>1</v>
      </c>
      <c r="O654" s="179">
        <f t="shared" si="416"/>
        <v>1.0000000000000002</v>
      </c>
      <c r="P654" s="179">
        <f t="shared" si="416"/>
        <v>1.0000000000000002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</v>
      </c>
      <c r="N655" s="179">
        <f t="shared" si="416"/>
        <v>1</v>
      </c>
      <c r="O655" s="179">
        <f t="shared" si="416"/>
        <v>1.0000000000000002</v>
      </c>
      <c r="P655" s="179">
        <f t="shared" si="416"/>
        <v>1.0000000000000002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</v>
      </c>
      <c r="N656" s="179">
        <f t="shared" si="416"/>
        <v>1</v>
      </c>
      <c r="O656" s="179">
        <f t="shared" si="416"/>
        <v>1.0000000000000002</v>
      </c>
      <c r="P656" s="179">
        <f t="shared" si="416"/>
        <v>1.0000000000000002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</v>
      </c>
      <c r="N657" s="179">
        <f t="shared" si="416"/>
        <v>1</v>
      </c>
      <c r="O657" s="179">
        <f t="shared" si="416"/>
        <v>1.0000000000000002</v>
      </c>
      <c r="P657" s="179">
        <f t="shared" si="416"/>
        <v>1.0000000000000002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</v>
      </c>
      <c r="N658" s="179">
        <f t="shared" si="416"/>
        <v>1</v>
      </c>
      <c r="O658" s="179">
        <f t="shared" si="416"/>
        <v>1.0000000000000002</v>
      </c>
      <c r="P658" s="179">
        <f t="shared" si="416"/>
        <v>1.0000000000000002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</v>
      </c>
      <c r="N659" s="179">
        <f t="shared" si="416"/>
        <v>1</v>
      </c>
      <c r="O659" s="179">
        <f t="shared" si="416"/>
        <v>1.0000000000000002</v>
      </c>
      <c r="P659" s="179">
        <f t="shared" si="416"/>
        <v>1.0000000000000002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</v>
      </c>
      <c r="N660" s="179">
        <f t="shared" si="416"/>
        <v>1</v>
      </c>
      <c r="O660" s="179">
        <f t="shared" si="416"/>
        <v>1.0000000000000002</v>
      </c>
      <c r="P660" s="179">
        <f t="shared" si="416"/>
        <v>1.0000000000000002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</v>
      </c>
      <c r="N661" s="179">
        <f t="shared" si="416"/>
        <v>1</v>
      </c>
      <c r="O661" s="179">
        <f t="shared" si="416"/>
        <v>1.0000000000000002</v>
      </c>
      <c r="P661" s="179">
        <f t="shared" si="416"/>
        <v>1.0000000000000002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</v>
      </c>
      <c r="N662" s="179">
        <f t="shared" si="416"/>
        <v>1</v>
      </c>
      <c r="O662" s="179">
        <f t="shared" si="416"/>
        <v>1.0000000000000002</v>
      </c>
      <c r="P662" s="179">
        <f t="shared" si="416"/>
        <v>1.0000000000000002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</v>
      </c>
      <c r="N663" s="179">
        <f t="shared" si="416"/>
        <v>1</v>
      </c>
      <c r="O663" s="179">
        <f t="shared" si="416"/>
        <v>1.0000000000000002</v>
      </c>
      <c r="P663" s="179">
        <f t="shared" si="416"/>
        <v>1.0000000000000002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</v>
      </c>
      <c r="N664" s="179">
        <f t="shared" si="426"/>
        <v>1</v>
      </c>
      <c r="O664" s="179">
        <f t="shared" si="426"/>
        <v>1.0000000000000002</v>
      </c>
      <c r="P664" s="179">
        <f t="shared" si="426"/>
        <v>1.0000000000000002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</v>
      </c>
      <c r="N665" s="179">
        <f t="shared" si="426"/>
        <v>1</v>
      </c>
      <c r="O665" s="179">
        <f t="shared" si="426"/>
        <v>1.0000000000000002</v>
      </c>
      <c r="P665" s="179">
        <f t="shared" si="426"/>
        <v>1.0000000000000002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</v>
      </c>
      <c r="N666" s="179">
        <f t="shared" si="426"/>
        <v>1</v>
      </c>
      <c r="O666" s="179">
        <f t="shared" si="426"/>
        <v>1.0000000000000002</v>
      </c>
      <c r="P666" s="179">
        <f t="shared" si="426"/>
        <v>1.0000000000000002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</v>
      </c>
      <c r="N667" s="179">
        <f t="shared" si="426"/>
        <v>1</v>
      </c>
      <c r="O667" s="179">
        <f t="shared" si="426"/>
        <v>1.0000000000000002</v>
      </c>
      <c r="P667" s="179">
        <f t="shared" si="426"/>
        <v>1.0000000000000002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</v>
      </c>
      <c r="N668" s="179">
        <f t="shared" si="426"/>
        <v>1</v>
      </c>
      <c r="O668" s="179">
        <f t="shared" si="426"/>
        <v>1.0000000000000002</v>
      </c>
      <c r="P668" s="179">
        <f t="shared" si="426"/>
        <v>1.0000000000000002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</v>
      </c>
      <c r="N669" s="179">
        <f t="shared" si="426"/>
        <v>1</v>
      </c>
      <c r="O669" s="179">
        <f t="shared" si="426"/>
        <v>1.0000000000000002</v>
      </c>
      <c r="P669" s="179">
        <f t="shared" si="426"/>
        <v>1.0000000000000002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</v>
      </c>
      <c r="N670" s="179">
        <f t="shared" si="426"/>
        <v>1</v>
      </c>
      <c r="O670" s="179">
        <f t="shared" si="426"/>
        <v>1.0000000000000002</v>
      </c>
      <c r="P670" s="179">
        <f t="shared" si="426"/>
        <v>1.0000000000000002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</v>
      </c>
      <c r="N671" s="194">
        <f t="shared" si="426"/>
        <v>1</v>
      </c>
      <c r="O671" s="194">
        <f t="shared" si="426"/>
        <v>1.0000000000000002</v>
      </c>
      <c r="P671" s="194">
        <f t="shared" si="426"/>
        <v>1.0000000000000002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0.27921723327391601</v>
      </c>
      <c r="G679" s="175">
        <f t="shared" si="428"/>
        <v>0.60126422615983721</v>
      </c>
      <c r="H679" s="175">
        <f t="shared" si="428"/>
        <v>0.78499194794726534</v>
      </c>
      <c r="I679" s="175">
        <f t="shared" si="428"/>
        <v>0.88673635937088613</v>
      </c>
      <c r="J679" s="175">
        <f t="shared" si="428"/>
        <v>0.9430713977566747</v>
      </c>
      <c r="K679" s="175">
        <f t="shared" si="428"/>
        <v>0.97207390305100694</v>
      </c>
      <c r="L679" s="175">
        <f t="shared" si="428"/>
        <v>0.98477426387489564</v>
      </c>
      <c r="M679" s="175">
        <f t="shared" si="428"/>
        <v>0.99251713808152531</v>
      </c>
      <c r="N679" s="175">
        <f t="shared" si="428"/>
        <v>0.99638414683198162</v>
      </c>
      <c r="O679" s="175">
        <f t="shared" si="428"/>
        <v>0.99816021220279616</v>
      </c>
      <c r="P679" s="175">
        <f t="shared" si="428"/>
        <v>0.99908288235016296</v>
      </c>
      <c r="Q679" s="175">
        <f t="shared" si="428"/>
        <v>0.99954635630644351</v>
      </c>
      <c r="R679" s="175">
        <f t="shared" si="428"/>
        <v>0.99978332736784503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0.26737004511616058</v>
      </c>
      <c r="H680" s="179">
        <f t="shared" si="428"/>
        <v>0.59390180692276973</v>
      </c>
      <c r="I680" s="179">
        <f t="shared" si="428"/>
        <v>0.78092036682189891</v>
      </c>
      <c r="J680" s="179">
        <f t="shared" si="428"/>
        <v>0.88810558870340961</v>
      </c>
      <c r="K680" s="179">
        <f t="shared" si="428"/>
        <v>0.94461858470137983</v>
      </c>
      <c r="L680" s="179">
        <f t="shared" si="428"/>
        <v>0.96970628497845945</v>
      </c>
      <c r="M680" s="179">
        <f t="shared" si="428"/>
        <v>0.98507178771039261</v>
      </c>
      <c r="N680" s="179">
        <f t="shared" si="428"/>
        <v>0.99277673544171963</v>
      </c>
      <c r="O680" s="179">
        <f t="shared" si="428"/>
        <v>0.99632265767606509</v>
      </c>
      <c r="P680" s="179">
        <f t="shared" si="428"/>
        <v>0.99816631813720036</v>
      </c>
      <c r="Q680" s="179">
        <f t="shared" si="428"/>
        <v>0.99909284519998587</v>
      </c>
      <c r="R680" s="179">
        <f t="shared" si="428"/>
        <v>0.99956668396670301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-0.47897502713961881</v>
      </c>
      <c r="G681" s="179" t="e">
        <f t="shared" si="428"/>
        <v>#DIV/0!</v>
      </c>
      <c r="H681" s="179">
        <f t="shared" si="428"/>
        <v>0.26626814014995226</v>
      </c>
      <c r="I681" s="179">
        <f t="shared" si="428"/>
        <v>0.58979054362063132</v>
      </c>
      <c r="J681" s="179">
        <f t="shared" si="428"/>
        <v>0.78493066606758921</v>
      </c>
      <c r="K681" s="179">
        <f t="shared" si="428"/>
        <v>0.89185580990375324</v>
      </c>
      <c r="L681" s="179">
        <f t="shared" si="428"/>
        <v>0.94049478940861808</v>
      </c>
      <c r="M681" s="179">
        <f t="shared" si="428"/>
        <v>0.97052518928683151</v>
      </c>
      <c r="N681" s="179">
        <f t="shared" si="428"/>
        <v>0.98570087143825891</v>
      </c>
      <c r="O681" s="179">
        <f t="shared" si="428"/>
        <v>0.99271237882692498</v>
      </c>
      <c r="P681" s="179">
        <f t="shared" si="428"/>
        <v>0.99636390008669218</v>
      </c>
      <c r="Q681" s="179">
        <f t="shared" si="428"/>
        <v>0.99820060702330882</v>
      </c>
      <c r="R681" s="179">
        <f t="shared" si="428"/>
        <v>0.99914036006879348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-0.20920914230961557</v>
      </c>
      <c r="G682" s="179">
        <f t="shared" si="428"/>
        <v>-0.4840337178462647</v>
      </c>
      <c r="H682" s="179" t="e">
        <f t="shared" si="428"/>
        <v>#DIV/0!</v>
      </c>
      <c r="I682" s="179">
        <f t="shared" si="428"/>
        <v>0.25568315256202001</v>
      </c>
      <c r="J682" s="179">
        <f t="shared" si="428"/>
        <v>0.59329811989059467</v>
      </c>
      <c r="K682" s="179">
        <f t="shared" si="428"/>
        <v>0.79002048127942182</v>
      </c>
      <c r="L682" s="179">
        <f t="shared" si="428"/>
        <v>0.88330269114938764</v>
      </c>
      <c r="M682" s="179">
        <f t="shared" si="428"/>
        <v>0.9416193300678446</v>
      </c>
      <c r="N682" s="179">
        <f t="shared" si="428"/>
        <v>0.9715320200910792</v>
      </c>
      <c r="O682" s="179">
        <f t="shared" si="428"/>
        <v>0.98545958143061763</v>
      </c>
      <c r="P682" s="179">
        <f t="shared" si="428"/>
        <v>0.9927364721265286</v>
      </c>
      <c r="Q682" s="179">
        <f t="shared" si="428"/>
        <v>0.99640329649991444</v>
      </c>
      <c r="R682" s="179">
        <f t="shared" si="428"/>
        <v>0.99828117981374964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-5.9755556157769799E-2</v>
      </c>
      <c r="G683" s="179">
        <f t="shared" si="428"/>
        <v>-0.22715326662084673</v>
      </c>
      <c r="H683" s="179">
        <f t="shared" si="428"/>
        <v>-0.49209066876335616</v>
      </c>
      <c r="I683" s="179" t="e">
        <f t="shared" si="428"/>
        <v>#DIV/0!</v>
      </c>
      <c r="J683" s="179">
        <f t="shared" si="428"/>
        <v>0.26807220771067314</v>
      </c>
      <c r="K683" s="179">
        <f t="shared" si="428"/>
        <v>0.60652807431646771</v>
      </c>
      <c r="L683" s="179">
        <f t="shared" si="428"/>
        <v>0.77833037539388306</v>
      </c>
      <c r="M683" s="179">
        <f t="shared" si="428"/>
        <v>0.88713206743608475</v>
      </c>
      <c r="N683" s="179">
        <f t="shared" si="428"/>
        <v>0.94443780367422214</v>
      </c>
      <c r="O683" s="179">
        <f t="shared" si="428"/>
        <v>0.97150469906481141</v>
      </c>
      <c r="P683" s="179">
        <f t="shared" si="428"/>
        <v>0.98573279525845481</v>
      </c>
      <c r="Q683" s="179">
        <f t="shared" si="428"/>
        <v>0.99292690655727767</v>
      </c>
      <c r="R683" s="179">
        <f t="shared" si="428"/>
        <v>0.99661782305383384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-1.5233859779131555E-2</v>
      </c>
      <c r="G684" s="179">
        <f t="shared" si="428"/>
        <v>-6.4195751670914264E-2</v>
      </c>
      <c r="H684" s="179">
        <f t="shared" si="428"/>
        <v>-0.24297195519721462</v>
      </c>
      <c r="I684" s="179">
        <f t="shared" si="428"/>
        <v>-0.49144445975012824</v>
      </c>
      <c r="J684" s="179" t="e">
        <f t="shared" si="428"/>
        <v>#DIV/0!</v>
      </c>
      <c r="K684" s="179">
        <f t="shared" si="428"/>
        <v>0.27427159280399804</v>
      </c>
      <c r="L684" s="179">
        <f t="shared" si="428"/>
        <v>0.58467159307843219</v>
      </c>
      <c r="M684" s="179">
        <f t="shared" si="428"/>
        <v>0.78194246509000043</v>
      </c>
      <c r="N684" s="179">
        <f t="shared" si="428"/>
        <v>0.89074548295171674</v>
      </c>
      <c r="O684" s="179">
        <f t="shared" si="428"/>
        <v>0.94352915936370463</v>
      </c>
      <c r="P684" s="179">
        <f t="shared" si="428"/>
        <v>0.97159746862324203</v>
      </c>
      <c r="Q684" s="179">
        <f t="shared" si="428"/>
        <v>0.98588577358657736</v>
      </c>
      <c r="R684" s="179">
        <f t="shared" si="428"/>
        <v>0.99324273496436399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-3.8237296157982784E-3</v>
      </c>
      <c r="G685" s="179">
        <f t="shared" si="428"/>
        <v>-1.6425992840080193E-2</v>
      </c>
      <c r="H685" s="179">
        <f t="shared" si="428"/>
        <v>-6.9988145321311632E-2</v>
      </c>
      <c r="I685" s="179">
        <f t="shared" si="428"/>
        <v>-0.23993381752833923</v>
      </c>
      <c r="J685" s="179">
        <f t="shared" si="428"/>
        <v>-0.48838909786844176</v>
      </c>
      <c r="K685" s="179" t="e">
        <f t="shared" si="428"/>
        <v>#DIV/0!</v>
      </c>
      <c r="L685" s="179">
        <f t="shared" si="428"/>
        <v>0.25660868475785292</v>
      </c>
      <c r="M685" s="179">
        <f t="shared" si="428"/>
        <v>0.58993784591294662</v>
      </c>
      <c r="N685" s="179">
        <f t="shared" si="428"/>
        <v>0.78827217744618494</v>
      </c>
      <c r="O685" s="179">
        <f t="shared" si="428"/>
        <v>0.88903671187389544</v>
      </c>
      <c r="P685" s="179">
        <f t="shared" si="428"/>
        <v>0.94370914481006485</v>
      </c>
      <c r="Q685" s="179">
        <f t="shared" si="428"/>
        <v>0.97189767392597803</v>
      </c>
      <c r="R685" s="179">
        <f t="shared" si="428"/>
        <v>0.98651362383288743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-9.5678655418268558E-4</v>
      </c>
      <c r="G686" s="179">
        <f t="shared" si="428"/>
        <v>-4.1264385021552918E-3</v>
      </c>
      <c r="H686" s="179">
        <f t="shared" si="428"/>
        <v>-1.7986731921889244E-2</v>
      </c>
      <c r="I686" s="179">
        <f t="shared" si="428"/>
        <v>-6.8997542630595973E-2</v>
      </c>
      <c r="J686" s="179">
        <f t="shared" si="428"/>
        <v>-0.23198185158242141</v>
      </c>
      <c r="K686" s="179">
        <f t="shared" si="428"/>
        <v>-0.48204532693843455</v>
      </c>
      <c r="L686" s="179" t="e">
        <f t="shared" si="428"/>
        <v>#DIV/0!</v>
      </c>
      <c r="M686" s="179">
        <f t="shared" si="428"/>
        <v>0.26076877817106386</v>
      </c>
      <c r="N686" s="179">
        <f t="shared" si="428"/>
        <v>0.59927750268560775</v>
      </c>
      <c r="O686" s="179">
        <f t="shared" si="428"/>
        <v>0.78527257177001752</v>
      </c>
      <c r="P686" s="179">
        <f t="shared" si="428"/>
        <v>0.88937492761380232</v>
      </c>
      <c r="Q686" s="179">
        <f t="shared" si="428"/>
        <v>0.94428654963852265</v>
      </c>
      <c r="R686" s="179">
        <f t="shared" si="428"/>
        <v>0.97313827537765829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-2.3924693623117495E-4</v>
      </c>
      <c r="G687" s="179">
        <f t="shared" si="428"/>
        <v>-1.0327386585948274E-3</v>
      </c>
      <c r="H687" s="179">
        <f t="shared" si="428"/>
        <v>-4.52302673355349E-3</v>
      </c>
      <c r="I687" s="179">
        <f t="shared" si="428"/>
        <v>-1.7729352779107303E-2</v>
      </c>
      <c r="J687" s="179">
        <f t="shared" si="428"/>
        <v>-6.6080633952911583E-2</v>
      </c>
      <c r="K687" s="179">
        <f t="shared" si="428"/>
        <v>-0.21677420365145816</v>
      </c>
      <c r="L687" s="179">
        <f t="shared" si="428"/>
        <v>-0.50143127214246808</v>
      </c>
      <c r="M687" s="179" t="e">
        <f t="shared" si="428"/>
        <v>#DIV/0!</v>
      </c>
      <c r="N687" s="179">
        <f t="shared" si="428"/>
        <v>0.26829465279516712</v>
      </c>
      <c r="O687" s="179">
        <f t="shared" si="428"/>
        <v>0.59483369980522027</v>
      </c>
      <c r="P687" s="179">
        <f t="shared" si="428"/>
        <v>0.78586538078987234</v>
      </c>
      <c r="Q687" s="179">
        <f t="shared" si="428"/>
        <v>0.89043778777072424</v>
      </c>
      <c r="R687" s="179">
        <f t="shared" si="428"/>
        <v>0.94670833724701686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-5.9814782039331778E-5</v>
      </c>
      <c r="G688" s="179">
        <f t="shared" si="428"/>
        <v>-2.5825157276197135E-4</v>
      </c>
      <c r="H688" s="179">
        <f t="shared" si="428"/>
        <v>-1.1322609610534601E-3</v>
      </c>
      <c r="I688" s="179">
        <f t="shared" si="428"/>
        <v>-4.4582677582310779E-3</v>
      </c>
      <c r="J688" s="179">
        <f t="shared" si="428"/>
        <v>-1.694256719407497E-2</v>
      </c>
      <c r="K688" s="179">
        <f t="shared" si="428"/>
        <v>-6.0652973067508387E-2</v>
      </c>
      <c r="L688" s="179">
        <f t="shared" si="428"/>
        <v>-0.26932491576414885</v>
      </c>
      <c r="M688" s="179">
        <f t="shared" si="428"/>
        <v>-0.49648507510935574</v>
      </c>
      <c r="N688" s="179" t="e">
        <f t="shared" si="428"/>
        <v>#DIV/0!</v>
      </c>
      <c r="O688" s="179">
        <f t="shared" si="428"/>
        <v>0.26468991775213324</v>
      </c>
      <c r="P688" s="179">
        <f t="shared" si="428"/>
        <v>0.59570936869175795</v>
      </c>
      <c r="Q688" s="179">
        <f t="shared" si="428"/>
        <v>0.78762513838167214</v>
      </c>
      <c r="R688" s="179">
        <f t="shared" si="428"/>
        <v>0.8950510004989285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-1.4953883035450475E-5</v>
      </c>
      <c r="G689" s="179">
        <f t="shared" si="428"/>
        <v>-6.4566961234269202E-5</v>
      </c>
      <c r="H689" s="179">
        <f t="shared" si="428"/>
        <v>-2.8315477427248351E-4</v>
      </c>
      <c r="I689" s="179">
        <f t="shared" si="428"/>
        <v>-1.1160513190693611E-3</v>
      </c>
      <c r="J689" s="179">
        <f t="shared" si="428"/>
        <v>-4.258283361468264E-3</v>
      </c>
      <c r="K689" s="179">
        <f t="shared" si="428"/>
        <v>-1.5487704617567256E-2</v>
      </c>
      <c r="L689" s="179">
        <f t="shared" si="428"/>
        <v>-8.0279125722686639E-2</v>
      </c>
      <c r="M689" s="179">
        <f t="shared" si="428"/>
        <v>-0.25406732599006665</v>
      </c>
      <c r="N689" s="179">
        <f t="shared" si="428"/>
        <v>-0.48815345245521502</v>
      </c>
      <c r="O689" s="179" t="e">
        <f t="shared" si="428"/>
        <v>#DIV/0!</v>
      </c>
      <c r="P689" s="179">
        <f t="shared" si="428"/>
        <v>0.26539678142010675</v>
      </c>
      <c r="Q689" s="179">
        <f t="shared" si="428"/>
        <v>0.59780117802514687</v>
      </c>
      <c r="R689" s="179">
        <f t="shared" si="428"/>
        <v>0.7959809735214195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-3.7384823865490494E-6</v>
      </c>
      <c r="G690" s="179">
        <f t="shared" si="428"/>
        <v>-1.61419910194037E-5</v>
      </c>
      <c r="H690" s="179">
        <f t="shared" si="428"/>
        <v>-7.079414939745773E-5</v>
      </c>
      <c r="I690" s="179">
        <f t="shared" si="428"/>
        <v>-2.7910130175801004E-4</v>
      </c>
      <c r="J690" s="179">
        <f t="shared" si="428"/>
        <v>-1.0658621217515451E-3</v>
      </c>
      <c r="K690" s="179">
        <f t="shared" si="428"/>
        <v>-3.8890158651922902E-3</v>
      </c>
      <c r="L690" s="179">
        <f t="shared" si="428"/>
        <v>-2.080522570917618E-2</v>
      </c>
      <c r="M690" s="179">
        <f t="shared" si="428"/>
        <v>-7.432162140758071E-2</v>
      </c>
      <c r="N690" s="179">
        <f t="shared" si="428"/>
        <v>-0.23138641526738993</v>
      </c>
      <c r="O690" s="179">
        <f t="shared" si="428"/>
        <v>-0.49204988436409641</v>
      </c>
      <c r="P690" s="179" t="e">
        <f t="shared" si="428"/>
        <v>#DIV/0!</v>
      </c>
      <c r="Q690" s="179">
        <f t="shared" si="428"/>
        <v>0.26456192855166105</v>
      </c>
      <c r="R690" s="179">
        <f t="shared" si="428"/>
        <v>0.611349375880617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-9.4963507343540844E-7</v>
      </c>
      <c r="G691" s="179">
        <f t="shared" si="428"/>
        <v>-4.1003397152323688E-6</v>
      </c>
      <c r="H691" s="179">
        <f t="shared" si="428"/>
        <v>-1.7983186856312386E-5</v>
      </c>
      <c r="I691" s="179">
        <f t="shared" si="428"/>
        <v>-7.0901648857052117E-5</v>
      </c>
      <c r="J691" s="179">
        <f t="shared" si="428"/>
        <v>-2.7082367314660731E-4</v>
      </c>
      <c r="K691" s="179">
        <f t="shared" si="428"/>
        <v>-9.8884874245758116E-4</v>
      </c>
      <c r="L691" s="179">
        <f t="shared" si="428"/>
        <v>-5.3260182848516554E-3</v>
      </c>
      <c r="M691" s="179">
        <f t="shared" si="428"/>
        <v>-1.9479454030494548E-2</v>
      </c>
      <c r="N691" s="179">
        <f t="shared" si="428"/>
        <v>-6.6883280557778493E-2</v>
      </c>
      <c r="O691" s="179">
        <f t="shared" si="428"/>
        <v>-0.24462044999304311</v>
      </c>
      <c r="P691" s="179">
        <f t="shared" si="428"/>
        <v>-0.4921571407919037</v>
      </c>
      <c r="Q691" s="179" t="e">
        <f t="shared" si="428"/>
        <v>#DIV/0!</v>
      </c>
      <c r="R691" s="179">
        <f t="shared" si="428"/>
        <v>0.28577669562654934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-2.2993184344414343E-7</v>
      </c>
      <c r="G692" s="179">
        <f t="shared" si="428"/>
        <v>-9.9280180200932585E-7</v>
      </c>
      <c r="H692" s="179">
        <f t="shared" si="428"/>
        <v>-4.3542268561909803E-6</v>
      </c>
      <c r="I692" s="179">
        <f t="shared" si="428"/>
        <v>-1.7167503139969744E-5</v>
      </c>
      <c r="J692" s="179">
        <f t="shared" si="428"/>
        <v>-6.5578311558930606E-5</v>
      </c>
      <c r="K692" s="179">
        <f t="shared" si="428"/>
        <v>-2.3948427516445994E-4</v>
      </c>
      <c r="L692" s="179">
        <f t="shared" si="428"/>
        <v>-1.2919513502965426E-3</v>
      </c>
      <c r="M692" s="179">
        <f t="shared" si="428"/>
        <v>-4.7493413859917002E-3</v>
      </c>
      <c r="N692" s="179">
        <f t="shared" si="428"/>
        <v>-1.6617284351576979E-2</v>
      </c>
      <c r="O692" s="179">
        <f t="shared" si="428"/>
        <v>-6.8536602600746913E-2</v>
      </c>
      <c r="P692" s="179">
        <f t="shared" si="428"/>
        <v>-0.23642975282157813</v>
      </c>
      <c r="Q692" s="179">
        <f t="shared" si="428"/>
        <v>-0.48439949722705944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-3.639192046513753E-9</v>
      </c>
      <c r="G693" s="179">
        <f t="shared" si="428"/>
        <v>-1.5713340355058489E-8</v>
      </c>
      <c r="H693" s="179">
        <f t="shared" si="428"/>
        <v>-6.8915599486927379E-8</v>
      </c>
      <c r="I693" s="179">
        <f t="shared" si="428"/>
        <v>-2.7171625414053348E-7</v>
      </c>
      <c r="J693" s="179">
        <f t="shared" si="428"/>
        <v>-1.0379483858428608E-6</v>
      </c>
      <c r="K693" s="179">
        <f t="shared" si="428"/>
        <v>-3.7906592739564835E-6</v>
      </c>
      <c r="L693" s="179">
        <f t="shared" si="428"/>
        <v>-2.0459341888967707E-5</v>
      </c>
      <c r="M693" s="179">
        <f t="shared" si="428"/>
        <v>-7.5317756598846831E-5</v>
      </c>
      <c r="N693" s="179">
        <f t="shared" si="428"/>
        <v>-2.6476512029576448E-4</v>
      </c>
      <c r="O693" s="179">
        <f t="shared" si="428"/>
        <v>-1.1228835232514915E-3</v>
      </c>
      <c r="P693" s="179">
        <f t="shared" si="428"/>
        <v>-4.4323945503655935E-3</v>
      </c>
      <c r="Q693" s="179">
        <f t="shared" si="428"/>
        <v>-1.6280834747374847E-2</v>
      </c>
      <c r="R693" s="179">
        <f t="shared" si="428"/>
        <v>-6.0143620246149457E-2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-8.6134723080634551E-13</v>
      </c>
      <c r="G694" s="179">
        <f t="shared" si="428"/>
        <v>-3.719133830326377E-12</v>
      </c>
      <c r="H694" s="179">
        <f t="shared" si="428"/>
        <v>-1.6311384891421805E-11</v>
      </c>
      <c r="I694" s="179">
        <f t="shared" si="428"/>
        <v>-6.4311545737029974E-11</v>
      </c>
      <c r="J694" s="179">
        <f t="shared" si="428"/>
        <v>-2.4566834435702947E-10</v>
      </c>
      <c r="K694" s="179">
        <f t="shared" si="428"/>
        <v>-8.9719849881733397E-10</v>
      </c>
      <c r="L694" s="179">
        <f t="shared" si="428"/>
        <v>-4.8424893129800703E-9</v>
      </c>
      <c r="M694" s="179">
        <f t="shared" si="428"/>
        <v>-1.7827215838660904E-8</v>
      </c>
      <c r="N694" s="179">
        <f t="shared" si="428"/>
        <v>-6.2672083228820991E-8</v>
      </c>
      <c r="O694" s="179">
        <f t="shared" si="428"/>
        <v>-2.6588454776377292E-7</v>
      </c>
      <c r="P694" s="179">
        <f t="shared" si="428"/>
        <v>-1.0509095627964335E-6</v>
      </c>
      <c r="Q694" s="179">
        <f t="shared" si="428"/>
        <v>-3.8785635049718096E-6</v>
      </c>
      <c r="R694" s="179">
        <f t="shared" si="428"/>
        <v>-1.4610735233071327E-5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6.864738848268602E-2</v>
      </c>
      <c r="F807" s="179">
        <f t="shared" si="503"/>
        <v>0.11605457973203921</v>
      </c>
      <c r="G807" s="179">
        <f t="shared" si="503"/>
        <v>0.12614887498931476</v>
      </c>
      <c r="H807" s="179">
        <f t="shared" si="503"/>
        <v>0.10926463739828378</v>
      </c>
      <c r="I807" s="179">
        <f t="shared" si="503"/>
        <v>0.11270108221475314</v>
      </c>
      <c r="J807" s="179">
        <f t="shared" si="503"/>
        <v>0.12022136920204135</v>
      </c>
      <c r="K807" s="179">
        <f t="shared" si="503"/>
        <v>0.12713407933586932</v>
      </c>
      <c r="L807" s="179">
        <f t="shared" si="503"/>
        <v>0.11311971342033071</v>
      </c>
      <c r="M807" s="179">
        <f t="shared" si="503"/>
        <v>0.11660746724382368</v>
      </c>
      <c r="N807" s="179">
        <f t="shared" si="503"/>
        <v>0.1228248408399237</v>
      </c>
      <c r="O807" s="179">
        <f t="shared" si="503"/>
        <v>0.11985641773378464</v>
      </c>
      <c r="P807" s="179">
        <f t="shared" si="503"/>
        <v>0.12044022044202944</v>
      </c>
      <c r="Q807" s="179">
        <f t="shared" si="503"/>
        <v>0.12378231787444693</v>
      </c>
      <c r="R807" s="179">
        <f t="shared" si="503"/>
        <v>0.12919137762972832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0.12395978008474359</v>
      </c>
      <c r="F808" s="179">
        <f t="shared" si="503"/>
        <v>0.25297832437633544</v>
      </c>
      <c r="G808" s="179">
        <f t="shared" si="503"/>
        <v>0.41656328314359903</v>
      </c>
      <c r="H808" s="179">
        <f t="shared" si="503"/>
        <v>0.45209737678200174</v>
      </c>
      <c r="I808" s="179">
        <f t="shared" si="503"/>
        <v>0.40606315183532299</v>
      </c>
      <c r="J808" s="179">
        <f t="shared" si="503"/>
        <v>0.42798075139775343</v>
      </c>
      <c r="K808" s="179">
        <f t="shared" si="503"/>
        <v>0.46716029794098496</v>
      </c>
      <c r="L808" s="179">
        <f t="shared" si="503"/>
        <v>0.42055888105066391</v>
      </c>
      <c r="M808" s="179">
        <f t="shared" si="503"/>
        <v>0.43470193894816822</v>
      </c>
      <c r="N808" s="179">
        <f t="shared" si="503"/>
        <v>0.45819977251900895</v>
      </c>
      <c r="O808" s="179">
        <f t="shared" si="503"/>
        <v>0.44720869668928226</v>
      </c>
      <c r="P808" s="179">
        <f t="shared" si="503"/>
        <v>0.44940728195035168</v>
      </c>
      <c r="Q808" s="179">
        <f t="shared" si="503"/>
        <v>0.46188306896638337</v>
      </c>
      <c r="R808" s="179">
        <f t="shared" si="503"/>
        <v>0.48206792677138138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7.7060252171770302E-2</v>
      </c>
      <c r="F809" s="179">
        <f t="shared" si="503"/>
        <v>0.16151220441939598</v>
      </c>
      <c r="G809" s="179">
        <f t="shared" si="503"/>
        <v>0.32416414402528859</v>
      </c>
      <c r="H809" s="179">
        <f t="shared" si="503"/>
        <v>0.52519511198197288</v>
      </c>
      <c r="I809" s="179">
        <f t="shared" si="503"/>
        <v>0.57955825852903164</v>
      </c>
      <c r="J809" s="179">
        <f t="shared" si="503"/>
        <v>0.53100030945871268</v>
      </c>
      <c r="K809" s="179">
        <f t="shared" si="503"/>
        <v>0.57467442265359525</v>
      </c>
      <c r="L809" s="179">
        <f t="shared" si="503"/>
        <v>0.53577933355107521</v>
      </c>
      <c r="M809" s="179">
        <f t="shared" si="503"/>
        <v>0.55917920945766864</v>
      </c>
      <c r="N809" s="179">
        <f t="shared" si="503"/>
        <v>0.59096509949010578</v>
      </c>
      <c r="O809" s="179">
        <f t="shared" si="503"/>
        <v>0.57719728206231791</v>
      </c>
      <c r="P809" s="179">
        <f t="shared" si="503"/>
        <v>0.58013532617169872</v>
      </c>
      <c r="Q809" s="179">
        <f t="shared" si="503"/>
        <v>0.5962658207270497</v>
      </c>
      <c r="R809" s="179">
        <f t="shared" si="503"/>
        <v>0.62233038293502208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1.3192403017344919E-2</v>
      </c>
      <c r="F810" s="179">
        <f t="shared" si="506"/>
        <v>2.7209509485171375E-2</v>
      </c>
      <c r="G810" s="179">
        <f t="shared" si="506"/>
        <v>5.6494951914703384E-2</v>
      </c>
      <c r="H810" s="179">
        <f t="shared" si="506"/>
        <v>0.1139854735365783</v>
      </c>
      <c r="I810" s="179">
        <f t="shared" si="506"/>
        <v>0.1845780489001306</v>
      </c>
      <c r="J810" s="179">
        <f t="shared" si="506"/>
        <v>0.21025825926197539</v>
      </c>
      <c r="K810" s="179">
        <f t="shared" si="506"/>
        <v>0.1946420488211642</v>
      </c>
      <c r="L810" s="179">
        <f t="shared" si="506"/>
        <v>0.18312518063171696</v>
      </c>
      <c r="M810" s="179">
        <f t="shared" si="506"/>
        <v>0.19627443880160658</v>
      </c>
      <c r="N810" s="179">
        <f t="shared" si="506"/>
        <v>0.20951884755161437</v>
      </c>
      <c r="O810" s="179">
        <f t="shared" si="506"/>
        <v>0.20521690287751623</v>
      </c>
      <c r="P810" s="179">
        <f t="shared" si="506"/>
        <v>0.20640547526324368</v>
      </c>
      <c r="Q810" s="179">
        <f t="shared" si="506"/>
        <v>0.2121813626728857</v>
      </c>
      <c r="R810" s="179">
        <f t="shared" si="506"/>
        <v>0.22146653321000664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5.6981758153651439E-4</v>
      </c>
      <c r="F811" s="179">
        <f t="shared" si="506"/>
        <v>1.1552079603620101E-3</v>
      </c>
      <c r="G811" s="179">
        <f t="shared" si="506"/>
        <v>2.3611859613176184E-3</v>
      </c>
      <c r="H811" s="179">
        <f t="shared" si="506"/>
        <v>4.9600252868606202E-3</v>
      </c>
      <c r="I811" s="179">
        <f t="shared" si="506"/>
        <v>9.9041144346119093E-3</v>
      </c>
      <c r="J811" s="179">
        <f t="shared" si="506"/>
        <v>1.6545436976775633E-2</v>
      </c>
      <c r="K811" s="179">
        <f t="shared" si="506"/>
        <v>1.935470209722957E-2</v>
      </c>
      <c r="L811" s="179">
        <f t="shared" si="506"/>
        <v>1.5757799920774473E-2</v>
      </c>
      <c r="M811" s="179">
        <f t="shared" si="506"/>
        <v>1.6615278645355464E-2</v>
      </c>
      <c r="N811" s="179">
        <f t="shared" si="506"/>
        <v>1.824262454411256E-2</v>
      </c>
      <c r="O811" s="179">
        <f t="shared" si="506"/>
        <v>1.8060689079464686E-2</v>
      </c>
      <c r="P811" s="179">
        <f t="shared" si="506"/>
        <v>1.821543865762399E-2</v>
      </c>
      <c r="Q811" s="179">
        <f t="shared" si="506"/>
        <v>1.8738139227991928E-2</v>
      </c>
      <c r="R811" s="179">
        <f t="shared" si="506"/>
        <v>1.9561692204648928E-2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2.1247905964180095E-5</v>
      </c>
      <c r="F812" s="179">
        <f t="shared" si="506"/>
        <v>4.2602454345425475E-5</v>
      </c>
      <c r="G812" s="179">
        <f t="shared" si="506"/>
        <v>8.5531085041465506E-5</v>
      </c>
      <c r="H812" s="179">
        <f t="shared" si="506"/>
        <v>1.769224335797182E-4</v>
      </c>
      <c r="I812" s="179">
        <f t="shared" si="506"/>
        <v>3.6773192908538333E-4</v>
      </c>
      <c r="J812" s="179">
        <f t="shared" si="506"/>
        <v>7.5142549369153558E-4</v>
      </c>
      <c r="K812" s="179">
        <f t="shared" si="506"/>
        <v>1.2887245542272413E-3</v>
      </c>
      <c r="L812" s="179">
        <f t="shared" si="506"/>
        <v>1.2943931324964147E-3</v>
      </c>
      <c r="M812" s="179">
        <f t="shared" si="506"/>
        <v>1.2149456295761348E-3</v>
      </c>
      <c r="N812" s="179">
        <f t="shared" si="506"/>
        <v>1.3146474116571636E-3</v>
      </c>
      <c r="O812" s="179">
        <f t="shared" si="506"/>
        <v>1.3439725863520215E-3</v>
      </c>
      <c r="P812" s="179">
        <f t="shared" si="506"/>
        <v>1.3696658869434813E-3</v>
      </c>
      <c r="Q812" s="179">
        <f t="shared" si="506"/>
        <v>1.4128299582302245E-3</v>
      </c>
      <c r="R812" s="179">
        <f t="shared" si="506"/>
        <v>1.4759966308464112E-3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2.3757331156647121E-5</v>
      </c>
      <c r="F813" s="179">
        <f t="shared" si="506"/>
        <v>4.7341010347023165E-5</v>
      </c>
      <c r="G813" s="179">
        <f t="shared" si="506"/>
        <v>9.3941116802187904E-5</v>
      </c>
      <c r="H813" s="179">
        <f t="shared" si="506"/>
        <v>1.9067657968205068E-4</v>
      </c>
      <c r="I813" s="179">
        <f t="shared" si="506"/>
        <v>3.9094822984314458E-4</v>
      </c>
      <c r="J813" s="179">
        <f t="shared" si="506"/>
        <v>8.2947865079914941E-4</v>
      </c>
      <c r="K813" s="179">
        <f t="shared" si="506"/>
        <v>1.7118439478438219E-3</v>
      </c>
      <c r="L813" s="179">
        <f t="shared" si="506"/>
        <v>2.6448566182339412E-3</v>
      </c>
      <c r="M813" s="179">
        <f t="shared" si="506"/>
        <v>2.9994238866034228E-3</v>
      </c>
      <c r="N813" s="179">
        <f t="shared" si="506"/>
        <v>2.83758353695838E-3</v>
      </c>
      <c r="O813" s="179">
        <f t="shared" si="506"/>
        <v>2.8923400550691985E-3</v>
      </c>
      <c r="P813" s="179">
        <f t="shared" si="506"/>
        <v>3.0383862586354309E-3</v>
      </c>
      <c r="Q813" s="179">
        <f t="shared" si="506"/>
        <v>3.1666842874191374E-3</v>
      </c>
      <c r="R813" s="179">
        <f t="shared" si="506"/>
        <v>3.3177825736643725E-3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1.8157146136968988E-4</v>
      </c>
      <c r="F814" s="179">
        <f t="shared" si="509"/>
        <v>3.606436162412186E-4</v>
      </c>
      <c r="G814" s="179">
        <f t="shared" si="509"/>
        <v>7.1097744647523483E-4</v>
      </c>
      <c r="H814" s="179">
        <f t="shared" si="509"/>
        <v>1.4251598558733018E-3</v>
      </c>
      <c r="I814" s="179">
        <f t="shared" si="509"/>
        <v>2.871397540620112E-3</v>
      </c>
      <c r="J814" s="179">
        <f t="shared" si="509"/>
        <v>6.0137888916481129E-3</v>
      </c>
      <c r="K814" s="179">
        <f t="shared" si="509"/>
        <v>1.2805025403769689E-2</v>
      </c>
      <c r="L814" s="179">
        <f t="shared" si="509"/>
        <v>2.5440129790323531E-2</v>
      </c>
      <c r="M814" s="179">
        <f t="shared" si="509"/>
        <v>4.1466623927747165E-2</v>
      </c>
      <c r="N814" s="179">
        <f t="shared" si="509"/>
        <v>4.8432040080196533E-2</v>
      </c>
      <c r="O814" s="179">
        <f t="shared" si="509"/>
        <v>4.2747509096459774E-2</v>
      </c>
      <c r="P814" s="179">
        <f t="shared" si="509"/>
        <v>4.4545991122642487E-2</v>
      </c>
      <c r="Q814" s="179">
        <f t="shared" si="509"/>
        <v>4.784585610080612E-2</v>
      </c>
      <c r="R814" s="179">
        <f t="shared" si="509"/>
        <v>5.0677763965002703E-2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5.5830794878275505E-5</v>
      </c>
      <c r="F815" s="179">
        <f t="shared" si="509"/>
        <v>1.1070883234127213E-4</v>
      </c>
      <c r="G815" s="179">
        <f t="shared" si="509"/>
        <v>2.175014299342258E-4</v>
      </c>
      <c r="H815" s="179">
        <f t="shared" si="509"/>
        <v>4.3292198070627152E-4</v>
      </c>
      <c r="I815" s="179">
        <f t="shared" si="509"/>
        <v>8.621488499097529E-4</v>
      </c>
      <c r="J815" s="179">
        <f t="shared" si="509"/>
        <v>1.7762417954186129E-3</v>
      </c>
      <c r="K815" s="179">
        <f t="shared" si="509"/>
        <v>3.7330415988857894E-3</v>
      </c>
      <c r="L815" s="179">
        <f t="shared" si="509"/>
        <v>7.7817577720331564E-3</v>
      </c>
      <c r="M815" s="179">
        <f t="shared" si="509"/>
        <v>1.5763969828556736E-2</v>
      </c>
      <c r="N815" s="179">
        <f t="shared" si="509"/>
        <v>2.6565549207711998E-2</v>
      </c>
      <c r="O815" s="179">
        <f t="shared" si="509"/>
        <v>2.9108572271226232E-2</v>
      </c>
      <c r="P815" s="179">
        <f t="shared" si="509"/>
        <v>2.642215925570765E-2</v>
      </c>
      <c r="Q815" s="179">
        <f t="shared" si="509"/>
        <v>2.8111148093376968E-2</v>
      </c>
      <c r="R815" s="179">
        <f t="shared" si="509"/>
        <v>3.0755448336516347E-2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7.219455320157758E-6</v>
      </c>
      <c r="F816" s="179">
        <f t="shared" si="509"/>
        <v>1.4303666576454364E-5</v>
      </c>
      <c r="G816" s="179">
        <f t="shared" si="509"/>
        <v>2.8051679256287427E-5</v>
      </c>
      <c r="H816" s="179">
        <f t="shared" si="509"/>
        <v>5.5627434766520109E-5</v>
      </c>
      <c r="I816" s="179">
        <f t="shared" si="509"/>
        <v>1.1005411143297549E-4</v>
      </c>
      <c r="J816" s="179">
        <f t="shared" si="509"/>
        <v>2.2427757633868245E-4</v>
      </c>
      <c r="K816" s="179">
        <f t="shared" si="509"/>
        <v>4.6418412654285126E-4</v>
      </c>
      <c r="L816" s="179">
        <f t="shared" si="509"/>
        <v>9.484995666242717E-4</v>
      </c>
      <c r="M816" s="179">
        <f t="shared" si="509"/>
        <v>2.016584518352506E-3</v>
      </c>
      <c r="N816" s="179">
        <f t="shared" si="509"/>
        <v>4.1346012220916202E-3</v>
      </c>
      <c r="O816" s="179">
        <f t="shared" si="509"/>
        <v>6.7484703076572256E-3</v>
      </c>
      <c r="P816" s="179">
        <f t="shared" si="509"/>
        <v>7.5705663139847227E-3</v>
      </c>
      <c r="Q816" s="179">
        <f t="shared" si="509"/>
        <v>6.9781052671344474E-3</v>
      </c>
      <c r="R816" s="179">
        <f t="shared" si="509"/>
        <v>7.5793897435796629E-3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2.1492409975968978E-6</v>
      </c>
      <c r="F817" s="179">
        <f t="shared" si="509"/>
        <v>4.2564317381563701E-6</v>
      </c>
      <c r="G817" s="179">
        <f t="shared" si="509"/>
        <v>8.3400991521717769E-6</v>
      </c>
      <c r="H817" s="179">
        <f t="shared" si="509"/>
        <v>1.6507352704001377E-5</v>
      </c>
      <c r="I817" s="179">
        <f t="shared" si="509"/>
        <v>3.2545895516655602E-5</v>
      </c>
      <c r="J817" s="179">
        <f t="shared" si="509"/>
        <v>6.5921087660485256E-5</v>
      </c>
      <c r="K817" s="179">
        <f t="shared" si="509"/>
        <v>1.3508524778333859E-4</v>
      </c>
      <c r="L817" s="179">
        <f t="shared" si="509"/>
        <v>2.6946535965214079E-4</v>
      </c>
      <c r="M817" s="179">
        <f t="shared" si="509"/>
        <v>5.6707266614221892E-4</v>
      </c>
      <c r="N817" s="179">
        <f t="shared" si="509"/>
        <v>1.208722012270246E-3</v>
      </c>
      <c r="O817" s="179">
        <f t="shared" si="509"/>
        <v>2.4448572357087806E-3</v>
      </c>
      <c r="P817" s="179">
        <f t="shared" si="509"/>
        <v>4.0169555637063125E-3</v>
      </c>
      <c r="Q817" s="179">
        <f t="shared" si="509"/>
        <v>4.5976349506181343E-3</v>
      </c>
      <c r="R817" s="179">
        <f t="shared" si="509"/>
        <v>4.2463294259565574E-3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0.14761860608457947</v>
      </c>
      <c r="F934" s="179">
        <f t="shared" si="605"/>
        <v>0.15589334163499574</v>
      </c>
      <c r="G934" s="179" t="e">
        <f t="shared" si="605"/>
        <v>#DIV/0!</v>
      </c>
      <c r="H934" s="179">
        <f t="shared" si="605"/>
        <v>0.11074418055961827</v>
      </c>
      <c r="I934" s="179">
        <f t="shared" si="605"/>
        <v>9.7741780317126353E-2</v>
      </c>
      <c r="J934" s="179">
        <f t="shared" si="605"/>
        <v>9.0777299897659786E-2</v>
      </c>
      <c r="K934" s="179">
        <f t="shared" si="605"/>
        <v>8.6993829081997293E-2</v>
      </c>
      <c r="L934" s="179">
        <f t="shared" si="605"/>
        <v>8.3901544153771379E-2</v>
      </c>
      <c r="M934" s="179">
        <f t="shared" si="605"/>
        <v>8.306390352135215E-2</v>
      </c>
      <c r="N934" s="179">
        <f t="shared" si="605"/>
        <v>8.2627342491884873E-2</v>
      </c>
      <c r="O934" s="179">
        <f t="shared" si="605"/>
        <v>8.2319649014079108E-2</v>
      </c>
      <c r="P934" s="179">
        <f t="shared" si="605"/>
        <v>8.2183683835500704E-2</v>
      </c>
      <c r="Q934" s="179">
        <f t="shared" si="605"/>
        <v>8.2119173187750735E-2</v>
      </c>
      <c r="R934" s="179">
        <f t="shared" si="605"/>
        <v>8.2084599130818545E-2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0.5213473858566926</v>
      </c>
      <c r="F935" s="179">
        <f t="shared" si="605"/>
        <v>0.53144196950190703</v>
      </c>
      <c r="G935" s="179">
        <f t="shared" si="605"/>
        <v>0.55037484844202456</v>
      </c>
      <c r="H935" s="179" t="e">
        <f t="shared" si="605"/>
        <v>#DIV/0!</v>
      </c>
      <c r="I935" s="179">
        <f t="shared" si="605"/>
        <v>0.41242454472675483</v>
      </c>
      <c r="J935" s="179">
        <f t="shared" si="605"/>
        <v>0.36776528112956647</v>
      </c>
      <c r="K935" s="179">
        <f t="shared" si="605"/>
        <v>0.34200345951284006</v>
      </c>
      <c r="L935" s="179">
        <f t="shared" si="605"/>
        <v>0.31973422728865358</v>
      </c>
      <c r="M935" s="179">
        <f t="shared" si="605"/>
        <v>0.31367900481146116</v>
      </c>
      <c r="N935" s="179">
        <f t="shared" si="605"/>
        <v>0.31047463925242175</v>
      </c>
      <c r="O935" s="179">
        <f t="shared" si="605"/>
        <v>0.30819328227791015</v>
      </c>
      <c r="P935" s="179">
        <f t="shared" si="605"/>
        <v>0.30718226484346717</v>
      </c>
      <c r="Q935" s="179">
        <f t="shared" si="605"/>
        <v>0.30670174923774185</v>
      </c>
      <c r="R935" s="179">
        <f t="shared" si="605"/>
        <v>0.30644397144996272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0.66245744333276424</v>
      </c>
      <c r="F936" s="179">
        <f t="shared" si="605"/>
        <v>0.65012432509641793</v>
      </c>
      <c r="G936" s="179">
        <f t="shared" si="605"/>
        <v>0.65593794187346988</v>
      </c>
      <c r="H936" s="179">
        <f t="shared" si="605"/>
        <v>0.67636337689307502</v>
      </c>
      <c r="I936" s="179" t="e">
        <f t="shared" si="605"/>
        <v>#DIV/0!</v>
      </c>
      <c r="J936" s="179">
        <f t="shared" si="605"/>
        <v>0.53838871901039065</v>
      </c>
      <c r="K936" s="179">
        <f t="shared" si="605"/>
        <v>0.48197094233632198</v>
      </c>
      <c r="L936" s="179">
        <f t="shared" si="605"/>
        <v>0.42855017665622652</v>
      </c>
      <c r="M936" s="179">
        <f t="shared" si="605"/>
        <v>0.41403016072527954</v>
      </c>
      <c r="N936" s="179">
        <f t="shared" si="605"/>
        <v>0.40613570672088967</v>
      </c>
      <c r="O936" s="179">
        <f t="shared" si="605"/>
        <v>0.40040868088722287</v>
      </c>
      <c r="P936" s="179">
        <f t="shared" si="605"/>
        <v>0.39785690309763794</v>
      </c>
      <c r="Q936" s="179">
        <f t="shared" si="605"/>
        <v>0.39664011815906086</v>
      </c>
      <c r="R936" s="179">
        <f t="shared" si="605"/>
        <v>0.39598614769481627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0.2347473501509672</v>
      </c>
      <c r="F937" s="179">
        <f t="shared" si="608"/>
        <v>0.22754995802770431</v>
      </c>
      <c r="G937" s="179">
        <f t="shared" si="608"/>
        <v>0.22110894194970734</v>
      </c>
      <c r="H937" s="179">
        <f t="shared" si="608"/>
        <v>0.22399412295956994</v>
      </c>
      <c r="I937" s="179">
        <f t="shared" si="608"/>
        <v>0.23848799142691354</v>
      </c>
      <c r="J937" s="179" t="e">
        <f t="shared" si="608"/>
        <v>#DIV/0!</v>
      </c>
      <c r="K937" s="179">
        <f t="shared" si="608"/>
        <v>0.19758970175650642</v>
      </c>
      <c r="L937" s="179">
        <f t="shared" si="608"/>
        <v>0.16287202721970573</v>
      </c>
      <c r="M937" s="179">
        <f t="shared" si="608"/>
        <v>0.15358097511547411</v>
      </c>
      <c r="N937" s="179">
        <f t="shared" si="608"/>
        <v>0.14828682885441105</v>
      </c>
      <c r="O937" s="179">
        <f t="shared" si="608"/>
        <v>0.14430771520581218</v>
      </c>
      <c r="P937" s="179">
        <f t="shared" si="608"/>
        <v>0.14251651631873796</v>
      </c>
      <c r="Q937" s="179">
        <f t="shared" si="608"/>
        <v>0.14165687100939123</v>
      </c>
      <c r="R937" s="179">
        <f t="shared" si="608"/>
        <v>0.14119312547590945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2.0713779811235639E-2</v>
      </c>
      <c r="F938" s="179">
        <f t="shared" si="608"/>
        <v>2.0013971523872472E-2</v>
      </c>
      <c r="G938" s="179">
        <f t="shared" si="608"/>
        <v>1.9212248660427544E-2</v>
      </c>
      <c r="H938" s="179">
        <f t="shared" si="608"/>
        <v>1.8761535417021049E-2</v>
      </c>
      <c r="I938" s="179">
        <f t="shared" si="608"/>
        <v>1.9608985260841417E-2</v>
      </c>
      <c r="J938" s="179">
        <f t="shared" si="608"/>
        <v>2.1575915842908494E-2</v>
      </c>
      <c r="K938" s="179" t="e">
        <f t="shared" si="608"/>
        <v>#DIV/0!</v>
      </c>
      <c r="L938" s="179">
        <f t="shared" si="608"/>
        <v>1.5937747265208701E-2</v>
      </c>
      <c r="M938" s="179">
        <f t="shared" si="608"/>
        <v>1.4572319563816322E-2</v>
      </c>
      <c r="N938" s="179">
        <f t="shared" si="608"/>
        <v>1.3731636712515783E-2</v>
      </c>
      <c r="O938" s="179">
        <f t="shared" si="608"/>
        <v>1.3059218054875175E-2</v>
      </c>
      <c r="P938" s="179">
        <f t="shared" si="608"/>
        <v>1.275111187058291E-2</v>
      </c>
      <c r="Q938" s="179">
        <f t="shared" si="608"/>
        <v>1.2601433820383721E-2</v>
      </c>
      <c r="R938" s="179">
        <f t="shared" si="608"/>
        <v>1.2520101609235491E-2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1.5628841927905282E-3</v>
      </c>
      <c r="F939" s="179">
        <f t="shared" si="608"/>
        <v>1.5088523675680894E-3</v>
      </c>
      <c r="G939" s="179">
        <f t="shared" si="608"/>
        <v>1.4437813800832805E-3</v>
      </c>
      <c r="H939" s="179">
        <f t="shared" si="608"/>
        <v>1.3927186661195101E-3</v>
      </c>
      <c r="I939" s="179">
        <f t="shared" si="608"/>
        <v>1.4051655591490811E-3</v>
      </c>
      <c r="J939" s="179">
        <f t="shared" si="608"/>
        <v>1.5093787574882351E-3</v>
      </c>
      <c r="K939" s="179">
        <f t="shared" si="608"/>
        <v>1.7128832637941472E-3</v>
      </c>
      <c r="L939" s="179" t="e">
        <f t="shared" si="608"/>
        <v>#DIV/0!</v>
      </c>
      <c r="M939" s="179">
        <f t="shared" si="608"/>
        <v>1.2299612827126499E-3</v>
      </c>
      <c r="N939" s="179">
        <f t="shared" si="608"/>
        <v>1.1244556181743037E-3</v>
      </c>
      <c r="O939" s="179">
        <f t="shared" si="608"/>
        <v>1.0304449718547546E-3</v>
      </c>
      <c r="P939" s="179">
        <f t="shared" si="608"/>
        <v>9.8619101207117693E-4</v>
      </c>
      <c r="Q939" s="179">
        <f t="shared" si="608"/>
        <v>9.6422240254337411E-4</v>
      </c>
      <c r="R939" s="179">
        <f t="shared" si="608"/>
        <v>9.5212032601760591E-4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3.5162531634671782E-3</v>
      </c>
      <c r="F940" s="179">
        <f t="shared" si="608"/>
        <v>3.3939965171468699E-3</v>
      </c>
      <c r="G940" s="179">
        <f t="shared" si="608"/>
        <v>3.2449994672680616E-3</v>
      </c>
      <c r="H940" s="179">
        <f t="shared" si="608"/>
        <v>3.1200749223481636E-3</v>
      </c>
      <c r="I940" s="179">
        <f t="shared" si="608"/>
        <v>3.1111734445943761E-3</v>
      </c>
      <c r="J940" s="179">
        <f t="shared" si="608"/>
        <v>3.2228732547638136E-3</v>
      </c>
      <c r="K940" s="179">
        <f t="shared" si="608"/>
        <v>3.5417783824958516E-3</v>
      </c>
      <c r="L940" s="179">
        <f t="shared" si="608"/>
        <v>3.3148733548901675E-3</v>
      </c>
      <c r="M940" s="179" t="e">
        <f t="shared" si="608"/>
        <v>#DIV/0!</v>
      </c>
      <c r="N940" s="179">
        <f t="shared" si="608"/>
        <v>2.8771952592113147E-3</v>
      </c>
      <c r="O940" s="179">
        <f t="shared" si="608"/>
        <v>2.5036800382490123E-3</v>
      </c>
      <c r="P940" s="179">
        <f t="shared" si="608"/>
        <v>2.3211294328584465E-3</v>
      </c>
      <c r="Q940" s="179">
        <f t="shared" si="608"/>
        <v>2.2272948495328368E-3</v>
      </c>
      <c r="R940" s="179">
        <f t="shared" si="608"/>
        <v>2.1743133448694448E-3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5.3914976088977502E-2</v>
      </c>
      <c r="F941" s="179">
        <f t="shared" si="611"/>
        <v>5.2037747311465835E-2</v>
      </c>
      <c r="G941" s="179">
        <f t="shared" si="611"/>
        <v>4.9743190249178566E-2</v>
      </c>
      <c r="H941" s="179">
        <f t="shared" si="611"/>
        <v>4.7788854427408489E-2</v>
      </c>
      <c r="I941" s="179">
        <f t="shared" si="611"/>
        <v>4.7504420730233456E-2</v>
      </c>
      <c r="J941" s="179">
        <f t="shared" si="611"/>
        <v>4.8630660214053899E-2</v>
      </c>
      <c r="K941" s="179">
        <f t="shared" si="611"/>
        <v>5.14898333690645E-2</v>
      </c>
      <c r="L941" s="179">
        <f t="shared" si="611"/>
        <v>4.7971349111350974E-2</v>
      </c>
      <c r="M941" s="179">
        <f t="shared" si="611"/>
        <v>5.2764395264607793E-2</v>
      </c>
      <c r="N941" s="179" t="e">
        <f t="shared" si="611"/>
        <v>#DIV/0!</v>
      </c>
      <c r="O941" s="179">
        <f t="shared" si="611"/>
        <v>4.331214452714769E-2</v>
      </c>
      <c r="P941" s="179">
        <f t="shared" si="611"/>
        <v>3.8469478941272825E-2</v>
      </c>
      <c r="Q941" s="179">
        <f t="shared" si="611"/>
        <v>3.5843827615537102E-2</v>
      </c>
      <c r="R941" s="179">
        <f t="shared" si="611"/>
        <v>3.4299756728398995E-2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3.3208360290630665E-2</v>
      </c>
      <c r="F942" s="179">
        <f t="shared" si="611"/>
        <v>3.2051691656178966E-2</v>
      </c>
      <c r="G942" s="179">
        <f t="shared" si="611"/>
        <v>3.0636846942057192E-2</v>
      </c>
      <c r="H942" s="179">
        <f t="shared" si="611"/>
        <v>2.9427097942739417E-2</v>
      </c>
      <c r="I942" s="179">
        <f t="shared" si="611"/>
        <v>2.9228908241838318E-2</v>
      </c>
      <c r="J942" s="179">
        <f t="shared" si="611"/>
        <v>2.9828580209374244E-2</v>
      </c>
      <c r="K942" s="179">
        <f t="shared" si="611"/>
        <v>3.1212714658211571E-2</v>
      </c>
      <c r="L942" s="179">
        <f t="shared" si="611"/>
        <v>2.8114439343080364E-2</v>
      </c>
      <c r="M942" s="179">
        <f t="shared" si="611"/>
        <v>3.0462795607864294E-2</v>
      </c>
      <c r="N942" s="179">
        <f t="shared" si="611"/>
        <v>3.466714347589147E-2</v>
      </c>
      <c r="O942" s="179" t="e">
        <f t="shared" si="611"/>
        <v>#DIV/0!</v>
      </c>
      <c r="P942" s="179">
        <f t="shared" si="611"/>
        <v>2.6775109684722163E-2</v>
      </c>
      <c r="Q942" s="179">
        <f t="shared" si="611"/>
        <v>2.4001864979863504E-2</v>
      </c>
      <c r="R942" s="179">
        <f t="shared" si="611"/>
        <v>2.2261020575015437E-2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8.5950959915605408E-3</v>
      </c>
      <c r="F943" s="179">
        <f t="shared" si="611"/>
        <v>8.2956967570855088E-3</v>
      </c>
      <c r="G943" s="179">
        <f t="shared" si="611"/>
        <v>7.9294026069462748E-3</v>
      </c>
      <c r="H943" s="179">
        <f t="shared" si="611"/>
        <v>7.6159032244712578E-3</v>
      </c>
      <c r="I943" s="179">
        <f t="shared" si="611"/>
        <v>7.5631160017533249E-3</v>
      </c>
      <c r="J943" s="179">
        <f t="shared" si="611"/>
        <v>7.7121900273716803E-3</v>
      </c>
      <c r="K943" s="179">
        <f t="shared" si="611"/>
        <v>8.04521587343285E-3</v>
      </c>
      <c r="L943" s="179">
        <f t="shared" si="611"/>
        <v>7.1599842960541737E-3</v>
      </c>
      <c r="M943" s="179">
        <f t="shared" si="611"/>
        <v>7.4935648663533071E-3</v>
      </c>
      <c r="N943" s="179">
        <f t="shared" si="611"/>
        <v>8.3143232663072577E-3</v>
      </c>
      <c r="O943" s="179">
        <f t="shared" si="611"/>
        <v>8.7035503726323356E-3</v>
      </c>
      <c r="P943" s="179" t="e">
        <f t="shared" si="611"/>
        <v>#DIV/0!</v>
      </c>
      <c r="Q943" s="179">
        <f t="shared" si="611"/>
        <v>7.0865196399602093E-3</v>
      </c>
      <c r="R943" s="179">
        <f t="shared" si="611"/>
        <v>6.3088404663038389E-3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5.0789190325725648E-3</v>
      </c>
      <c r="F944" s="179">
        <f t="shared" si="611"/>
        <v>4.9019974568664301E-3</v>
      </c>
      <c r="G944" s="179">
        <f t="shared" si="611"/>
        <v>4.6855363595486024E-3</v>
      </c>
      <c r="H944" s="179">
        <f t="shared" si="611"/>
        <v>4.5002297242876755E-3</v>
      </c>
      <c r="I944" s="179">
        <f t="shared" si="611"/>
        <v>4.4688180730975474E-3</v>
      </c>
      <c r="J944" s="179">
        <f t="shared" si="611"/>
        <v>4.5560040856498238E-3</v>
      </c>
      <c r="K944" s="179">
        <f t="shared" si="611"/>
        <v>4.7490608308520281E-3</v>
      </c>
      <c r="L944" s="179">
        <f t="shared" si="611"/>
        <v>4.2129528075227022E-3</v>
      </c>
      <c r="M944" s="179">
        <f t="shared" si="611"/>
        <v>4.3575351902931034E-3</v>
      </c>
      <c r="N944" s="179">
        <f t="shared" si="611"/>
        <v>4.6637725745693921E-3</v>
      </c>
      <c r="O944" s="179">
        <f t="shared" si="611"/>
        <v>4.7954804865654637E-3</v>
      </c>
      <c r="P944" s="179">
        <f t="shared" si="611"/>
        <v>5.1754138993560335E-3</v>
      </c>
      <c r="Q944" s="179" t="e">
        <f t="shared" si="611"/>
        <v>#DIV/0!</v>
      </c>
      <c r="R944" s="179">
        <f t="shared" si="611"/>
        <v>4.2980899266190781E-3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0.21507402904508183</v>
      </c>
      <c r="F1058" s="199">
        <f t="array" ref="F1058">IF(F33=MAX(IF(ISNUMBER($E$33:$DT$33),$E$33:$DT$33)),0,SUM(IF($D$805:$D$924&gt;=F33+1,IF($D$805:$D$924&lt;=MAX(IF(ISNUMBER($E$33:$DT$33),$E$33:$DT$33)),F$805:F$924))))</f>
        <v>0.19045677787651891</v>
      </c>
      <c r="G1058" s="199">
        <f t="array" ref="G1058">IF(G33=MAX(IF(ISNUMBER($E$33:$DT$33),$E$33:$DT$33)),0,SUM(IF($D$805:$D$924&gt;=G33+1,IF($D$805:$D$924&lt;=MAX(IF(ISNUMBER($E$33:$DT$33),$E$33:$DT$33)),G$805:G$924))))</f>
        <v>6.0000480732682576E-2</v>
      </c>
      <c r="H1058" s="199">
        <f t="array" ref="H1058">IF(H33=MAX(IF(ISNUMBER($E$33:$DT$33),$E$33:$DT$33)),0,SUM(IF($D$805:$D$924&gt;=H33+1,IF($D$805:$D$924&lt;=MAX(IF(ISNUMBER($E$33:$DT$33),$E$33:$DT$33)),H$805:H$924))))</f>
        <v>7.257840924172484E-3</v>
      </c>
      <c r="I1058" s="199">
        <f t="array" ref="I1058">IF(I33=MAX(IF(ISNUMBER($E$33:$DT$33),$E$33:$DT$33)),0,SUM(IF($D$805:$D$924&gt;=I33+1,IF($D$805:$D$924&lt;=MAX(IF(ISNUMBER($E$33:$DT$33),$E$33:$DT$33)),I$805:I$924))))</f>
        <v>4.6348265564080246E-3</v>
      </c>
      <c r="J1058" s="199">
        <f t="array" ref="J1058">IF(J33=MAX(IF(ISNUMBER($E$33:$DT$33),$E$33:$DT$33)),0,SUM(IF($D$805:$D$924&gt;=J33+1,IF($D$805:$D$924&lt;=MAX(IF(ISNUMBER($E$33:$DT$33),$E$33:$DT$33)),J$805:J$924))))</f>
        <v>8.9097080018650417E-3</v>
      </c>
      <c r="K1058" s="199">
        <f t="array" ref="K1058">IF(K33=MAX(IF(ISNUMBER($E$33:$DT$33),$E$33:$DT$33)),0,SUM(IF($D$805:$D$924&gt;=K33+1,IF($D$805:$D$924&lt;=MAX(IF(ISNUMBER($E$33:$DT$33),$E$33:$DT$33)),K$805:K$924))))</f>
        <v>1.7137336376981668E-2</v>
      </c>
      <c r="L1058" s="199">
        <f t="array" ref="L1058">IF(L33=MAX(IF(ISNUMBER($E$33:$DT$33),$E$33:$DT$33)),0,SUM(IF($D$805:$D$924&gt;=L33+1,IF($D$805:$D$924&lt;=MAX(IF(ISNUMBER($E$33:$DT$33),$E$33:$DT$33)),L$805:L$924))))</f>
        <v>8.9997226983095698E-3</v>
      </c>
      <c r="M1058" s="199">
        <f t="array" ref="M1058">IF(M33=MAX(IF(ISNUMBER($E$33:$DT$33),$E$33:$DT$33)),0,SUM(IF($D$805:$D$924&gt;=M33+1,IF($D$805:$D$924&lt;=MAX(IF(ISNUMBER($E$33:$DT$33),$E$33:$DT$33)),M$805:M$924))))</f>
        <v>2.5836571844947247E-3</v>
      </c>
      <c r="N1058" s="199">
        <f t="array" ref="N1058">IF(N33=MAX(IF(ISNUMBER($E$33:$DT$33),$E$33:$DT$33)),0,SUM(IF($D$805:$D$924&gt;=N33+1,IF($D$805:$D$924&lt;=MAX(IF(ISNUMBER($E$33:$DT$33),$E$33:$DT$33)),N$805:N$924))))</f>
        <v>1.208722012270246E-3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9.0777299897659786E-2</v>
      </c>
      <c r="K1065" s="199">
        <f t="array" ref="K1065">IF(K32=MIN($E$12:$DT$12),0,SUM(IF($D$932:$D$1051&gt;=MIN($E$12:$DT$12),IF($D$932:$D$1051&lt;=K32-1,K$932:K$1051))))</f>
        <v>0.42899728859483732</v>
      </c>
      <c r="L1065" s="199">
        <f t="array" ref="L1065">IF(L32=MIN($E$12:$DT$12),0,SUM(IF($D$932:$D$1051&gt;=MIN($E$12:$DT$12),IF($D$932:$D$1051&lt;=L32-1,L$932:L$1051))))</f>
        <v>0.83218594809865154</v>
      </c>
      <c r="M1065" s="199">
        <f t="array" ref="M1065">IF(M32=MIN($E$12:$DT$12),0,SUM(IF($D$932:$D$1051&gt;=MIN($E$12:$DT$12),IF($D$932:$D$1051&lt;=M32-1,M$932:M$1051))))</f>
        <v>0.96435404417356696</v>
      </c>
      <c r="N1065" s="199">
        <f t="array" ref="N1065">IF(N32=MIN($E$12:$DT$12),0,SUM(IF($D$932:$D$1051&gt;=MIN($E$12:$DT$12),IF($D$932:$D$1051&lt;=N32-1,N$932:N$1051))))</f>
        <v>0.96125615403212306</v>
      </c>
      <c r="O1065" s="199">
        <f t="array" ref="O1065">IF(O32=MIN($E$12:$DT$12),0,SUM(IF($D$932:$D$1051&gt;=MIN($E$12:$DT$12),IF($D$932:$D$1051&lt;=O32-1,O$932:O$1051))))</f>
        <v>0.94931899041175438</v>
      </c>
      <c r="P1065" s="199">
        <f t="array" ref="P1065">IF(P32=MIN($E$12:$DT$12),0,SUM(IF($D$932:$D$1051&gt;=MIN($E$12:$DT$12),IF($D$932:$D$1051&lt;=P32-1,P$932:P$1051))))</f>
        <v>0.94579780041085626</v>
      </c>
      <c r="Q1065" s="199">
        <f t="array" ref="Q1065">IF(Q32=MIN($E$12:$DT$12),0,SUM(IF($D$932:$D$1051&gt;=MIN($E$12:$DT$12),IF($D$932:$D$1051&lt;=Q32-1,Q$932:Q$1051))))</f>
        <v>0.97875469028194173</v>
      </c>
      <c r="R1065" s="199">
        <f t="array" ref="R1065">IF(R32=MIN($E$12:$DT$12),0,SUM(IF($D$932:$D$1051&gt;=MIN($E$12:$DT$12),IF($D$932:$D$1051&lt;=R32-1,R$932:R$1051))))</f>
        <v>0.99791515633504402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0.13674011564306923</v>
      </c>
      <c r="F1072" s="199">
        <f t="array" ref="F1072">(F$545)*SUM(IF($E$12:$DT$12&gt;=F32,IF($E$12:$DT$12&lt;=F33,$E$15:$DT$15)))</f>
        <v>0.62443883630498476</v>
      </c>
      <c r="G1072" s="199">
        <f t="array" ref="G1072">(G$545)*SUM(IF($E$12:$DT$12&gt;=G32,IF($E$12:$DT$12&lt;=G33,$E$15:$DT$15)))</f>
        <v>1.2045415434693998</v>
      </c>
      <c r="H1072" s="199">
        <f t="array" ref="H1072">(H$545)*SUM(IF($E$12:$DT$12&gt;=H32,IF($E$12:$DT$12&lt;=H33,$E$15:$DT$15)))</f>
        <v>1.3646001985257663</v>
      </c>
      <c r="I1072" s="199">
        <f t="array" ref="I1072">(I$545)*SUM(IF($E$12:$DT$12&gt;=I32,IF($E$12:$DT$12&lt;=I33,$E$15:$DT$15)))</f>
        <v>1.3732711997766791</v>
      </c>
      <c r="J1072" s="199">
        <f t="array" ref="J1072">(J$545)*SUM(IF($E$12:$DT$12&gt;=J32,IF($E$12:$DT$12&lt;=J33,$E$15:$DT$15)))</f>
        <v>1.2787206467449137</v>
      </c>
      <c r="K1072" s="199">
        <f t="array" ref="K1072">(K$545)*SUM(IF($E$12:$DT$12&gt;=K32,IF($E$12:$DT$12&lt;=K33,$E$15:$DT$15)))</f>
        <v>0.85891055344686684</v>
      </c>
      <c r="L1072" s="199">
        <f t="array" ref="L1072">(L$545)*SUM(IF($E$12:$DT$12&gt;=L32,IF($E$12:$DT$12&lt;=L33,$E$15:$DT$15)))</f>
        <v>0.26017301963177936</v>
      </c>
      <c r="M1072" s="199">
        <f t="array" ref="M1072">(M$545)*SUM(IF($E$12:$DT$12&gt;=M32,IF($E$12:$DT$12&lt;=M33,$E$15:$DT$15)))</f>
        <v>9.6314833692043259E-2</v>
      </c>
      <c r="N1072" s="199">
        <f t="array" ref="N1072">(N$545)*SUM(IF($E$12:$DT$12&gt;=N32,IF($E$12:$DT$12&lt;=N33,$E$15:$DT$15)))</f>
        <v>9.0546857541236994E-2</v>
      </c>
      <c r="O1072" s="199">
        <f t="array" ref="O1072">(O$545)*SUM(IF($E$12:$DT$12&gt;=O32,IF($E$12:$DT$12&lt;=O33,$E$15:$DT$15)))</f>
        <v>9.1435162310792989E-2</v>
      </c>
      <c r="P1072" s="199">
        <f t="array" ref="P1072">(P$545)*SUM(IF($E$12:$DT$12&gt;=P32,IF($E$12:$DT$12&lt;=P33,$E$15:$DT$15)))</f>
        <v>8.8782095864002653E-2</v>
      </c>
      <c r="Q1072" s="199">
        <f t="array" ref="Q1072">(Q$545)*SUM(IF($E$12:$DT$12&gt;=Q32,IF($E$12:$DT$12&lt;=Q33,$E$15:$DT$15)))</f>
        <v>4.2439707236475083E-2</v>
      </c>
      <c r="R1072" s="199">
        <f t="array" ref="R1072">(R$545)*SUM(IF($E$12:$DT$12&gt;=R32,IF($E$12:$DT$12&lt;=R33,$E$15:$DT$15)))</f>
        <v>1.2919141969579271E-2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0.35181414468815109</v>
      </c>
      <c r="F1079" s="199">
        <f t="shared" si="705"/>
        <v>0.81489561418150369</v>
      </c>
      <c r="G1079" s="199">
        <f t="shared" si="705"/>
        <v>1.2645420242020824</v>
      </c>
      <c r="H1079" s="199">
        <f t="shared" si="705"/>
        <v>1.3718580394499389</v>
      </c>
      <c r="I1079" s="199">
        <f t="shared" si="705"/>
        <v>1.3779060263330871</v>
      </c>
      <c r="J1079" s="199">
        <f t="shared" si="705"/>
        <v>1.3784076546444386</v>
      </c>
      <c r="K1079" s="199">
        <f t="shared" si="705"/>
        <v>1.3050451784186858</v>
      </c>
      <c r="L1079" s="199">
        <f t="shared" si="705"/>
        <v>1.1013586904287405</v>
      </c>
      <c r="M1079" s="199">
        <f t="shared" si="705"/>
        <v>1.063252535050105</v>
      </c>
      <c r="N1079" s="199">
        <f t="shared" si="705"/>
        <v>1.0530117335856304</v>
      </c>
      <c r="O1079" s="199">
        <f t="shared" si="705"/>
        <v>1.0407541527225475</v>
      </c>
      <c r="P1079" s="199">
        <f t="shared" si="705"/>
        <v>1.0345798962748589</v>
      </c>
      <c r="Q1079" s="199">
        <f t="shared" si="705"/>
        <v>1.0211943975184168</v>
      </c>
      <c r="R1079" s="199">
        <f t="shared" si="705"/>
        <v>1.0108342983046232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1.3784076546444386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0.27452521274778408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0.85536802625410213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6.2587904360056262E-2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1.7569124987894815E-3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2021-10-07T07:23:05Z</dcterms:modified>
</cp:coreProperties>
</file>