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4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<sst xmlns="http://schemas.openxmlformats.org/spreadsheetml/2006/main" count="350" uniqueCount="205">
  <si>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</si>
  <si>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</si>
  <si>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</si>
  <si>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</si>
  <si>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</si>
  <si>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</si>
  <si>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</si>
  <si>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</si>
  <si>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</si>
  <si>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</si>
  <si>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</si>
  <si>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</si>
  <si>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</si>
  <si>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</si>
  <si>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</si>
  <si>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</si>
  <si>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</si>
  <si>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</si>
  <si>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</si>
  <si>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</si>
  <si>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</si>
  <si>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</si>
  <si>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</si>
  <si>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</si>
  <si>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</si>
  <si>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</si>
  <si>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</si>
  <si>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</si>
  <si>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</si>
  <si>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</si>
  <si>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</si>
  <si>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</si>
  <si>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</si>
  <si>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</si>
  <si>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</si>
  <si>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</si>
  <si>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</si>
  <si>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</si>
  <si>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</si>
  <si>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</si>
  <si>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</si>
  <si>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</si>
  <si>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</si>
  <si>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</si>
  <si>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</si>
  <si>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</si>
  <si>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</si>
  <si>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</si>
  <si>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</si>
  <si>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</si>
  <si>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</si>
  <si>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</si>
  <si>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</si>
  <si>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</si>
  <si>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</si>
  <si>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</si>
  <si>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</si>
  <si>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</si>
  <si>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</si>
  <si>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</si>
  <si>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</si>
  <si>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</si>
  <si>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</si>
  <si>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</si>
  <si>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</si>
  <si>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</si>
  <si>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</si>
  <si>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</si>
  <si>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</si>
  <si>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</si>
  <si>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</si>
  <si>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</si>
  <si>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</si>
  <si>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</si>
  <si>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</si>
  <si>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</si>
  <si>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</si>
  <si>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</si>
  <si>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</si>
  <si>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</si>
  <si>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</si>
  <si>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</si>
  <si>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</si>
  <si>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</si>
  <si>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</si>
  <si>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</si>
  <si>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</si>
  <si>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</si>
  <si>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</si>
  <si>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</si>
  <si>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</si>
  <si>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</si>
  <si>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</si>
  <si>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</si>
  <si>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</si>
  <si>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</si>
  <si>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</si>
  <si>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</si>
  <si>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</si>
  <si>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</si>
  <si>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</si>
  <si>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</si>
  <si>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</si>
  <si>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</si>
  <si>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</si>
  <si>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</si>
  <si>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</si>
  <si>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</si>
  <si>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</si>
  <si>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</si>
  <si>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</si>
  <si>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</si>
  <si>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</si>
  <si>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</si>
  <si>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</si>
  <si>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</si>
  <si>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</si>
  <si>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</si>
  <si>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</si>
  <si>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</si>
  <si>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</si>
  <si>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</si>
  <si>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</si>
  <si>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</si>
  <si>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</si>
  <si>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</si>
  <si>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</si>
  <si>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</si>
  <si>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</si>
  <si>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</si>
  <si>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</si>
  <si>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</si>
  <si>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</si>
  <si>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</si>
  <si>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</si>
  <si>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</si>
  <si>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</si>
  <si>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</si>
  <si>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</si>
  <si>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</si>
  <si>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</si>
  <si>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</si>
  <si>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</si>
  <si>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</si>
  <si>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</si>
  <si>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</si>
  <si>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</si>
  <si>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</si>
  <si>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</si>
  <si>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</si>
  <si>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</si>
  <si>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</si>
  <si>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</si>
  <si>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</si>
  <si>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</si>
  <si>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</si>
  <si>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</si>
  <si>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</si>
  <si>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</si>
  <si>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</si>
  <si>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</si>
  <si>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</si>
  <si>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</si>
  <si>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</si>
  <si>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</si>
  <si>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</si>
  <si>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</si>
  <si>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</si>
  <si>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</si>
  <si>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</si>
  <si>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</si>
  <si>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</si>
  <si>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</si>
  <si>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</si>
  <si>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</si>
  <si>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</si>
  <si>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</si>
  <si>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</si>
  <si>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</si>
  <si>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</si>
  <si>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</si>
  <si>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</si>
  <si>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</si>
  <si>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</si>
  <si>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</si>
  <si>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</si>
  <si>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</si>
  <si>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</si>
  <si>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</si>
  <si>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</si>
  <si>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</si>
  <si>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</si>
  <si>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</si>
  <si>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</si>
  <si>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</si>
  <si>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</si>
  <si>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</si>
  <si>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</si>
  <si>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</si>
  <si>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</si>
  <si>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</si>
  <si>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</si>
  <si>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</si>
  <si>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MS2 SP2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</si>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</sst>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0.10987357013847079</c:v>
                </c:pt>
                <c:pt idx="3">
                  <c:v>0.45003010234798313</c:v>
                </c:pt>
                <c:pt idx="4">
                  <c:v>0.27874774232390126</c:v>
                </c:pt>
                <c:pt idx="5">
                  <c:v>9.5424443106562312E-2</c:v>
                </c:pt>
                <c:pt idx="6">
                  <c:v>1.9867549668874173E-2</c:v>
                </c:pt>
                <c:pt idx="7">
                  <c:v>3.0102347983142685E-4</c:v>
                </c:pt>
                <c:pt idx="8">
                  <c:v>9.0307043949428055E-4</c:v>
                </c:pt>
                <c:pt idx="9">
                  <c:v>2.4382901866345574E-2</c:v>
                </c:pt>
                <c:pt idx="10">
                  <c:v>1.7158338350391329E-2</c:v>
                </c:pt>
                <c:pt idx="11">
                  <c:v>2.4081878386514148E-3</c:v>
                </c:pt>
                <c:pt idx="12">
                  <c:v>9.0307043949428055E-4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0.89012642986152923</c:v>
                </c:pt>
                <c:pt idx="4">
                  <c:v>0.44009632751354605</c:v>
                </c:pt>
                <c:pt idx="5">
                  <c:v>0.16134858518964479</c:v>
                </c:pt>
                <c:pt idx="6">
                  <c:v>6.5924142083082476E-2</c:v>
                </c:pt>
                <c:pt idx="7">
                  <c:v>4.6056592414208307E-2</c:v>
                </c:pt>
                <c:pt idx="8">
                  <c:v>4.5755568934376878E-2</c:v>
                </c:pt>
                <c:pt idx="9">
                  <c:v>4.4852498494882598E-2</c:v>
                </c:pt>
                <c:pt idx="10">
                  <c:v>2.0469596628537024E-2</c:v>
                </c:pt>
                <c:pt idx="11">
                  <c:v>3.3112582781456954E-3</c:v>
                </c:pt>
                <c:pt idx="12">
                  <c:v>9.0307043949428055E-4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0.10987357013847079</c:v>
                </c:pt>
                <c:pt idx="3">
                  <c:v>0.45003010234798313</c:v>
                </c:pt>
                <c:pt idx="4">
                  <c:v>0.27874774232390126</c:v>
                </c:pt>
                <c:pt idx="5">
                  <c:v>9.5424443106562312E-2</c:v>
                </c:pt>
                <c:pt idx="6">
                  <c:v>1.9867549668874173E-2</c:v>
                </c:pt>
                <c:pt idx="7">
                  <c:v>3.0102347983142685E-4</c:v>
                </c:pt>
                <c:pt idx="8">
                  <c:v>9.0307043949428055E-4</c:v>
                </c:pt>
                <c:pt idx="9">
                  <c:v>2.4382901866345574E-2</c:v>
                </c:pt>
                <c:pt idx="10">
                  <c:v>1.7158338350391329E-2</c:v>
                </c:pt>
                <c:pt idx="11">
                  <c:v>2.4081878386514148E-3</c:v>
                </c:pt>
                <c:pt idx="12">
                  <c:v>9.0307043949428055E-4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0.10987357013847079</c:v>
                </c:pt>
                <c:pt idx="3">
                  <c:v>0.45003010234798313</c:v>
                </c:pt>
                <c:pt idx="4">
                  <c:v>0.27874774232390126</c:v>
                </c:pt>
                <c:pt idx="5">
                  <c:v>9.5424443106562312E-2</c:v>
                </c:pt>
                <c:pt idx="6">
                  <c:v>1.9867549668874173E-2</c:v>
                </c:pt>
                <c:pt idx="7">
                  <c:v>3.0102347983142685E-4</c:v>
                </c:pt>
                <c:pt idx="8">
                  <c:v>9.0307043949428055E-4</c:v>
                </c:pt>
                <c:pt idx="9">
                  <c:v>2.4382901866345574E-2</c:v>
                </c:pt>
                <c:pt idx="10">
                  <c:v>1.7158338350391329E-2</c:v>
                </c:pt>
                <c:pt idx="11">
                  <c:v>2.4081878386514148E-3</c:v>
                </c:pt>
                <c:pt idx="12">
                  <c:v>9.0307043949428055E-4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0.10987357013847079</c:v>
                </c:pt>
                <c:pt idx="3">
                  <c:v>0.45003010234798313</c:v>
                </c:pt>
                <c:pt idx="4">
                  <c:v>0.27874774232390126</c:v>
                </c:pt>
                <c:pt idx="5">
                  <c:v>9.5424443106562312E-2</c:v>
                </c:pt>
                <c:pt idx="6">
                  <c:v>1.9867549668874173E-2</c:v>
                </c:pt>
                <c:pt idx="7">
                  <c:v>3.0102347983142685E-4</c:v>
                </c:pt>
                <c:pt idx="8">
                  <c:v>9.0307043949428055E-4</c:v>
                </c:pt>
                <c:pt idx="9">
                  <c:v>2.4382901866345574E-2</c:v>
                </c:pt>
                <c:pt idx="10">
                  <c:v>1.7158338350391329E-2</c:v>
                </c:pt>
                <c:pt idx="11">
                  <c:v>2.4081878386514148E-3</c:v>
                </c:pt>
                <c:pt idx="12">
                  <c:v>9.0307043949428055E-4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6.1905920054584375E-3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5" sqref="C5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44337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16630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1825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7475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4630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1585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330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5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15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405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285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40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15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3540</v>
      </c>
      <c r="I34" s="288">
        <f t="shared" ref="I34:J44" si="3">H34</f>
        <v>3540</v>
      </c>
      <c r="J34" s="288">
        <f t="shared" si="3"/>
        <v>3540</v>
      </c>
      <c r="K34" s="289">
        <f>AVERAGE(H34:J34)-AVERAGE(E34:G34)</f>
        <v>1825</v>
      </c>
    </row>
    <row r="35" spans="2:11" ht="10.8" thickBot="1" x14ac:dyDescent="0.25">
      <c r="B35" s="254" t="s">
        <v>27</v>
      </c>
      <c r="C35" s="293">
        <f>D47-D45</f>
        <v>16630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9230</v>
      </c>
      <c r="I35" s="288">
        <f t="shared" si="3"/>
        <v>9230</v>
      </c>
      <c r="J35" s="288">
        <f t="shared" si="3"/>
        <v>9230</v>
      </c>
      <c r="K35" s="289">
        <f t="shared" ref="K35:K44" si="4">AVERAGE(H35:J35)-AVERAGE(E35:G35)</f>
        <v>7475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1500</v>
      </c>
      <c r="F36" s="287">
        <f t="shared" si="2"/>
        <v>1500</v>
      </c>
      <c r="G36" s="287">
        <f t="shared" si="2"/>
        <v>1500</v>
      </c>
      <c r="H36" s="288">
        <v>6130</v>
      </c>
      <c r="I36" s="288">
        <f t="shared" si="3"/>
        <v>6130</v>
      </c>
      <c r="J36" s="288">
        <f t="shared" si="3"/>
        <v>6130</v>
      </c>
      <c r="K36" s="289">
        <f t="shared" si="4"/>
        <v>4630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3150</v>
      </c>
      <c r="I37" s="288">
        <f t="shared" si="3"/>
        <v>3150</v>
      </c>
      <c r="J37" s="288">
        <f t="shared" si="3"/>
        <v>3150</v>
      </c>
      <c r="K37" s="289">
        <f t="shared" si="4"/>
        <v>1585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1695</v>
      </c>
      <c r="I38" s="288">
        <f t="shared" si="3"/>
        <v>1695</v>
      </c>
      <c r="J38" s="288">
        <f t="shared" si="3"/>
        <v>1695</v>
      </c>
      <c r="K38" s="289">
        <f t="shared" si="4"/>
        <v>330</v>
      </c>
    </row>
    <row r="39" spans="2:11" x14ac:dyDescent="0.2">
      <c r="C39" s="251"/>
      <c r="D39" s="286">
        <v>1</v>
      </c>
      <c r="E39" s="287">
        <v>1200</v>
      </c>
      <c r="F39" s="287">
        <f t="shared" si="2"/>
        <v>1200</v>
      </c>
      <c r="G39" s="287">
        <f t="shared" si="2"/>
        <v>1200</v>
      </c>
      <c r="H39" s="288">
        <v>1205</v>
      </c>
      <c r="I39" s="288">
        <f t="shared" si="3"/>
        <v>1205</v>
      </c>
      <c r="J39" s="288">
        <f t="shared" si="3"/>
        <v>1205</v>
      </c>
      <c r="K39" s="289">
        <f t="shared" si="4"/>
        <v>5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1055</v>
      </c>
      <c r="I40" s="288">
        <f t="shared" si="3"/>
        <v>1055</v>
      </c>
      <c r="J40" s="288">
        <f t="shared" si="3"/>
        <v>1055</v>
      </c>
      <c r="K40" s="289">
        <f t="shared" si="4"/>
        <v>15</v>
      </c>
    </row>
    <row r="41" spans="2:11" x14ac:dyDescent="0.2">
      <c r="C41" s="251"/>
      <c r="D41" s="286">
        <v>0.25</v>
      </c>
      <c r="E41" s="287">
        <v>980</v>
      </c>
      <c r="F41" s="287">
        <f t="shared" si="2"/>
        <v>980</v>
      </c>
      <c r="G41" s="287">
        <f t="shared" si="2"/>
        <v>980</v>
      </c>
      <c r="H41" s="288">
        <v>1385</v>
      </c>
      <c r="I41" s="288">
        <f t="shared" si="3"/>
        <v>1385</v>
      </c>
      <c r="J41" s="288">
        <f t="shared" si="3"/>
        <v>1385</v>
      </c>
      <c r="K41" s="289">
        <f t="shared" si="4"/>
        <v>405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1235</v>
      </c>
      <c r="I42" s="288">
        <f t="shared" si="3"/>
        <v>1235</v>
      </c>
      <c r="J42" s="288">
        <f t="shared" si="3"/>
        <v>1235</v>
      </c>
      <c r="K42" s="289">
        <f t="shared" si="4"/>
        <v>285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950</v>
      </c>
      <c r="I43" s="288">
        <f t="shared" si="3"/>
        <v>950</v>
      </c>
      <c r="J43" s="288">
        <f t="shared" si="3"/>
        <v>950</v>
      </c>
      <c r="K43" s="289">
        <f t="shared" si="4"/>
        <v>40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1705</v>
      </c>
      <c r="I44" s="288">
        <f t="shared" si="3"/>
        <v>1705</v>
      </c>
      <c r="J44" s="288">
        <f t="shared" si="3"/>
        <v>1705</v>
      </c>
      <c r="K44" s="289">
        <f t="shared" si="4"/>
        <v>15</v>
      </c>
    </row>
    <row r="45" spans="2:11" ht="10.8" thickBot="1" x14ac:dyDescent="0.25">
      <c r="C45" s="295" t="s">
        <v>30</v>
      </c>
      <c r="D45" s="296">
        <f>3320+3320</f>
        <v>6640</v>
      </c>
      <c r="I45" s="275"/>
      <c r="J45" s="251" t="s">
        <v>31</v>
      </c>
      <c r="K45" s="276">
        <f>SUM(K31:K44)</f>
        <v>16610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1.2026458208057728E-3</v>
      </c>
    </row>
    <row r="47" spans="2:11" ht="10.8" thickBot="1" x14ac:dyDescent="0.25">
      <c r="B47" s="295" t="s">
        <v>33</v>
      </c>
      <c r="C47" s="295"/>
      <c r="D47" s="300">
        <f>10835+12435</f>
        <v>23270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44337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MS2 SP2 OS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OS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1.2040939193257074E-3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16630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16610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0</v>
      </c>
      <c r="D12" s="243">
        <f t="shared" si="0"/>
        <v>16610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1825</v>
      </c>
      <c r="D13" s="243">
        <f t="shared" si="0"/>
        <v>16610</v>
      </c>
      <c r="E13" s="244">
        <f t="shared" si="2"/>
        <v>0.10987357013847079</v>
      </c>
      <c r="F13" s="245">
        <f t="shared" si="1"/>
        <v>1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7475</v>
      </c>
      <c r="D14" s="243">
        <f t="shared" si="0"/>
        <v>14785</v>
      </c>
      <c r="E14" s="244">
        <f t="shared" si="2"/>
        <v>0.45003010234798313</v>
      </c>
      <c r="F14" s="245">
        <f t="shared" si="1"/>
        <v>0.89012642986152923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4630</v>
      </c>
      <c r="D15" s="243">
        <f t="shared" si="0"/>
        <v>7310</v>
      </c>
      <c r="E15" s="244">
        <f t="shared" si="2"/>
        <v>0.27874774232390126</v>
      </c>
      <c r="F15" s="245">
        <f t="shared" si="1"/>
        <v>0.44009632751354605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1585</v>
      </c>
      <c r="D16" s="243">
        <f t="shared" si="0"/>
        <v>2680</v>
      </c>
      <c r="E16" s="244">
        <f t="shared" si="2"/>
        <v>9.5424443106562312E-2</v>
      </c>
      <c r="F16" s="245">
        <f t="shared" si="1"/>
        <v>0.16134858518964479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330</v>
      </c>
      <c r="D17" s="243">
        <f t="shared" si="0"/>
        <v>1095</v>
      </c>
      <c r="E17" s="244">
        <f t="shared" si="2"/>
        <v>1.9867549668874173E-2</v>
      </c>
      <c r="F17" s="245">
        <f t="shared" si="1"/>
        <v>6.5924142083082476E-2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5</v>
      </c>
      <c r="D18" s="243">
        <f t="shared" si="0"/>
        <v>765</v>
      </c>
      <c r="E18" s="244">
        <f t="shared" si="2"/>
        <v>3.0102347983142685E-4</v>
      </c>
      <c r="F18" s="245">
        <f t="shared" si="1"/>
        <v>4.6056592414208307E-2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15</v>
      </c>
      <c r="D19" s="243">
        <f t="shared" si="0"/>
        <v>760</v>
      </c>
      <c r="E19" s="244">
        <f t="shared" si="2"/>
        <v>9.0307043949428055E-4</v>
      </c>
      <c r="F19" s="245">
        <f t="shared" si="1"/>
        <v>4.5755568934376878E-2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405</v>
      </c>
      <c r="D20" s="243">
        <f t="shared" si="0"/>
        <v>745</v>
      </c>
      <c r="E20" s="244">
        <f t="shared" si="2"/>
        <v>2.4382901866345574E-2</v>
      </c>
      <c r="F20" s="245">
        <f t="shared" si="1"/>
        <v>4.4852498494882598E-2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285</v>
      </c>
      <c r="D21" s="243">
        <f t="shared" si="0"/>
        <v>340</v>
      </c>
      <c r="E21" s="244">
        <f t="shared" si="2"/>
        <v>1.7158338350391329E-2</v>
      </c>
      <c r="F21" s="245">
        <f t="shared" si="1"/>
        <v>2.0469596628537024E-2</v>
      </c>
    </row>
    <row r="22" spans="1:8" ht="17.25" customHeight="1" x14ac:dyDescent="0.25">
      <c r="A22" s="362"/>
      <c r="B22" s="233">
        <v>0.125</v>
      </c>
      <c r="C22" s="242">
        <f>'Input-data'!C21</f>
        <v>40</v>
      </c>
      <c r="D22" s="243">
        <f t="shared" si="0"/>
        <v>55</v>
      </c>
      <c r="E22" s="244">
        <f t="shared" si="2"/>
        <v>2.4081878386514148E-3</v>
      </c>
      <c r="F22" s="245">
        <f t="shared" si="1"/>
        <v>3.3112582781456954E-3</v>
      </c>
    </row>
    <row r="23" spans="1:8" ht="17.25" customHeight="1" x14ac:dyDescent="0.25">
      <c r="A23" s="363"/>
      <c r="B23" s="233">
        <v>6.3E-2</v>
      </c>
      <c r="C23" s="242">
        <f>'Input-data'!C22</f>
        <v>15</v>
      </c>
      <c r="D23" s="243">
        <f t="shared" si="0"/>
        <v>15</v>
      </c>
      <c r="E23" s="244">
        <f t="shared" si="2"/>
        <v>9.0307043949428055E-4</v>
      </c>
      <c r="F23" s="245">
        <f t="shared" si="1"/>
        <v>9.0307043949428055E-4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20.003179453206627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15.378725906339096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9.6691154208598888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1.5904997755183941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13.198181372568044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1.5458084794370861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1.0897685745512928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1.376736574979303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5.4283911671924292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7.9434700315457416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10.54427645788337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11.979265658747302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18.063210702341138</v>
      </c>
      <c r="D42" s="344"/>
      <c r="E42" s="303">
        <f ca="1">17.5*(C42/1000)^(-1/6)</f>
        <v>34.164276183544544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21.507424749163881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26.673745819397993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29.773538461538461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34.420547945205442</v>
      </c>
      <c r="D46" s="338"/>
      <c r="E46" s="304">
        <f ca="1">23.5*(2*C46/1000)^(-1/6)</f>
        <v>36.707930411127954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3.9620255959350015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1.2291385649451565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0.22075322308675432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0.24436213596313588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0.30640158377475296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0.28265248911091739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0.25443348817853095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63.26051369863012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63.26051369863012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62.521027397260298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61.781541095890418</v>
      </c>
    </row>
    <row r="7" spans="1:5" x14ac:dyDescent="0.25">
      <c r="A7" s="16">
        <f>Statistik!F23*100</f>
        <v>9.0307043949428054E-2</v>
      </c>
      <c r="B7" s="18">
        <f>'Input-data'!B22</f>
        <v>6.3E-2</v>
      </c>
      <c r="D7" s="2">
        <v>99</v>
      </c>
      <c r="E7" s="6">
        <f t="shared" ca="1" si="0"/>
        <v>61.042054794520539</v>
      </c>
    </row>
    <row r="8" spans="1:5" x14ac:dyDescent="0.25">
      <c r="A8" s="16">
        <f>Statistik!F22*100</f>
        <v>0.33112582781456956</v>
      </c>
      <c r="B8" s="18">
        <v>0.125</v>
      </c>
      <c r="D8" s="2">
        <v>98.75</v>
      </c>
      <c r="E8" s="6">
        <f t="shared" ca="1" si="0"/>
        <v>60.302568493150659</v>
      </c>
    </row>
    <row r="9" spans="1:5" x14ac:dyDescent="0.25">
      <c r="A9" s="16">
        <f>Statistik!F21*100</f>
        <v>2.0469596628537023</v>
      </c>
      <c r="B9" s="18">
        <f>'Input-data'!B20</f>
        <v>0.25</v>
      </c>
      <c r="D9" s="2">
        <v>98.5</v>
      </c>
      <c r="E9" s="6">
        <f t="shared" ca="1" si="0"/>
        <v>59.563082191780836</v>
      </c>
    </row>
    <row r="10" spans="1:5" x14ac:dyDescent="0.25">
      <c r="A10" s="16">
        <f>Statistik!F20*100</f>
        <v>4.4852498494882598</v>
      </c>
      <c r="B10" s="18">
        <f>'Input-data'!B19</f>
        <v>0.5</v>
      </c>
      <c r="D10" s="2">
        <v>98.25</v>
      </c>
      <c r="E10" s="6">
        <f t="shared" ca="1" si="0"/>
        <v>58.823595890410957</v>
      </c>
    </row>
    <row r="11" spans="1:5" x14ac:dyDescent="0.25">
      <c r="A11" s="16">
        <f>Statistik!F19*100</f>
        <v>4.575556893437688</v>
      </c>
      <c r="B11" s="18">
        <f>'Input-data'!B18</f>
        <v>1</v>
      </c>
      <c r="D11" s="2">
        <v>98</v>
      </c>
      <c r="E11" s="6">
        <f t="shared" ca="1" si="0"/>
        <v>58.084109589041077</v>
      </c>
    </row>
    <row r="12" spans="1:5" x14ac:dyDescent="0.25">
      <c r="A12" s="16">
        <f>Statistik!F18*100</f>
        <v>4.6056592414208311</v>
      </c>
      <c r="B12" s="18">
        <f>'Input-data'!B17</f>
        <v>2</v>
      </c>
      <c r="D12" s="2">
        <v>97.75</v>
      </c>
      <c r="E12" s="6">
        <f t="shared" ca="1" si="0"/>
        <v>57.344623287671254</v>
      </c>
    </row>
    <row r="13" spans="1:5" x14ac:dyDescent="0.25">
      <c r="A13" s="16">
        <f>Statistik!F17*100</f>
        <v>6.5924142083082478</v>
      </c>
      <c r="B13" s="18">
        <f>'Input-data'!B16</f>
        <v>4</v>
      </c>
      <c r="D13" s="2">
        <v>97.5</v>
      </c>
      <c r="E13" s="6">
        <f t="shared" ca="1" si="0"/>
        <v>56.605136986301375</v>
      </c>
    </row>
    <row r="14" spans="1:5" x14ac:dyDescent="0.25">
      <c r="A14" s="16">
        <f>Statistik!F16*100</f>
        <v>16.134858518964478</v>
      </c>
      <c r="B14" s="18">
        <f>'Input-data'!B15</f>
        <v>8</v>
      </c>
      <c r="D14" s="2">
        <v>97.25</v>
      </c>
      <c r="E14" s="6">
        <f t="shared" ca="1" si="0"/>
        <v>55.865650684931495</v>
      </c>
    </row>
    <row r="15" spans="1:5" x14ac:dyDescent="0.25">
      <c r="A15" s="16">
        <f>Statistik!F15*100</f>
        <v>44.009632751354602</v>
      </c>
      <c r="B15" s="18">
        <f>'Input-data'!B14</f>
        <v>16</v>
      </c>
      <c r="D15" s="2">
        <v>97</v>
      </c>
      <c r="E15" s="6">
        <f t="shared" ca="1" si="0"/>
        <v>55.126164383561616</v>
      </c>
    </row>
    <row r="16" spans="1:5" x14ac:dyDescent="0.25">
      <c r="A16" s="16">
        <f>Statistik!F14*100</f>
        <v>89.012642986152926</v>
      </c>
      <c r="B16" s="18">
        <f>'Input-data'!B13</f>
        <v>31.5</v>
      </c>
      <c r="D16" s="2">
        <v>96.75</v>
      </c>
      <c r="E16" s="6">
        <f t="shared" ca="1" si="0"/>
        <v>54.386678082191793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53.647191780821913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52.907705479452034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52.168219178082154</v>
      </c>
    </row>
    <row r="20" spans="1:5" x14ac:dyDescent="0.25">
      <c r="D20" s="2">
        <v>95.75</v>
      </c>
      <c r="E20" s="6">
        <f t="shared" ca="1" si="0"/>
        <v>51.428732876712331</v>
      </c>
    </row>
    <row r="21" spans="1:5" x14ac:dyDescent="0.25">
      <c r="D21" s="2">
        <v>95.5</v>
      </c>
      <c r="E21" s="6">
        <f t="shared" ca="1" si="0"/>
        <v>50.689246575342452</v>
      </c>
    </row>
    <row r="22" spans="1:5" x14ac:dyDescent="0.25">
      <c r="D22" s="2">
        <v>95.25</v>
      </c>
      <c r="E22" s="6">
        <f t="shared" ca="1" si="0"/>
        <v>49.949760273972572</v>
      </c>
    </row>
    <row r="23" spans="1:5" x14ac:dyDescent="0.25">
      <c r="D23" s="2">
        <v>95</v>
      </c>
      <c r="E23" s="6">
        <f t="shared" ca="1" si="0"/>
        <v>49.210273972602749</v>
      </c>
    </row>
    <row r="24" spans="1:5" x14ac:dyDescent="0.25">
      <c r="D24" s="2">
        <v>94.75</v>
      </c>
      <c r="E24" s="6">
        <f t="shared" ca="1" si="0"/>
        <v>48.47078767123287</v>
      </c>
    </row>
    <row r="25" spans="1:5" x14ac:dyDescent="0.25">
      <c r="D25" s="2">
        <v>94.5</v>
      </c>
      <c r="E25" s="6">
        <f t="shared" ca="1" si="0"/>
        <v>47.73130136986299</v>
      </c>
    </row>
    <row r="26" spans="1:5" x14ac:dyDescent="0.25">
      <c r="D26" s="2">
        <v>94.25</v>
      </c>
      <c r="E26" s="6">
        <f t="shared" ca="1" si="0"/>
        <v>46.991815068493111</v>
      </c>
    </row>
    <row r="27" spans="1:5" x14ac:dyDescent="0.25">
      <c r="D27" s="2">
        <v>94</v>
      </c>
      <c r="E27" s="6">
        <f t="shared" ca="1" si="0"/>
        <v>46.252328767123288</v>
      </c>
    </row>
    <row r="28" spans="1:5" x14ac:dyDescent="0.25">
      <c r="D28" s="2">
        <v>93.75</v>
      </c>
      <c r="E28" s="6">
        <f t="shared" ca="1" si="0"/>
        <v>45.512842465753408</v>
      </c>
    </row>
    <row r="29" spans="1:5" x14ac:dyDescent="0.25">
      <c r="D29" s="2">
        <v>93.5</v>
      </c>
      <c r="E29" s="6">
        <f t="shared" ca="1" si="0"/>
        <v>44.773356164383529</v>
      </c>
    </row>
    <row r="30" spans="1:5" x14ac:dyDescent="0.25">
      <c r="D30" s="2">
        <v>93.25</v>
      </c>
      <c r="E30" s="6">
        <f t="shared" ca="1" si="0"/>
        <v>44.033869863013706</v>
      </c>
    </row>
    <row r="31" spans="1:5" x14ac:dyDescent="0.25">
      <c r="D31" s="2">
        <v>93</v>
      </c>
      <c r="E31" s="6">
        <f t="shared" ca="1" si="0"/>
        <v>43.294383561643826</v>
      </c>
    </row>
    <row r="32" spans="1:5" x14ac:dyDescent="0.25">
      <c r="D32" s="2">
        <v>92.75</v>
      </c>
      <c r="E32" s="6">
        <f t="shared" ca="1" si="0"/>
        <v>42.554897260273947</v>
      </c>
    </row>
    <row r="33" spans="4:5" x14ac:dyDescent="0.25">
      <c r="D33" s="2">
        <v>92.5</v>
      </c>
      <c r="E33" s="6">
        <f t="shared" ca="1" si="0"/>
        <v>41.815410958904067</v>
      </c>
    </row>
    <row r="34" spans="4:5" x14ac:dyDescent="0.25">
      <c r="D34" s="2">
        <v>92.25</v>
      </c>
      <c r="E34" s="6">
        <f t="shared" ca="1" si="0"/>
        <v>41.075924657534244</v>
      </c>
    </row>
    <row r="35" spans="4:5" x14ac:dyDescent="0.25">
      <c r="D35" s="2">
        <v>92</v>
      </c>
      <c r="E35" s="6">
        <f t="shared" ca="1" si="0"/>
        <v>40.336438356164365</v>
      </c>
    </row>
    <row r="36" spans="4:5" x14ac:dyDescent="0.25">
      <c r="D36" s="2">
        <v>91.75</v>
      </c>
      <c r="E36" s="6">
        <f t="shared" ca="1" si="0"/>
        <v>39.596952054794485</v>
      </c>
    </row>
    <row r="37" spans="4:5" x14ac:dyDescent="0.25">
      <c r="D37" s="2">
        <v>91.5</v>
      </c>
      <c r="E37" s="6">
        <f t="shared" ca="1" si="0"/>
        <v>38.857465753424663</v>
      </c>
    </row>
    <row r="38" spans="4:5" x14ac:dyDescent="0.25">
      <c r="D38" s="2">
        <v>91.25</v>
      </c>
      <c r="E38" s="6">
        <f t="shared" ca="1" si="0"/>
        <v>38.117979452054783</v>
      </c>
    </row>
    <row r="39" spans="4:5" x14ac:dyDescent="0.25">
      <c r="D39" s="2">
        <v>91</v>
      </c>
      <c r="E39" s="6">
        <f t="shared" ca="1" si="0"/>
        <v>37.378493150684903</v>
      </c>
    </row>
    <row r="40" spans="4:5" x14ac:dyDescent="0.25">
      <c r="D40" s="2">
        <v>90.75</v>
      </c>
      <c r="E40" s="6">
        <f t="shared" ca="1" si="0"/>
        <v>36.639006849315024</v>
      </c>
    </row>
    <row r="41" spans="4:5" x14ac:dyDescent="0.25">
      <c r="D41" s="2">
        <v>90.5</v>
      </c>
      <c r="E41" s="6">
        <f t="shared" ca="1" si="0"/>
        <v>35.899520547945201</v>
      </c>
    </row>
    <row r="42" spans="4:5" x14ac:dyDescent="0.25">
      <c r="D42" s="2">
        <v>90.25</v>
      </c>
      <c r="E42" s="6">
        <f t="shared" ca="1" si="0"/>
        <v>35.160034246575322</v>
      </c>
    </row>
    <row r="43" spans="4:5" x14ac:dyDescent="0.25">
      <c r="D43" s="2">
        <v>90</v>
      </c>
      <c r="E43" s="6">
        <f t="shared" ca="1" si="0"/>
        <v>34.420547945205442</v>
      </c>
    </row>
    <row r="44" spans="4:5" x14ac:dyDescent="0.25">
      <c r="D44" s="2">
        <v>89.75</v>
      </c>
      <c r="E44" s="6">
        <f t="shared" ca="1" si="0"/>
        <v>33.681061643835619</v>
      </c>
    </row>
    <row r="45" spans="4:5" x14ac:dyDescent="0.25">
      <c r="D45" s="2">
        <v>89.5</v>
      </c>
      <c r="E45" s="6">
        <f t="shared" ca="1" si="0"/>
        <v>32.94157534246574</v>
      </c>
    </row>
    <row r="46" spans="4:5" x14ac:dyDescent="0.25">
      <c r="D46" s="2">
        <v>89.25</v>
      </c>
      <c r="E46" s="6">
        <f t="shared" ca="1" si="0"/>
        <v>32.20208904109586</v>
      </c>
    </row>
    <row r="47" spans="4:5" x14ac:dyDescent="0.25">
      <c r="D47" s="2">
        <v>89</v>
      </c>
      <c r="E47" s="6">
        <f t="shared" ca="1" si="0"/>
        <v>31.495645484949833</v>
      </c>
    </row>
    <row r="48" spans="4:5" x14ac:dyDescent="0.25">
      <c r="D48" s="2">
        <v>88.75</v>
      </c>
      <c r="E48" s="6">
        <f t="shared" ca="1" si="0"/>
        <v>31.409540133779263</v>
      </c>
    </row>
    <row r="49" spans="4:5" x14ac:dyDescent="0.25">
      <c r="D49" s="2">
        <v>88.5</v>
      </c>
      <c r="E49" s="6">
        <f t="shared" ca="1" si="0"/>
        <v>31.323434782608693</v>
      </c>
    </row>
    <row r="50" spans="4:5" x14ac:dyDescent="0.25">
      <c r="D50" s="2">
        <v>88.25</v>
      </c>
      <c r="E50" s="6">
        <f t="shared" ca="1" si="0"/>
        <v>31.237329431438127</v>
      </c>
    </row>
    <row r="51" spans="4:5" x14ac:dyDescent="0.25">
      <c r="D51" s="2">
        <v>88</v>
      </c>
      <c r="E51" s="6">
        <f t="shared" ca="1" si="0"/>
        <v>31.151224080267557</v>
      </c>
    </row>
    <row r="52" spans="4:5" x14ac:dyDescent="0.25">
      <c r="D52" s="2">
        <v>87.75</v>
      </c>
      <c r="E52" s="6">
        <f t="shared" ca="1" si="0"/>
        <v>31.065118729096987</v>
      </c>
    </row>
    <row r="53" spans="4:5" x14ac:dyDescent="0.25">
      <c r="D53" s="2">
        <v>87.5</v>
      </c>
      <c r="E53" s="6">
        <f t="shared" ca="1" si="0"/>
        <v>30.979013377926421</v>
      </c>
    </row>
    <row r="54" spans="4:5" x14ac:dyDescent="0.25">
      <c r="D54" s="2">
        <v>87.25</v>
      </c>
      <c r="E54" s="6">
        <f t="shared" ca="1" si="0"/>
        <v>30.892908026755851</v>
      </c>
    </row>
    <row r="55" spans="4:5" x14ac:dyDescent="0.25">
      <c r="D55" s="2">
        <v>87</v>
      </c>
      <c r="E55" s="6">
        <f t="shared" ca="1" si="0"/>
        <v>30.806802675585285</v>
      </c>
    </row>
    <row r="56" spans="4:5" x14ac:dyDescent="0.25">
      <c r="D56" s="2">
        <v>86.75</v>
      </c>
      <c r="E56" s="6">
        <f t="shared" ca="1" si="0"/>
        <v>30.720697324414715</v>
      </c>
    </row>
    <row r="57" spans="4:5" x14ac:dyDescent="0.25">
      <c r="D57" s="2">
        <v>86.5</v>
      </c>
      <c r="E57" s="6">
        <f t="shared" ca="1" si="0"/>
        <v>30.634591973244145</v>
      </c>
    </row>
    <row r="58" spans="4:5" x14ac:dyDescent="0.25">
      <c r="D58" s="2">
        <v>86.25</v>
      </c>
      <c r="E58" s="6">
        <f t="shared" ca="1" si="0"/>
        <v>30.548486622073579</v>
      </c>
    </row>
    <row r="59" spans="4:5" x14ac:dyDescent="0.25">
      <c r="D59" s="2">
        <v>86</v>
      </c>
      <c r="E59" s="6">
        <f t="shared" ca="1" si="0"/>
        <v>30.462381270903009</v>
      </c>
    </row>
    <row r="60" spans="4:5" x14ac:dyDescent="0.25">
      <c r="D60" s="2">
        <v>85.75</v>
      </c>
      <c r="E60" s="6">
        <f t="shared" ca="1" si="0"/>
        <v>30.376275919732439</v>
      </c>
    </row>
    <row r="61" spans="4:5" x14ac:dyDescent="0.25">
      <c r="D61" s="2">
        <v>85.5</v>
      </c>
      <c r="E61" s="6">
        <f t="shared" ca="1" si="0"/>
        <v>30.290170568561873</v>
      </c>
    </row>
    <row r="62" spans="4:5" x14ac:dyDescent="0.25">
      <c r="D62" s="2">
        <v>85.25</v>
      </c>
      <c r="E62" s="6">
        <f t="shared" ca="1" si="0"/>
        <v>30.204065217391303</v>
      </c>
    </row>
    <row r="63" spans="4:5" x14ac:dyDescent="0.25">
      <c r="D63" s="2">
        <v>85</v>
      </c>
      <c r="E63" s="6">
        <f t="shared" ca="1" si="0"/>
        <v>30.117959866220733</v>
      </c>
    </row>
    <row r="64" spans="4:5" x14ac:dyDescent="0.25">
      <c r="D64" s="2">
        <v>84.75</v>
      </c>
      <c r="E64" s="6">
        <f t="shared" ca="1" si="0"/>
        <v>30.031854515050167</v>
      </c>
    </row>
    <row r="65" spans="4:5" x14ac:dyDescent="0.25">
      <c r="D65" s="2">
        <v>84.5</v>
      </c>
      <c r="E65" s="6">
        <f t="shared" ca="1" si="0"/>
        <v>29.945749163879597</v>
      </c>
    </row>
    <row r="66" spans="4:5" x14ac:dyDescent="0.25">
      <c r="D66" s="2">
        <v>84.25</v>
      </c>
      <c r="E66" s="6">
        <f t="shared" ca="1" si="0"/>
        <v>29.859643812709031</v>
      </c>
    </row>
    <row r="67" spans="4:5" x14ac:dyDescent="0.25">
      <c r="D67" s="2">
        <v>84</v>
      </c>
      <c r="E67" s="6">
        <f t="shared" ca="1" si="0"/>
        <v>29.773538461538461</v>
      </c>
    </row>
    <row r="68" spans="4:5" x14ac:dyDescent="0.25">
      <c r="D68" s="2">
        <v>83.75</v>
      </c>
      <c r="E68" s="6">
        <f t="shared" ca="1" si="0"/>
        <v>29.687433110367891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29.601327759197325</v>
      </c>
    </row>
    <row r="70" spans="4:5" x14ac:dyDescent="0.25">
      <c r="D70" s="2">
        <v>83.25</v>
      </c>
      <c r="E70" s="6">
        <f t="shared" ca="1" si="1"/>
        <v>29.515222408026755</v>
      </c>
    </row>
    <row r="71" spans="4:5" x14ac:dyDescent="0.25">
      <c r="D71" s="2">
        <v>83</v>
      </c>
      <c r="E71" s="6">
        <f t="shared" ca="1" si="1"/>
        <v>29.429117056856185</v>
      </c>
    </row>
    <row r="72" spans="4:5" x14ac:dyDescent="0.25">
      <c r="D72" s="2">
        <v>82.75</v>
      </c>
      <c r="E72" s="6">
        <f t="shared" ca="1" si="1"/>
        <v>29.343011705685619</v>
      </c>
    </row>
    <row r="73" spans="4:5" x14ac:dyDescent="0.25">
      <c r="D73" s="2">
        <v>82.5</v>
      </c>
      <c r="E73" s="6">
        <f t="shared" ca="1" si="1"/>
        <v>29.256906354515049</v>
      </c>
    </row>
    <row r="74" spans="4:5" x14ac:dyDescent="0.25">
      <c r="D74" s="2">
        <v>82.25</v>
      </c>
      <c r="E74" s="6">
        <f t="shared" ca="1" si="1"/>
        <v>29.170801003344479</v>
      </c>
    </row>
    <row r="75" spans="4:5" x14ac:dyDescent="0.25">
      <c r="D75" s="2">
        <v>82</v>
      </c>
      <c r="E75" s="6">
        <f t="shared" ca="1" si="1"/>
        <v>29.084695652173913</v>
      </c>
    </row>
    <row r="76" spans="4:5" x14ac:dyDescent="0.25">
      <c r="D76" s="2">
        <v>81.75</v>
      </c>
      <c r="E76" s="6">
        <f t="shared" ca="1" si="1"/>
        <v>28.998590301003343</v>
      </c>
    </row>
    <row r="77" spans="4:5" x14ac:dyDescent="0.25">
      <c r="D77" s="2">
        <v>81.5</v>
      </c>
      <c r="E77" s="6">
        <f t="shared" ca="1" si="1"/>
        <v>28.912484949832777</v>
      </c>
    </row>
    <row r="78" spans="4:5" x14ac:dyDescent="0.25">
      <c r="D78" s="2">
        <v>81.25</v>
      </c>
      <c r="E78" s="6">
        <f t="shared" ca="1" si="1"/>
        <v>28.826379598662207</v>
      </c>
    </row>
    <row r="79" spans="4:5" x14ac:dyDescent="0.25">
      <c r="D79" s="2">
        <v>81</v>
      </c>
      <c r="E79" s="6">
        <f t="shared" ca="1" si="1"/>
        <v>28.740274247491637</v>
      </c>
    </row>
    <row r="80" spans="4:5" x14ac:dyDescent="0.25">
      <c r="D80" s="2">
        <v>80.75</v>
      </c>
      <c r="E80" s="6">
        <f t="shared" ca="1" si="1"/>
        <v>28.654168896321071</v>
      </c>
    </row>
    <row r="81" spans="4:5" x14ac:dyDescent="0.25">
      <c r="D81" s="2">
        <v>80.5</v>
      </c>
      <c r="E81" s="6">
        <f t="shared" ca="1" si="1"/>
        <v>28.568063545150501</v>
      </c>
    </row>
    <row r="82" spans="4:5" x14ac:dyDescent="0.25">
      <c r="D82" s="2">
        <v>80.25</v>
      </c>
      <c r="E82" s="6">
        <f t="shared" ca="1" si="1"/>
        <v>28.481958193979931</v>
      </c>
    </row>
    <row r="83" spans="4:5" x14ac:dyDescent="0.25">
      <c r="D83" s="2">
        <v>80</v>
      </c>
      <c r="E83" s="6">
        <f t="shared" ca="1" si="1"/>
        <v>28.395852842809365</v>
      </c>
    </row>
    <row r="84" spans="4:5" x14ac:dyDescent="0.25">
      <c r="D84" s="2">
        <v>79.75</v>
      </c>
      <c r="E84" s="6">
        <f t="shared" ca="1" si="1"/>
        <v>28.309747491638795</v>
      </c>
    </row>
    <row r="85" spans="4:5" x14ac:dyDescent="0.25">
      <c r="D85" s="2">
        <v>79.5</v>
      </c>
      <c r="E85" s="6">
        <f t="shared" ca="1" si="1"/>
        <v>28.223642140468225</v>
      </c>
    </row>
    <row r="86" spans="4:5" x14ac:dyDescent="0.25">
      <c r="D86" s="2">
        <v>79.25</v>
      </c>
      <c r="E86" s="6">
        <f t="shared" ca="1" si="1"/>
        <v>28.137536789297659</v>
      </c>
    </row>
    <row r="87" spans="4:5" x14ac:dyDescent="0.25">
      <c r="D87" s="2">
        <v>79</v>
      </c>
      <c r="E87" s="6">
        <f t="shared" ca="1" si="1"/>
        <v>28.051431438127089</v>
      </c>
    </row>
    <row r="88" spans="4:5" x14ac:dyDescent="0.25">
      <c r="D88" s="2">
        <v>78.75</v>
      </c>
      <c r="E88" s="6">
        <f t="shared" ca="1" si="1"/>
        <v>27.965326086956523</v>
      </c>
    </row>
    <row r="89" spans="4:5" x14ac:dyDescent="0.25">
      <c r="D89" s="2">
        <v>78.5</v>
      </c>
      <c r="E89" s="6">
        <f t="shared" ca="1" si="1"/>
        <v>27.879220735785953</v>
      </c>
    </row>
    <row r="90" spans="4:5" x14ac:dyDescent="0.25">
      <c r="D90" s="2">
        <v>78.25</v>
      </c>
      <c r="E90" s="6">
        <f t="shared" ca="1" si="1"/>
        <v>27.793115384615383</v>
      </c>
    </row>
    <row r="91" spans="4:5" x14ac:dyDescent="0.25">
      <c r="D91" s="2">
        <v>78</v>
      </c>
      <c r="E91" s="6">
        <f t="shared" ca="1" si="1"/>
        <v>27.707010033444817</v>
      </c>
    </row>
    <row r="92" spans="4:5" x14ac:dyDescent="0.25">
      <c r="D92" s="2">
        <v>77.75</v>
      </c>
      <c r="E92" s="6">
        <f t="shared" ca="1" si="1"/>
        <v>27.620904682274247</v>
      </c>
    </row>
    <row r="93" spans="4:5" x14ac:dyDescent="0.25">
      <c r="D93" s="2">
        <v>77.5</v>
      </c>
      <c r="E93" s="6">
        <f t="shared" ca="1" si="1"/>
        <v>27.534799331103677</v>
      </c>
    </row>
    <row r="94" spans="4:5" x14ac:dyDescent="0.25">
      <c r="D94" s="2">
        <v>77.25</v>
      </c>
      <c r="E94" s="6">
        <f t="shared" ca="1" si="1"/>
        <v>27.448693979933111</v>
      </c>
    </row>
    <row r="95" spans="4:5" x14ac:dyDescent="0.25">
      <c r="D95" s="2">
        <v>77</v>
      </c>
      <c r="E95" s="6">
        <f t="shared" ca="1" si="1"/>
        <v>27.362588628762541</v>
      </c>
    </row>
    <row r="96" spans="4:5" x14ac:dyDescent="0.25">
      <c r="D96" s="2">
        <v>76.75</v>
      </c>
      <c r="E96" s="6">
        <f t="shared" ca="1" si="1"/>
        <v>27.276483277591971</v>
      </c>
    </row>
    <row r="97" spans="4:5" x14ac:dyDescent="0.25">
      <c r="D97" s="2">
        <v>76.5</v>
      </c>
      <c r="E97" s="6">
        <f t="shared" ca="1" si="1"/>
        <v>27.190377926421405</v>
      </c>
    </row>
    <row r="98" spans="4:5" x14ac:dyDescent="0.25">
      <c r="D98" s="2">
        <v>76.25</v>
      </c>
      <c r="E98" s="6">
        <f t="shared" ca="1" si="1"/>
        <v>27.104272575250835</v>
      </c>
    </row>
    <row r="99" spans="4:5" x14ac:dyDescent="0.25">
      <c r="D99" s="2">
        <v>76</v>
      </c>
      <c r="E99" s="6">
        <f t="shared" ca="1" si="1"/>
        <v>27.018167224080269</v>
      </c>
    </row>
    <row r="100" spans="4:5" x14ac:dyDescent="0.25">
      <c r="D100" s="2">
        <v>75.75</v>
      </c>
      <c r="E100" s="6">
        <f t="shared" ca="1" si="1"/>
        <v>26.932061872909699</v>
      </c>
    </row>
    <row r="101" spans="4:5" x14ac:dyDescent="0.25">
      <c r="D101" s="2">
        <v>75.5</v>
      </c>
      <c r="E101" s="6">
        <f t="shared" ca="1" si="1"/>
        <v>26.845956521739129</v>
      </c>
    </row>
    <row r="102" spans="4:5" x14ac:dyDescent="0.25">
      <c r="D102" s="2">
        <v>75.25</v>
      </c>
      <c r="E102" s="6">
        <f t="shared" ca="1" si="1"/>
        <v>26.759851170568563</v>
      </c>
    </row>
    <row r="103" spans="4:5" x14ac:dyDescent="0.25">
      <c r="D103" s="2">
        <v>75</v>
      </c>
      <c r="E103" s="6">
        <f t="shared" ca="1" si="1"/>
        <v>26.673745819397993</v>
      </c>
    </row>
    <row r="104" spans="4:5" x14ac:dyDescent="0.25">
      <c r="D104" s="2">
        <v>74.75</v>
      </c>
      <c r="E104" s="6">
        <f t="shared" ca="1" si="1"/>
        <v>26.587640468227423</v>
      </c>
    </row>
    <row r="105" spans="4:5" x14ac:dyDescent="0.25">
      <c r="D105" s="2">
        <v>74.5</v>
      </c>
      <c r="E105" s="6">
        <f t="shared" ca="1" si="1"/>
        <v>26.501535117056857</v>
      </c>
    </row>
    <row r="106" spans="4:5" x14ac:dyDescent="0.25">
      <c r="D106" s="2">
        <v>74.25</v>
      </c>
      <c r="E106" s="6">
        <f t="shared" ca="1" si="1"/>
        <v>26.415429765886287</v>
      </c>
    </row>
    <row r="107" spans="4:5" x14ac:dyDescent="0.25">
      <c r="D107" s="2">
        <v>74</v>
      </c>
      <c r="E107" s="6">
        <f t="shared" ca="1" si="1"/>
        <v>26.329324414715717</v>
      </c>
    </row>
    <row r="108" spans="4:5" x14ac:dyDescent="0.25">
      <c r="D108" s="2">
        <v>73.75</v>
      </c>
      <c r="E108" s="6">
        <f t="shared" ca="1" si="1"/>
        <v>26.243219063545151</v>
      </c>
    </row>
    <row r="109" spans="4:5" x14ac:dyDescent="0.25">
      <c r="D109" s="2">
        <v>73.5</v>
      </c>
      <c r="E109" s="6">
        <f t="shared" ca="1" si="1"/>
        <v>26.157113712374581</v>
      </c>
    </row>
    <row r="110" spans="4:5" x14ac:dyDescent="0.25">
      <c r="D110" s="2">
        <v>73.25</v>
      </c>
      <c r="E110" s="6">
        <f t="shared" ca="1" si="1"/>
        <v>26.071008361204015</v>
      </c>
    </row>
    <row r="111" spans="4:5" x14ac:dyDescent="0.25">
      <c r="D111" s="2">
        <v>73</v>
      </c>
      <c r="E111" s="6">
        <f t="shared" ca="1" si="1"/>
        <v>25.984903010033445</v>
      </c>
    </row>
    <row r="112" spans="4:5" x14ac:dyDescent="0.25">
      <c r="D112" s="2">
        <v>72.75</v>
      </c>
      <c r="E112" s="6">
        <f t="shared" ca="1" si="1"/>
        <v>25.898797658862875</v>
      </c>
    </row>
    <row r="113" spans="4:5" x14ac:dyDescent="0.25">
      <c r="D113" s="2">
        <v>72.5</v>
      </c>
      <c r="E113" s="6">
        <f t="shared" ca="1" si="1"/>
        <v>25.812692307692309</v>
      </c>
    </row>
    <row r="114" spans="4:5" x14ac:dyDescent="0.25">
      <c r="D114" s="2">
        <v>72.25</v>
      </c>
      <c r="E114" s="6">
        <f t="shared" ca="1" si="1"/>
        <v>25.726586956521739</v>
      </c>
    </row>
    <row r="115" spans="4:5" x14ac:dyDescent="0.25">
      <c r="D115" s="2">
        <v>72</v>
      </c>
      <c r="E115" s="6">
        <f t="shared" ca="1" si="1"/>
        <v>25.640481605351169</v>
      </c>
    </row>
    <row r="116" spans="4:5" x14ac:dyDescent="0.25">
      <c r="D116" s="2">
        <v>71.75</v>
      </c>
      <c r="E116" s="6">
        <f t="shared" ca="1" si="1"/>
        <v>25.554376254180603</v>
      </c>
    </row>
    <row r="117" spans="4:5" x14ac:dyDescent="0.25">
      <c r="D117" s="2">
        <v>71.5</v>
      </c>
      <c r="E117" s="6">
        <f t="shared" ca="1" si="1"/>
        <v>25.468270903010033</v>
      </c>
    </row>
    <row r="118" spans="4:5" x14ac:dyDescent="0.25">
      <c r="D118" s="2">
        <v>71.25</v>
      </c>
      <c r="E118" s="6">
        <f t="shared" ca="1" si="1"/>
        <v>25.382165551839464</v>
      </c>
    </row>
    <row r="119" spans="4:5" x14ac:dyDescent="0.25">
      <c r="D119" s="2">
        <v>71</v>
      </c>
      <c r="E119" s="6">
        <f t="shared" ca="1" si="1"/>
        <v>25.296060200668897</v>
      </c>
    </row>
    <row r="120" spans="4:5" x14ac:dyDescent="0.25">
      <c r="D120" s="2">
        <v>70.75</v>
      </c>
      <c r="E120" s="6">
        <f t="shared" ca="1" si="1"/>
        <v>25.209954849498327</v>
      </c>
    </row>
    <row r="121" spans="4:5" x14ac:dyDescent="0.25">
      <c r="D121" s="2">
        <v>70.5</v>
      </c>
      <c r="E121" s="6">
        <f t="shared" ca="1" si="1"/>
        <v>25.123849498327761</v>
      </c>
    </row>
    <row r="122" spans="4:5" x14ac:dyDescent="0.25">
      <c r="D122" s="2">
        <v>70.25</v>
      </c>
      <c r="E122" s="6">
        <f t="shared" ca="1" si="1"/>
        <v>25.037744147157191</v>
      </c>
    </row>
    <row r="123" spans="4:5" x14ac:dyDescent="0.25">
      <c r="D123" s="2">
        <v>70</v>
      </c>
      <c r="E123" s="6">
        <f t="shared" ca="1" si="1"/>
        <v>24.951638795986621</v>
      </c>
    </row>
    <row r="124" spans="4:5" x14ac:dyDescent="0.25">
      <c r="D124" s="2">
        <v>69.75</v>
      </c>
      <c r="E124" s="6">
        <f t="shared" ca="1" si="1"/>
        <v>24.865533444816055</v>
      </c>
    </row>
    <row r="125" spans="4:5" x14ac:dyDescent="0.25">
      <c r="D125" s="2">
        <v>69.5</v>
      </c>
      <c r="E125" s="6">
        <f t="shared" ca="1" si="1"/>
        <v>24.779428093645485</v>
      </c>
    </row>
    <row r="126" spans="4:5" x14ac:dyDescent="0.25">
      <c r="D126" s="2">
        <v>69.25</v>
      </c>
      <c r="E126" s="6">
        <f t="shared" ca="1" si="1"/>
        <v>24.693322742474916</v>
      </c>
    </row>
    <row r="127" spans="4:5" x14ac:dyDescent="0.25">
      <c r="D127" s="2">
        <v>69</v>
      </c>
      <c r="E127" s="6">
        <f t="shared" ca="1" si="1"/>
        <v>24.607217391304349</v>
      </c>
    </row>
    <row r="128" spans="4:5" x14ac:dyDescent="0.25">
      <c r="D128" s="2">
        <v>68.75</v>
      </c>
      <c r="E128" s="6">
        <f t="shared" ca="1" si="1"/>
        <v>24.521112040133779</v>
      </c>
    </row>
    <row r="129" spans="4:5" x14ac:dyDescent="0.25">
      <c r="D129" s="2">
        <v>68.5</v>
      </c>
      <c r="E129" s="6">
        <f t="shared" ca="1" si="1"/>
        <v>24.43500668896321</v>
      </c>
    </row>
    <row r="130" spans="4:5" x14ac:dyDescent="0.25">
      <c r="D130" s="2">
        <v>68.25</v>
      </c>
      <c r="E130" s="6">
        <f t="shared" ca="1" si="1"/>
        <v>24.348901337792643</v>
      </c>
    </row>
    <row r="131" spans="4:5" x14ac:dyDescent="0.25">
      <c r="D131" s="2">
        <v>68</v>
      </c>
      <c r="E131" s="6">
        <f t="shared" ca="1" si="1"/>
        <v>24.262795986622073</v>
      </c>
    </row>
    <row r="132" spans="4:5" x14ac:dyDescent="0.25">
      <c r="D132" s="2">
        <v>67.75</v>
      </c>
      <c r="E132" s="6">
        <f t="shared" ca="1" si="1"/>
        <v>24.176690635451507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24.090585284280937</v>
      </c>
    </row>
    <row r="134" spans="4:5" x14ac:dyDescent="0.25">
      <c r="D134" s="2">
        <v>67.25</v>
      </c>
      <c r="E134" s="6">
        <f t="shared" ca="1" si="2"/>
        <v>24.004479933110368</v>
      </c>
    </row>
    <row r="135" spans="4:5" x14ac:dyDescent="0.25">
      <c r="D135" s="2">
        <v>67</v>
      </c>
      <c r="E135" s="6">
        <f t="shared" ca="1" si="2"/>
        <v>23.918374581939801</v>
      </c>
    </row>
    <row r="136" spans="4:5" x14ac:dyDescent="0.25">
      <c r="D136" s="2">
        <v>66.75</v>
      </c>
      <c r="E136" s="6">
        <f t="shared" ca="1" si="2"/>
        <v>23.832269230769231</v>
      </c>
    </row>
    <row r="137" spans="4:5" x14ac:dyDescent="0.25">
      <c r="D137" s="2">
        <v>66.5</v>
      </c>
      <c r="E137" s="6">
        <f t="shared" ca="1" si="2"/>
        <v>23.746163879598662</v>
      </c>
    </row>
    <row r="138" spans="4:5" x14ac:dyDescent="0.25">
      <c r="D138" s="2">
        <v>66.25</v>
      </c>
      <c r="E138" s="6">
        <f t="shared" ca="1" si="2"/>
        <v>23.660058528428095</v>
      </c>
    </row>
    <row r="139" spans="4:5" x14ac:dyDescent="0.25">
      <c r="D139" s="2">
        <v>66</v>
      </c>
      <c r="E139" s="6">
        <f t="shared" ca="1" si="2"/>
        <v>23.573953177257525</v>
      </c>
    </row>
    <row r="140" spans="4:5" x14ac:dyDescent="0.25">
      <c r="D140" s="2">
        <v>65.75</v>
      </c>
      <c r="E140" s="6">
        <f t="shared" ca="1" si="2"/>
        <v>23.487847826086956</v>
      </c>
    </row>
    <row r="141" spans="4:5" x14ac:dyDescent="0.25">
      <c r="D141" s="2">
        <v>65.5</v>
      </c>
      <c r="E141" s="6">
        <f t="shared" ca="1" si="2"/>
        <v>23.401742474916389</v>
      </c>
    </row>
    <row r="142" spans="4:5" x14ac:dyDescent="0.25">
      <c r="D142" s="2">
        <v>65.25</v>
      </c>
      <c r="E142" s="6">
        <f t="shared" ca="1" si="2"/>
        <v>23.31563712374582</v>
      </c>
    </row>
    <row r="143" spans="4:5" x14ac:dyDescent="0.25">
      <c r="D143" s="2">
        <v>65</v>
      </c>
      <c r="E143" s="6">
        <f t="shared" ca="1" si="2"/>
        <v>23.229531772575253</v>
      </c>
    </row>
    <row r="144" spans="4:5" x14ac:dyDescent="0.25">
      <c r="D144" s="2">
        <v>64.75</v>
      </c>
      <c r="E144" s="6">
        <f t="shared" ca="1" si="2"/>
        <v>23.143426421404683</v>
      </c>
    </row>
    <row r="145" spans="4:5" x14ac:dyDescent="0.25">
      <c r="D145" s="2">
        <v>64.5</v>
      </c>
      <c r="E145" s="6">
        <f t="shared" ca="1" si="2"/>
        <v>23.057321070234114</v>
      </c>
    </row>
    <row r="146" spans="4:5" x14ac:dyDescent="0.25">
      <c r="D146" s="2">
        <v>64.25</v>
      </c>
      <c r="E146" s="6">
        <f t="shared" ca="1" si="2"/>
        <v>22.971215719063547</v>
      </c>
    </row>
    <row r="147" spans="4:5" x14ac:dyDescent="0.25">
      <c r="D147" s="2">
        <v>64</v>
      </c>
      <c r="E147" s="6">
        <f t="shared" ca="1" si="2"/>
        <v>22.885110367892977</v>
      </c>
    </row>
    <row r="148" spans="4:5" x14ac:dyDescent="0.25">
      <c r="D148" s="2">
        <v>63.75</v>
      </c>
      <c r="E148" s="6">
        <f t="shared" ca="1" si="2"/>
        <v>22.799005016722408</v>
      </c>
    </row>
    <row r="149" spans="4:5" x14ac:dyDescent="0.25">
      <c r="D149" s="2">
        <v>63.5</v>
      </c>
      <c r="E149" s="6">
        <f t="shared" ca="1" si="2"/>
        <v>22.712899665551841</v>
      </c>
    </row>
    <row r="150" spans="4:5" x14ac:dyDescent="0.25">
      <c r="D150" s="2">
        <v>63.25</v>
      </c>
      <c r="E150" s="6">
        <f t="shared" ca="1" si="2"/>
        <v>22.626794314381272</v>
      </c>
    </row>
    <row r="151" spans="4:5" x14ac:dyDescent="0.25">
      <c r="D151" s="2">
        <v>63</v>
      </c>
      <c r="E151" s="6">
        <f t="shared" ca="1" si="2"/>
        <v>22.540688963210702</v>
      </c>
    </row>
    <row r="152" spans="4:5" x14ac:dyDescent="0.25">
      <c r="D152" s="2">
        <v>62.75</v>
      </c>
      <c r="E152" s="6">
        <f t="shared" ca="1" si="2"/>
        <v>22.454583612040135</v>
      </c>
    </row>
    <row r="153" spans="4:5" x14ac:dyDescent="0.25">
      <c r="D153" s="2">
        <v>62.5</v>
      </c>
      <c r="E153" s="6">
        <f t="shared" ca="1" si="2"/>
        <v>22.368478260869566</v>
      </c>
    </row>
    <row r="154" spans="4:5" x14ac:dyDescent="0.25">
      <c r="D154" s="2">
        <v>62.25</v>
      </c>
      <c r="E154" s="6">
        <f t="shared" ca="1" si="2"/>
        <v>22.282372909698999</v>
      </c>
    </row>
    <row r="155" spans="4:5" x14ac:dyDescent="0.25">
      <c r="D155" s="2">
        <v>62</v>
      </c>
      <c r="E155" s="6">
        <f t="shared" ca="1" si="2"/>
        <v>22.196267558528429</v>
      </c>
    </row>
    <row r="156" spans="4:5" x14ac:dyDescent="0.25">
      <c r="D156" s="2">
        <v>61.75</v>
      </c>
      <c r="E156" s="6">
        <f t="shared" ca="1" si="2"/>
        <v>22.11016220735786</v>
      </c>
    </row>
    <row r="157" spans="4:5" x14ac:dyDescent="0.25">
      <c r="D157" s="2">
        <v>61.5</v>
      </c>
      <c r="E157" s="6">
        <f t="shared" ca="1" si="2"/>
        <v>22.024056856187293</v>
      </c>
    </row>
    <row r="158" spans="4:5" x14ac:dyDescent="0.25">
      <c r="D158" s="2">
        <v>61.25</v>
      </c>
      <c r="E158" s="6">
        <f t="shared" ca="1" si="2"/>
        <v>21.937951505016724</v>
      </c>
    </row>
    <row r="159" spans="4:5" x14ac:dyDescent="0.25">
      <c r="D159" s="2">
        <v>61</v>
      </c>
      <c r="E159" s="6">
        <f t="shared" ca="1" si="2"/>
        <v>21.851846153846154</v>
      </c>
    </row>
    <row r="160" spans="4:5" x14ac:dyDescent="0.25">
      <c r="D160" s="2">
        <v>60.75</v>
      </c>
      <c r="E160" s="6">
        <f t="shared" ca="1" si="2"/>
        <v>21.765740802675587</v>
      </c>
    </row>
    <row r="161" spans="4:5" x14ac:dyDescent="0.25">
      <c r="D161" s="2">
        <v>60.5</v>
      </c>
      <c r="E161" s="6">
        <f t="shared" ca="1" si="2"/>
        <v>21.679635451505018</v>
      </c>
    </row>
    <row r="162" spans="4:5" x14ac:dyDescent="0.25">
      <c r="D162" s="2">
        <v>60.25</v>
      </c>
      <c r="E162" s="6">
        <f t="shared" ca="1" si="2"/>
        <v>21.593530100334448</v>
      </c>
    </row>
    <row r="163" spans="4:5" x14ac:dyDescent="0.25">
      <c r="D163" s="2">
        <v>60</v>
      </c>
      <c r="E163" s="6">
        <f t="shared" ca="1" si="2"/>
        <v>21.507424749163881</v>
      </c>
    </row>
    <row r="164" spans="4:5" x14ac:dyDescent="0.25">
      <c r="D164" s="2">
        <v>59.75</v>
      </c>
      <c r="E164" s="6">
        <f t="shared" ca="1" si="2"/>
        <v>21.421319397993312</v>
      </c>
    </row>
    <row r="165" spans="4:5" x14ac:dyDescent="0.25">
      <c r="D165" s="2">
        <v>59.5</v>
      </c>
      <c r="E165" s="6">
        <f t="shared" ca="1" si="2"/>
        <v>21.335214046822745</v>
      </c>
    </row>
    <row r="166" spans="4:5" x14ac:dyDescent="0.25">
      <c r="D166" s="2">
        <v>59.25</v>
      </c>
      <c r="E166" s="6">
        <f t="shared" ca="1" si="2"/>
        <v>21.249108695652176</v>
      </c>
    </row>
    <row r="167" spans="4:5" x14ac:dyDescent="0.25">
      <c r="D167" s="2">
        <v>59</v>
      </c>
      <c r="E167" s="6">
        <f t="shared" ca="1" si="2"/>
        <v>21.163003344481606</v>
      </c>
    </row>
    <row r="168" spans="4:5" x14ac:dyDescent="0.25">
      <c r="D168" s="2">
        <v>58.75</v>
      </c>
      <c r="E168" s="6">
        <f t="shared" ca="1" si="2"/>
        <v>21.076897993311039</v>
      </c>
    </row>
    <row r="169" spans="4:5" x14ac:dyDescent="0.25">
      <c r="D169" s="2">
        <v>58.5</v>
      </c>
      <c r="E169" s="6">
        <f t="shared" ca="1" si="2"/>
        <v>20.99079264214047</v>
      </c>
    </row>
    <row r="170" spans="4:5" x14ac:dyDescent="0.25">
      <c r="D170" s="2">
        <v>58.25</v>
      </c>
      <c r="E170" s="6">
        <f t="shared" ca="1" si="2"/>
        <v>20.9046872909699</v>
      </c>
    </row>
    <row r="171" spans="4:5" x14ac:dyDescent="0.25">
      <c r="D171" s="2">
        <v>58</v>
      </c>
      <c r="E171" s="6">
        <f t="shared" ca="1" si="2"/>
        <v>20.818581939799333</v>
      </c>
    </row>
    <row r="172" spans="4:5" x14ac:dyDescent="0.25">
      <c r="D172" s="2">
        <v>57.75</v>
      </c>
      <c r="E172" s="6">
        <f t="shared" ca="1" si="2"/>
        <v>20.732476588628764</v>
      </c>
    </row>
    <row r="173" spans="4:5" x14ac:dyDescent="0.25">
      <c r="D173" s="2">
        <v>57.5</v>
      </c>
      <c r="E173" s="6">
        <f t="shared" ca="1" si="2"/>
        <v>20.646371237458194</v>
      </c>
    </row>
    <row r="174" spans="4:5" x14ac:dyDescent="0.25">
      <c r="D174" s="2">
        <v>57.25</v>
      </c>
      <c r="E174" s="6">
        <f t="shared" ca="1" si="2"/>
        <v>20.560265886287628</v>
      </c>
    </row>
    <row r="175" spans="4:5" x14ac:dyDescent="0.25">
      <c r="D175" s="2">
        <v>57</v>
      </c>
      <c r="E175" s="6">
        <f t="shared" ca="1" si="2"/>
        <v>20.474160535117058</v>
      </c>
    </row>
    <row r="176" spans="4:5" x14ac:dyDescent="0.25">
      <c r="D176" s="2">
        <v>56.75</v>
      </c>
      <c r="E176" s="6">
        <f t="shared" ca="1" si="2"/>
        <v>20.388055183946491</v>
      </c>
    </row>
    <row r="177" spans="4:5" x14ac:dyDescent="0.25">
      <c r="D177" s="2">
        <v>56.5</v>
      </c>
      <c r="E177" s="6">
        <f t="shared" ca="1" si="2"/>
        <v>20.301949832775922</v>
      </c>
    </row>
    <row r="178" spans="4:5" x14ac:dyDescent="0.25">
      <c r="D178" s="2">
        <v>56.25</v>
      </c>
      <c r="E178" s="6">
        <f t="shared" ca="1" si="2"/>
        <v>20.215844481605352</v>
      </c>
    </row>
    <row r="179" spans="4:5" x14ac:dyDescent="0.25">
      <c r="D179" s="2">
        <v>56</v>
      </c>
      <c r="E179" s="6">
        <f t="shared" ca="1" si="2"/>
        <v>20.129739130434785</v>
      </c>
    </row>
    <row r="180" spans="4:5" x14ac:dyDescent="0.25">
      <c r="D180" s="2">
        <v>55.75</v>
      </c>
      <c r="E180" s="6">
        <f t="shared" ca="1" si="2"/>
        <v>20.043633779264216</v>
      </c>
    </row>
    <row r="181" spans="4:5" x14ac:dyDescent="0.25">
      <c r="D181" s="2">
        <v>55.5</v>
      </c>
      <c r="E181" s="6">
        <f t="shared" ca="1" si="2"/>
        <v>19.957528428093646</v>
      </c>
    </row>
    <row r="182" spans="4:5" x14ac:dyDescent="0.25">
      <c r="D182" s="2">
        <v>55.25</v>
      </c>
      <c r="E182" s="6">
        <f t="shared" ca="1" si="2"/>
        <v>19.87142307692308</v>
      </c>
    </row>
    <row r="183" spans="4:5" x14ac:dyDescent="0.25">
      <c r="D183" s="2">
        <v>55</v>
      </c>
      <c r="E183" s="6">
        <f t="shared" ca="1" si="2"/>
        <v>19.78531772575251</v>
      </c>
    </row>
    <row r="184" spans="4:5" x14ac:dyDescent="0.25">
      <c r="D184" s="2">
        <v>54.75</v>
      </c>
      <c r="E184" s="6">
        <f t="shared" ca="1" si="2"/>
        <v>19.69921237458194</v>
      </c>
    </row>
    <row r="185" spans="4:5" x14ac:dyDescent="0.25">
      <c r="D185" s="2">
        <v>54.5</v>
      </c>
      <c r="E185" s="6">
        <f t="shared" ca="1" si="2"/>
        <v>19.613107023411374</v>
      </c>
    </row>
    <row r="186" spans="4:5" x14ac:dyDescent="0.25">
      <c r="D186" s="2">
        <v>54.25</v>
      </c>
      <c r="E186" s="6">
        <f t="shared" ca="1" si="2"/>
        <v>19.527001672240804</v>
      </c>
    </row>
    <row r="187" spans="4:5" x14ac:dyDescent="0.25">
      <c r="D187" s="2">
        <v>54</v>
      </c>
      <c r="E187" s="6">
        <f t="shared" ca="1" si="2"/>
        <v>19.440896321070237</v>
      </c>
    </row>
    <row r="188" spans="4:5" x14ac:dyDescent="0.25">
      <c r="D188" s="2">
        <v>53.75</v>
      </c>
      <c r="E188" s="6">
        <f t="shared" ca="1" si="2"/>
        <v>19.354790969899668</v>
      </c>
    </row>
    <row r="189" spans="4:5" x14ac:dyDescent="0.25">
      <c r="D189" s="2">
        <v>53.5</v>
      </c>
      <c r="E189" s="6">
        <f t="shared" ca="1" si="2"/>
        <v>19.268685618729098</v>
      </c>
    </row>
    <row r="190" spans="4:5" x14ac:dyDescent="0.25">
      <c r="D190" s="2">
        <v>53.25</v>
      </c>
      <c r="E190" s="6">
        <f t="shared" ca="1" si="2"/>
        <v>19.182580267558532</v>
      </c>
    </row>
    <row r="191" spans="4:5" x14ac:dyDescent="0.25">
      <c r="D191" s="2">
        <v>53</v>
      </c>
      <c r="E191" s="6">
        <f t="shared" ca="1" si="2"/>
        <v>19.096474916387962</v>
      </c>
    </row>
    <row r="192" spans="4:5" x14ac:dyDescent="0.25">
      <c r="D192" s="2">
        <v>52.75</v>
      </c>
      <c r="E192" s="6">
        <f t="shared" ca="1" si="2"/>
        <v>19.010369565217392</v>
      </c>
    </row>
    <row r="193" spans="4:5" x14ac:dyDescent="0.25">
      <c r="D193" s="2">
        <v>52.5</v>
      </c>
      <c r="E193" s="6">
        <f t="shared" ca="1" si="2"/>
        <v>18.924264214046826</v>
      </c>
    </row>
    <row r="194" spans="4:5" x14ac:dyDescent="0.25">
      <c r="D194" s="2">
        <v>52.25</v>
      </c>
      <c r="E194" s="6">
        <f t="shared" ca="1" si="2"/>
        <v>18.838158862876256</v>
      </c>
    </row>
    <row r="195" spans="4:5" x14ac:dyDescent="0.25">
      <c r="D195" s="2">
        <v>52</v>
      </c>
      <c r="E195" s="6">
        <f t="shared" ca="1" si="2"/>
        <v>18.752053511705686</v>
      </c>
    </row>
    <row r="196" spans="4:5" x14ac:dyDescent="0.25">
      <c r="D196" s="2">
        <v>51.75</v>
      </c>
      <c r="E196" s="6">
        <f t="shared" ca="1" si="2"/>
        <v>18.66594816053512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18.57984280936455</v>
      </c>
    </row>
    <row r="198" spans="4:5" x14ac:dyDescent="0.25">
      <c r="D198" s="2">
        <v>51.25</v>
      </c>
      <c r="E198" s="6">
        <f t="shared" ca="1" si="3"/>
        <v>18.493737458193984</v>
      </c>
    </row>
    <row r="199" spans="4:5" x14ac:dyDescent="0.25">
      <c r="D199" s="2">
        <v>51</v>
      </c>
      <c r="E199" s="6">
        <f t="shared" ca="1" si="3"/>
        <v>18.407632107023414</v>
      </c>
    </row>
    <row r="200" spans="4:5" x14ac:dyDescent="0.25">
      <c r="D200" s="2">
        <v>50.75</v>
      </c>
      <c r="E200" s="6">
        <f t="shared" ca="1" si="3"/>
        <v>18.321526755852844</v>
      </c>
    </row>
    <row r="201" spans="4:5" x14ac:dyDescent="0.25">
      <c r="D201" s="2">
        <v>50.5</v>
      </c>
      <c r="E201" s="6">
        <f t="shared" ca="1" si="3"/>
        <v>18.235421404682278</v>
      </c>
    </row>
    <row r="202" spans="4:5" x14ac:dyDescent="0.25">
      <c r="D202" s="2">
        <v>50.25</v>
      </c>
      <c r="E202" s="6">
        <f t="shared" ca="1" si="3"/>
        <v>18.149316053511708</v>
      </c>
    </row>
    <row r="203" spans="4:5" x14ac:dyDescent="0.25">
      <c r="D203" s="2">
        <v>50</v>
      </c>
      <c r="E203" s="6">
        <f t="shared" ca="1" si="3"/>
        <v>18.063210702341138</v>
      </c>
    </row>
    <row r="204" spans="4:5" x14ac:dyDescent="0.25">
      <c r="D204" s="2">
        <v>49.75</v>
      </c>
      <c r="E204" s="6">
        <f t="shared" ca="1" si="3"/>
        <v>17.977105351170572</v>
      </c>
    </row>
    <row r="205" spans="4:5" x14ac:dyDescent="0.25">
      <c r="D205" s="2">
        <v>49.5</v>
      </c>
      <c r="E205" s="6">
        <f t="shared" ca="1" si="3"/>
        <v>17.891000000000002</v>
      </c>
    </row>
    <row r="206" spans="4:5" x14ac:dyDescent="0.25">
      <c r="D206" s="2">
        <v>49.25</v>
      </c>
      <c r="E206" s="6">
        <f t="shared" ca="1" si="3"/>
        <v>17.804894648829432</v>
      </c>
    </row>
    <row r="207" spans="4:5" x14ac:dyDescent="0.25">
      <c r="D207" s="2">
        <v>49</v>
      </c>
      <c r="E207" s="6">
        <f t="shared" ca="1" si="3"/>
        <v>17.718789297658866</v>
      </c>
    </row>
    <row r="208" spans="4:5" x14ac:dyDescent="0.25">
      <c r="D208" s="2">
        <v>48.75</v>
      </c>
      <c r="E208" s="6">
        <f t="shared" ca="1" si="3"/>
        <v>17.632683946488296</v>
      </c>
    </row>
    <row r="209" spans="4:5" x14ac:dyDescent="0.25">
      <c r="D209" s="2">
        <v>48.5</v>
      </c>
      <c r="E209" s="6">
        <f t="shared" ca="1" si="3"/>
        <v>17.54657859531773</v>
      </c>
    </row>
    <row r="210" spans="4:5" x14ac:dyDescent="0.25">
      <c r="D210" s="2">
        <v>48.25</v>
      </c>
      <c r="E210" s="6">
        <f t="shared" ca="1" si="3"/>
        <v>17.46047324414716</v>
      </c>
    </row>
    <row r="211" spans="4:5" x14ac:dyDescent="0.25">
      <c r="D211" s="2">
        <v>48</v>
      </c>
      <c r="E211" s="6">
        <f t="shared" ca="1" si="3"/>
        <v>17.37436789297659</v>
      </c>
    </row>
    <row r="212" spans="4:5" x14ac:dyDescent="0.25">
      <c r="D212" s="2">
        <v>47.75</v>
      </c>
      <c r="E212" s="6">
        <f t="shared" ca="1" si="3"/>
        <v>17.288262541806024</v>
      </c>
    </row>
    <row r="213" spans="4:5" x14ac:dyDescent="0.25">
      <c r="D213" s="2">
        <v>47.5</v>
      </c>
      <c r="E213" s="6">
        <f t="shared" ca="1" si="3"/>
        <v>17.202157190635454</v>
      </c>
    </row>
    <row r="214" spans="4:5" x14ac:dyDescent="0.25">
      <c r="D214" s="2">
        <v>47.25</v>
      </c>
      <c r="E214" s="6">
        <f t="shared" ca="1" si="3"/>
        <v>17.116051839464884</v>
      </c>
    </row>
    <row r="215" spans="4:5" x14ac:dyDescent="0.25">
      <c r="D215" s="2">
        <v>47</v>
      </c>
      <c r="E215" s="6">
        <f t="shared" ca="1" si="3"/>
        <v>17.029946488294318</v>
      </c>
    </row>
    <row r="216" spans="4:5" x14ac:dyDescent="0.25">
      <c r="D216" s="2">
        <v>46.75</v>
      </c>
      <c r="E216" s="6">
        <f t="shared" ca="1" si="3"/>
        <v>16.943841137123748</v>
      </c>
    </row>
    <row r="217" spans="4:5" x14ac:dyDescent="0.25">
      <c r="D217" s="2">
        <v>46.5</v>
      </c>
      <c r="E217" s="6">
        <f t="shared" ca="1" si="3"/>
        <v>16.857735785953178</v>
      </c>
    </row>
    <row r="218" spans="4:5" x14ac:dyDescent="0.25">
      <c r="D218" s="2">
        <v>46.25</v>
      </c>
      <c r="E218" s="6">
        <f t="shared" ca="1" si="3"/>
        <v>16.771630434782612</v>
      </c>
    </row>
    <row r="219" spans="4:5" x14ac:dyDescent="0.25">
      <c r="D219" s="2">
        <v>46</v>
      </c>
      <c r="E219" s="6">
        <f t="shared" ca="1" si="3"/>
        <v>16.685525083612042</v>
      </c>
    </row>
    <row r="220" spans="4:5" x14ac:dyDescent="0.25">
      <c r="D220" s="2">
        <v>45.75</v>
      </c>
      <c r="E220" s="6">
        <f t="shared" ca="1" si="3"/>
        <v>16.599419732441476</v>
      </c>
    </row>
    <row r="221" spans="4:5" x14ac:dyDescent="0.25">
      <c r="D221" s="2">
        <v>45.5</v>
      </c>
      <c r="E221" s="6">
        <f t="shared" ca="1" si="3"/>
        <v>16.513314381270906</v>
      </c>
    </row>
    <row r="222" spans="4:5" x14ac:dyDescent="0.25">
      <c r="D222" s="2">
        <v>45.25</v>
      </c>
      <c r="E222" s="6">
        <f t="shared" ca="1" si="3"/>
        <v>16.427209030100336</v>
      </c>
    </row>
    <row r="223" spans="4:5" x14ac:dyDescent="0.25">
      <c r="D223" s="2">
        <v>45</v>
      </c>
      <c r="E223" s="6">
        <f t="shared" ca="1" si="3"/>
        <v>16.34110367892977</v>
      </c>
    </row>
    <row r="224" spans="4:5" x14ac:dyDescent="0.25">
      <c r="D224" s="2">
        <v>44.75</v>
      </c>
      <c r="E224" s="6">
        <f t="shared" ca="1" si="3"/>
        <v>16.2549983277592</v>
      </c>
    </row>
    <row r="225" spans="4:5" x14ac:dyDescent="0.25">
      <c r="D225" s="2">
        <v>44.5</v>
      </c>
      <c r="E225" s="6">
        <f t="shared" ca="1" si="3"/>
        <v>16.16889297658863</v>
      </c>
    </row>
    <row r="226" spans="4:5" x14ac:dyDescent="0.25">
      <c r="D226" s="2">
        <v>44.25</v>
      </c>
      <c r="E226" s="6">
        <f t="shared" ca="1" si="3"/>
        <v>16.082787625418064</v>
      </c>
    </row>
    <row r="227" spans="4:5" x14ac:dyDescent="0.25">
      <c r="D227" s="2">
        <v>44</v>
      </c>
      <c r="E227" s="6">
        <f t="shared" ca="1" si="3"/>
        <v>15.997235421166309</v>
      </c>
    </row>
    <row r="228" spans="4:5" x14ac:dyDescent="0.25">
      <c r="D228" s="2">
        <v>43.75</v>
      </c>
      <c r="E228" s="6">
        <f t="shared" ca="1" si="3"/>
        <v>15.925485961123112</v>
      </c>
    </row>
    <row r="229" spans="4:5" x14ac:dyDescent="0.25">
      <c r="D229" s="2">
        <v>43.5</v>
      </c>
      <c r="E229" s="6">
        <f t="shared" ca="1" si="3"/>
        <v>15.853736501079915</v>
      </c>
    </row>
    <row r="230" spans="4:5" x14ac:dyDescent="0.25">
      <c r="D230" s="2">
        <v>43.25</v>
      </c>
      <c r="E230" s="6">
        <f t="shared" ca="1" si="3"/>
        <v>15.78198704103672</v>
      </c>
    </row>
    <row r="231" spans="4:5" x14ac:dyDescent="0.25">
      <c r="D231" s="2">
        <v>43</v>
      </c>
      <c r="E231" s="6">
        <f t="shared" ca="1" si="3"/>
        <v>15.710237580993523</v>
      </c>
    </row>
    <row r="232" spans="4:5" x14ac:dyDescent="0.25">
      <c r="D232" s="2">
        <v>42.75</v>
      </c>
      <c r="E232" s="6">
        <f t="shared" ca="1" si="3"/>
        <v>15.638488120950326</v>
      </c>
    </row>
    <row r="233" spans="4:5" x14ac:dyDescent="0.25">
      <c r="D233" s="2">
        <v>42.5</v>
      </c>
      <c r="E233" s="6">
        <f t="shared" ca="1" si="3"/>
        <v>15.566738660907129</v>
      </c>
    </row>
    <row r="234" spans="4:5" x14ac:dyDescent="0.25">
      <c r="D234" s="2">
        <v>42.25</v>
      </c>
      <c r="E234" s="6">
        <f t="shared" ca="1" si="3"/>
        <v>15.494989200863932</v>
      </c>
    </row>
    <row r="235" spans="4:5" x14ac:dyDescent="0.25">
      <c r="D235" s="2">
        <v>42</v>
      </c>
      <c r="E235" s="6">
        <f t="shared" ca="1" si="3"/>
        <v>15.423239740820737</v>
      </c>
    </row>
    <row r="236" spans="4:5" x14ac:dyDescent="0.25">
      <c r="D236" s="2">
        <v>41.75</v>
      </c>
      <c r="E236" s="6">
        <f t="shared" ca="1" si="3"/>
        <v>15.35149028077754</v>
      </c>
    </row>
    <row r="237" spans="4:5" x14ac:dyDescent="0.25">
      <c r="D237" s="2">
        <v>41.5</v>
      </c>
      <c r="E237" s="6">
        <f t="shared" ca="1" si="3"/>
        <v>15.279740820734343</v>
      </c>
    </row>
    <row r="238" spans="4:5" x14ac:dyDescent="0.25">
      <c r="D238" s="2">
        <v>41.25</v>
      </c>
      <c r="E238" s="6">
        <f t="shared" ca="1" si="3"/>
        <v>15.207991360691146</v>
      </c>
    </row>
    <row r="239" spans="4:5" x14ac:dyDescent="0.25">
      <c r="D239" s="2">
        <v>41</v>
      </c>
      <c r="E239" s="6">
        <f t="shared" ca="1" si="3"/>
        <v>15.136241900647949</v>
      </c>
    </row>
    <row r="240" spans="4:5" x14ac:dyDescent="0.25">
      <c r="D240" s="2">
        <v>40.75</v>
      </c>
      <c r="E240" s="6">
        <f t="shared" ca="1" si="3"/>
        <v>15.064492440604754</v>
      </c>
    </row>
    <row r="241" spans="4:5" x14ac:dyDescent="0.25">
      <c r="D241" s="2">
        <v>40.5</v>
      </c>
      <c r="E241" s="6">
        <f t="shared" ca="1" si="3"/>
        <v>14.992742980561557</v>
      </c>
    </row>
    <row r="242" spans="4:5" x14ac:dyDescent="0.25">
      <c r="D242" s="2">
        <v>40.25</v>
      </c>
      <c r="E242" s="6">
        <f t="shared" ca="1" si="3"/>
        <v>14.92099352051836</v>
      </c>
    </row>
    <row r="243" spans="4:5" x14ac:dyDescent="0.25">
      <c r="D243" s="2">
        <v>40</v>
      </c>
      <c r="E243" s="6">
        <f t="shared" ca="1" si="3"/>
        <v>14.849244060475163</v>
      </c>
    </row>
    <row r="244" spans="4:5" x14ac:dyDescent="0.25">
      <c r="D244" s="2">
        <v>39.75</v>
      </c>
      <c r="E244" s="6">
        <f t="shared" ca="1" si="3"/>
        <v>14.777494600431966</v>
      </c>
    </row>
    <row r="245" spans="4:5" x14ac:dyDescent="0.25">
      <c r="D245" s="2">
        <v>39.5</v>
      </c>
      <c r="E245" s="6">
        <f t="shared" ca="1" si="3"/>
        <v>14.705745140388771</v>
      </c>
    </row>
    <row r="246" spans="4:5" x14ac:dyDescent="0.25">
      <c r="D246" s="2">
        <v>39.25</v>
      </c>
      <c r="E246" s="6">
        <f t="shared" ca="1" si="3"/>
        <v>14.633995680345574</v>
      </c>
    </row>
    <row r="247" spans="4:5" x14ac:dyDescent="0.25">
      <c r="D247" s="2">
        <v>39</v>
      </c>
      <c r="E247" s="6">
        <f t="shared" ca="1" si="3"/>
        <v>14.562246220302377</v>
      </c>
    </row>
    <row r="248" spans="4:5" x14ac:dyDescent="0.25">
      <c r="D248" s="2">
        <v>38.75</v>
      </c>
      <c r="E248" s="6">
        <f t="shared" ca="1" si="3"/>
        <v>14.49049676025918</v>
      </c>
    </row>
    <row r="249" spans="4:5" x14ac:dyDescent="0.25">
      <c r="D249" s="2">
        <v>38.5</v>
      </c>
      <c r="E249" s="6">
        <f t="shared" ca="1" si="3"/>
        <v>14.418747300215985</v>
      </c>
    </row>
    <row r="250" spans="4:5" x14ac:dyDescent="0.25">
      <c r="D250" s="2">
        <v>38.25</v>
      </c>
      <c r="E250" s="6">
        <f t="shared" ca="1" si="3"/>
        <v>14.346997840172788</v>
      </c>
    </row>
    <row r="251" spans="4:5" x14ac:dyDescent="0.25">
      <c r="D251" s="2">
        <v>38</v>
      </c>
      <c r="E251" s="6">
        <f t="shared" ca="1" si="3"/>
        <v>14.275248380129591</v>
      </c>
    </row>
    <row r="252" spans="4:5" x14ac:dyDescent="0.25">
      <c r="D252" s="2">
        <v>37.75</v>
      </c>
      <c r="E252" s="6">
        <f t="shared" ca="1" si="3"/>
        <v>14.203498920086394</v>
      </c>
    </row>
    <row r="253" spans="4:5" x14ac:dyDescent="0.25">
      <c r="D253" s="2">
        <v>37.5</v>
      </c>
      <c r="E253" s="6">
        <f t="shared" ca="1" si="3"/>
        <v>14.131749460043197</v>
      </c>
    </row>
    <row r="254" spans="4:5" x14ac:dyDescent="0.25">
      <c r="D254" s="2">
        <v>37.25</v>
      </c>
      <c r="E254" s="6">
        <f t="shared" ca="1" si="3"/>
        <v>14.060000000000002</v>
      </c>
    </row>
    <row r="255" spans="4:5" x14ac:dyDescent="0.25">
      <c r="D255" s="2">
        <v>37</v>
      </c>
      <c r="E255" s="6">
        <f t="shared" ca="1" si="3"/>
        <v>13.988250539956805</v>
      </c>
    </row>
    <row r="256" spans="4:5" x14ac:dyDescent="0.25">
      <c r="D256" s="2">
        <v>36.75</v>
      </c>
      <c r="E256" s="6">
        <f t="shared" ca="1" si="3"/>
        <v>13.916501079913608</v>
      </c>
    </row>
    <row r="257" spans="4:5" x14ac:dyDescent="0.25">
      <c r="D257" s="2">
        <v>36.5</v>
      </c>
      <c r="E257" s="6">
        <f t="shared" ca="1" si="3"/>
        <v>13.844751619870411</v>
      </c>
    </row>
    <row r="258" spans="4:5" x14ac:dyDescent="0.25">
      <c r="D258" s="2">
        <v>36.25</v>
      </c>
      <c r="E258" s="6">
        <f t="shared" ca="1" si="3"/>
        <v>13.773002159827215</v>
      </c>
    </row>
    <row r="259" spans="4:5" x14ac:dyDescent="0.25">
      <c r="D259" s="2">
        <v>36</v>
      </c>
      <c r="E259" s="6">
        <f t="shared" ca="1" si="3"/>
        <v>13.701252699784019</v>
      </c>
    </row>
    <row r="260" spans="4:5" x14ac:dyDescent="0.25">
      <c r="D260" s="2">
        <v>35.75</v>
      </c>
      <c r="E260" s="6">
        <f t="shared" ca="1" si="3"/>
        <v>13.629503239740822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13.557753779697626</v>
      </c>
    </row>
    <row r="262" spans="4:5" x14ac:dyDescent="0.25">
      <c r="D262" s="2">
        <v>35.25</v>
      </c>
      <c r="E262" s="6">
        <f t="shared" ca="1" si="4"/>
        <v>13.486004319654429</v>
      </c>
    </row>
    <row r="263" spans="4:5" x14ac:dyDescent="0.25">
      <c r="D263" s="2">
        <v>35</v>
      </c>
      <c r="E263" s="6">
        <f t="shared" ca="1" si="4"/>
        <v>13.414254859611232</v>
      </c>
    </row>
    <row r="264" spans="4:5" x14ac:dyDescent="0.25">
      <c r="D264" s="2">
        <v>34.75</v>
      </c>
      <c r="E264" s="6">
        <f t="shared" ca="1" si="4"/>
        <v>13.342505399568036</v>
      </c>
    </row>
    <row r="265" spans="4:5" x14ac:dyDescent="0.25">
      <c r="D265" s="2">
        <v>34.5</v>
      </c>
      <c r="E265" s="6">
        <f t="shared" ca="1" si="4"/>
        <v>13.27075593952484</v>
      </c>
    </row>
    <row r="266" spans="4:5" x14ac:dyDescent="0.25">
      <c r="D266" s="2">
        <v>34.25</v>
      </c>
      <c r="E266" s="6">
        <f t="shared" ca="1" si="4"/>
        <v>13.199006479481643</v>
      </c>
    </row>
    <row r="267" spans="4:5" x14ac:dyDescent="0.25">
      <c r="D267" s="2">
        <v>34</v>
      </c>
      <c r="E267" s="6">
        <f t="shared" ca="1" si="4"/>
        <v>13.127257019438446</v>
      </c>
    </row>
    <row r="268" spans="4:5" x14ac:dyDescent="0.25">
      <c r="D268" s="2">
        <v>33.75</v>
      </c>
      <c r="E268" s="6">
        <f t="shared" ca="1" si="4"/>
        <v>13.055507559395251</v>
      </c>
    </row>
    <row r="269" spans="4:5" x14ac:dyDescent="0.25">
      <c r="D269" s="2">
        <v>33.5</v>
      </c>
      <c r="E269" s="6">
        <f t="shared" ca="1" si="4"/>
        <v>12.983758099352054</v>
      </c>
    </row>
    <row r="270" spans="4:5" x14ac:dyDescent="0.25">
      <c r="D270" s="2">
        <v>33.25</v>
      </c>
      <c r="E270" s="6">
        <f t="shared" ca="1" si="4"/>
        <v>12.912008639308857</v>
      </c>
    </row>
    <row r="271" spans="4:5" x14ac:dyDescent="0.25">
      <c r="D271" s="2">
        <v>33</v>
      </c>
      <c r="E271" s="6">
        <f t="shared" ca="1" si="4"/>
        <v>12.84025917926566</v>
      </c>
    </row>
    <row r="272" spans="4:5" x14ac:dyDescent="0.25">
      <c r="D272" s="2">
        <v>32.75</v>
      </c>
      <c r="E272" s="6">
        <f t="shared" ca="1" si="4"/>
        <v>12.768509719222463</v>
      </c>
    </row>
    <row r="273" spans="4:5" x14ac:dyDescent="0.25">
      <c r="D273" s="2">
        <v>32.5</v>
      </c>
      <c r="E273" s="6">
        <f t="shared" ca="1" si="4"/>
        <v>12.696760259179268</v>
      </c>
    </row>
    <row r="274" spans="4:5" x14ac:dyDescent="0.25">
      <c r="D274" s="2">
        <v>32.25</v>
      </c>
      <c r="E274" s="6">
        <f t="shared" ca="1" si="4"/>
        <v>12.625010799136071</v>
      </c>
    </row>
    <row r="275" spans="4:5" x14ac:dyDescent="0.25">
      <c r="D275" s="2">
        <v>32</v>
      </c>
      <c r="E275" s="6">
        <f t="shared" ca="1" si="4"/>
        <v>12.553261339092874</v>
      </c>
    </row>
    <row r="276" spans="4:5" x14ac:dyDescent="0.25">
      <c r="D276" s="2">
        <v>31.75</v>
      </c>
      <c r="E276" s="6">
        <f t="shared" ca="1" si="4"/>
        <v>12.481511879049677</v>
      </c>
    </row>
    <row r="277" spans="4:5" x14ac:dyDescent="0.25">
      <c r="D277" s="2">
        <v>31.5</v>
      </c>
      <c r="E277" s="6">
        <f t="shared" ca="1" si="4"/>
        <v>12.40976241900648</v>
      </c>
    </row>
    <row r="278" spans="4:5" x14ac:dyDescent="0.25">
      <c r="D278" s="2">
        <v>31.25</v>
      </c>
      <c r="E278" s="6">
        <f t="shared" ca="1" si="4"/>
        <v>12.338012958963285</v>
      </c>
    </row>
    <row r="279" spans="4:5" x14ac:dyDescent="0.25">
      <c r="D279" s="2">
        <v>31</v>
      </c>
      <c r="E279" s="6">
        <f t="shared" ca="1" si="4"/>
        <v>12.266263498920088</v>
      </c>
    </row>
    <row r="280" spans="4:5" x14ac:dyDescent="0.25">
      <c r="D280" s="2">
        <v>30.75</v>
      </c>
      <c r="E280" s="6">
        <f t="shared" ca="1" si="4"/>
        <v>12.194514038876891</v>
      </c>
    </row>
    <row r="281" spans="4:5" x14ac:dyDescent="0.25">
      <c r="D281" s="2">
        <v>30.5</v>
      </c>
      <c r="E281" s="6">
        <f t="shared" ca="1" si="4"/>
        <v>12.122764578833694</v>
      </c>
    </row>
    <row r="282" spans="4:5" x14ac:dyDescent="0.25">
      <c r="D282" s="2">
        <v>30.25</v>
      </c>
      <c r="E282" s="6">
        <f t="shared" ca="1" si="4"/>
        <v>12.051015118790497</v>
      </c>
    </row>
    <row r="283" spans="4:5" x14ac:dyDescent="0.25">
      <c r="D283" s="2">
        <v>30</v>
      </c>
      <c r="E283" s="6">
        <f t="shared" ca="1" si="4"/>
        <v>11.979265658747302</v>
      </c>
    </row>
    <row r="284" spans="4:5" x14ac:dyDescent="0.25">
      <c r="D284" s="2">
        <v>29.75</v>
      </c>
      <c r="E284" s="6">
        <f t="shared" ca="1" si="4"/>
        <v>11.907516198704105</v>
      </c>
    </row>
    <row r="285" spans="4:5" x14ac:dyDescent="0.25">
      <c r="D285" s="2">
        <v>29.5</v>
      </c>
      <c r="E285" s="6">
        <f t="shared" ca="1" si="4"/>
        <v>11.835766738660908</v>
      </c>
    </row>
    <row r="286" spans="4:5" x14ac:dyDescent="0.25">
      <c r="D286" s="2">
        <v>29.25</v>
      </c>
      <c r="E286" s="6">
        <f t="shared" ca="1" si="4"/>
        <v>11.764017278617711</v>
      </c>
    </row>
    <row r="287" spans="4:5" x14ac:dyDescent="0.25">
      <c r="D287" s="2">
        <v>29</v>
      </c>
      <c r="E287" s="6">
        <f t="shared" ca="1" si="4"/>
        <v>11.692267818574516</v>
      </c>
    </row>
    <row r="288" spans="4:5" x14ac:dyDescent="0.25">
      <c r="D288" s="2">
        <v>28.75</v>
      </c>
      <c r="E288" s="6">
        <f t="shared" ca="1" si="4"/>
        <v>11.620518358531319</v>
      </c>
    </row>
    <row r="289" spans="4:5" x14ac:dyDescent="0.25">
      <c r="D289" s="2">
        <v>28.5</v>
      </c>
      <c r="E289" s="6">
        <f t="shared" ca="1" si="4"/>
        <v>11.548768898488122</v>
      </c>
    </row>
    <row r="290" spans="4:5" x14ac:dyDescent="0.25">
      <c r="D290" s="2">
        <v>28.25</v>
      </c>
      <c r="E290" s="6">
        <f t="shared" ca="1" si="4"/>
        <v>11.477019438444925</v>
      </c>
    </row>
    <row r="291" spans="4:5" x14ac:dyDescent="0.25">
      <c r="D291" s="2">
        <v>28</v>
      </c>
      <c r="E291" s="6">
        <f t="shared" ca="1" si="4"/>
        <v>11.405269978401728</v>
      </c>
    </row>
    <row r="292" spans="4:5" x14ac:dyDescent="0.25">
      <c r="D292" s="2">
        <v>27.75</v>
      </c>
      <c r="E292" s="6">
        <f t="shared" ca="1" si="4"/>
        <v>11.333520518358533</v>
      </c>
    </row>
    <row r="293" spans="4:5" x14ac:dyDescent="0.25">
      <c r="D293" s="2">
        <v>27.5</v>
      </c>
      <c r="E293" s="6">
        <f t="shared" ca="1" si="4"/>
        <v>11.261771058315336</v>
      </c>
    </row>
    <row r="294" spans="4:5" x14ac:dyDescent="0.25">
      <c r="D294" s="2">
        <v>27.25</v>
      </c>
      <c r="E294" s="6">
        <f t="shared" ca="1" si="4"/>
        <v>11.190021598272139</v>
      </c>
    </row>
    <row r="295" spans="4:5" x14ac:dyDescent="0.25">
      <c r="D295" s="2">
        <v>27</v>
      </c>
      <c r="E295" s="6">
        <f t="shared" ca="1" si="4"/>
        <v>11.118272138228942</v>
      </c>
    </row>
    <row r="296" spans="4:5" x14ac:dyDescent="0.25">
      <c r="D296" s="2">
        <v>26.75</v>
      </c>
      <c r="E296" s="6">
        <f t="shared" ca="1" si="4"/>
        <v>11.046522678185745</v>
      </c>
    </row>
    <row r="297" spans="4:5" x14ac:dyDescent="0.25">
      <c r="D297" s="2">
        <v>26.5</v>
      </c>
      <c r="E297" s="6">
        <f t="shared" ca="1" si="4"/>
        <v>10.974773218142548</v>
      </c>
    </row>
    <row r="298" spans="4:5" x14ac:dyDescent="0.25">
      <c r="D298" s="2">
        <v>26.25</v>
      </c>
      <c r="E298" s="6">
        <f t="shared" ca="1" si="4"/>
        <v>10.903023758099353</v>
      </c>
    </row>
    <row r="299" spans="4:5" x14ac:dyDescent="0.25">
      <c r="D299" s="2">
        <v>26</v>
      </c>
      <c r="E299" s="6">
        <f t="shared" ca="1" si="4"/>
        <v>10.831274298056156</v>
      </c>
    </row>
    <row r="300" spans="4:5" x14ac:dyDescent="0.25">
      <c r="D300" s="2">
        <v>25.75</v>
      </c>
      <c r="E300" s="6">
        <f t="shared" ca="1" si="4"/>
        <v>10.759524838012961</v>
      </c>
    </row>
    <row r="301" spans="4:5" x14ac:dyDescent="0.25">
      <c r="D301" s="2">
        <v>25.5</v>
      </c>
      <c r="E301" s="6">
        <f t="shared" ca="1" si="4"/>
        <v>10.687775377969764</v>
      </c>
    </row>
    <row r="302" spans="4:5" x14ac:dyDescent="0.25">
      <c r="D302" s="2">
        <v>25.25</v>
      </c>
      <c r="E302" s="6">
        <f t="shared" ca="1" si="4"/>
        <v>10.616025917926567</v>
      </c>
    </row>
    <row r="303" spans="4:5" x14ac:dyDescent="0.25">
      <c r="D303" s="2">
        <v>25</v>
      </c>
      <c r="E303" s="6">
        <f t="shared" ca="1" si="4"/>
        <v>10.54427645788337</v>
      </c>
    </row>
    <row r="304" spans="4:5" x14ac:dyDescent="0.25">
      <c r="D304" s="2">
        <v>24.75</v>
      </c>
      <c r="E304" s="6">
        <f t="shared" ca="1" si="4"/>
        <v>10.472526997840173</v>
      </c>
    </row>
    <row r="305" spans="4:5" x14ac:dyDescent="0.25">
      <c r="D305" s="2">
        <v>24.5</v>
      </c>
      <c r="E305" s="6">
        <f t="shared" ca="1" si="4"/>
        <v>10.400777537796976</v>
      </c>
    </row>
    <row r="306" spans="4:5" x14ac:dyDescent="0.25">
      <c r="D306" s="2">
        <v>24.25</v>
      </c>
      <c r="E306" s="6">
        <f t="shared" ca="1" si="4"/>
        <v>10.32902807775378</v>
      </c>
    </row>
    <row r="307" spans="4:5" x14ac:dyDescent="0.25">
      <c r="D307" s="2">
        <v>24</v>
      </c>
      <c r="E307" s="6">
        <f t="shared" ca="1" si="4"/>
        <v>10.257278617710584</v>
      </c>
    </row>
    <row r="308" spans="4:5" x14ac:dyDescent="0.25">
      <c r="D308" s="2">
        <v>23.75</v>
      </c>
      <c r="E308" s="6">
        <f t="shared" ca="1" si="4"/>
        <v>10.185529157667387</v>
      </c>
    </row>
    <row r="309" spans="4:5" x14ac:dyDescent="0.25">
      <c r="D309" s="2">
        <v>23.5</v>
      </c>
      <c r="E309" s="6">
        <f t="shared" ca="1" si="4"/>
        <v>10.11377969762419</v>
      </c>
    </row>
    <row r="310" spans="4:5" x14ac:dyDescent="0.25">
      <c r="D310" s="2">
        <v>23.25</v>
      </c>
      <c r="E310" s="6">
        <f t="shared" ca="1" si="4"/>
        <v>10.042030237580995</v>
      </c>
    </row>
    <row r="311" spans="4:5" x14ac:dyDescent="0.25">
      <c r="D311" s="2">
        <v>23</v>
      </c>
      <c r="E311" s="6">
        <f t="shared" ca="1" si="4"/>
        <v>9.9702807775377984</v>
      </c>
    </row>
    <row r="312" spans="4:5" x14ac:dyDescent="0.25">
      <c r="D312" s="2">
        <v>22.75</v>
      </c>
      <c r="E312" s="6">
        <f t="shared" ca="1" si="4"/>
        <v>9.8985313174946015</v>
      </c>
    </row>
    <row r="313" spans="4:5" x14ac:dyDescent="0.25">
      <c r="D313" s="2">
        <v>22.5</v>
      </c>
      <c r="E313" s="6">
        <f t="shared" ca="1" si="4"/>
        <v>9.8267818574514045</v>
      </c>
    </row>
    <row r="314" spans="4:5" x14ac:dyDescent="0.25">
      <c r="D314" s="2">
        <v>22.25</v>
      </c>
      <c r="E314" s="6">
        <f t="shared" ca="1" si="4"/>
        <v>9.7550323974082076</v>
      </c>
    </row>
    <row r="315" spans="4:5" x14ac:dyDescent="0.25">
      <c r="D315" s="2">
        <v>22</v>
      </c>
      <c r="E315" s="6">
        <f t="shared" ca="1" si="4"/>
        <v>9.6832829373650107</v>
      </c>
    </row>
    <row r="316" spans="4:5" x14ac:dyDescent="0.25">
      <c r="D316" s="2">
        <v>21.75</v>
      </c>
      <c r="E316" s="6">
        <f t="shared" ca="1" si="4"/>
        <v>9.6115334773218137</v>
      </c>
    </row>
    <row r="317" spans="4:5" x14ac:dyDescent="0.25">
      <c r="D317" s="2">
        <v>21.5</v>
      </c>
      <c r="E317" s="6">
        <f t="shared" ca="1" si="4"/>
        <v>9.5397840172786186</v>
      </c>
    </row>
    <row r="318" spans="4:5" x14ac:dyDescent="0.25">
      <c r="D318" s="2">
        <v>21.25</v>
      </c>
      <c r="E318" s="6">
        <f t="shared" ca="1" si="4"/>
        <v>9.4680345572354216</v>
      </c>
    </row>
    <row r="319" spans="4:5" x14ac:dyDescent="0.25">
      <c r="D319" s="2">
        <v>21</v>
      </c>
      <c r="E319" s="6">
        <f t="shared" ca="1" si="4"/>
        <v>9.3962850971922265</v>
      </c>
    </row>
    <row r="320" spans="4:5" x14ac:dyDescent="0.25">
      <c r="D320" s="2">
        <v>20.75</v>
      </c>
      <c r="E320" s="6">
        <f t="shared" ca="1" si="4"/>
        <v>9.3245356371490296</v>
      </c>
    </row>
    <row r="321" spans="4:5" x14ac:dyDescent="0.25">
      <c r="D321" s="2">
        <v>20.5</v>
      </c>
      <c r="E321" s="6">
        <f t="shared" ca="1" si="4"/>
        <v>9.2527861771058326</v>
      </c>
    </row>
    <row r="322" spans="4:5" x14ac:dyDescent="0.25">
      <c r="D322" s="2">
        <v>20.25</v>
      </c>
      <c r="E322" s="6">
        <f t="shared" ca="1" si="4"/>
        <v>9.1810367170626357</v>
      </c>
    </row>
    <row r="323" spans="4:5" x14ac:dyDescent="0.25">
      <c r="D323" s="2">
        <v>20</v>
      </c>
      <c r="E323" s="6">
        <f t="shared" ca="1" si="4"/>
        <v>9.1092872570194388</v>
      </c>
    </row>
    <row r="324" spans="4:5" x14ac:dyDescent="0.25">
      <c r="D324" s="2">
        <v>19.75</v>
      </c>
      <c r="E324" s="6">
        <f t="shared" ca="1" si="4"/>
        <v>9.0375377969762418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8.9657883369330449</v>
      </c>
    </row>
    <row r="326" spans="4:5" x14ac:dyDescent="0.25">
      <c r="D326" s="2">
        <v>19.25</v>
      </c>
      <c r="E326" s="6">
        <f t="shared" ca="1" si="5"/>
        <v>8.8940388768898497</v>
      </c>
    </row>
    <row r="327" spans="4:5" x14ac:dyDescent="0.25">
      <c r="D327" s="2">
        <v>19</v>
      </c>
      <c r="E327" s="6">
        <f t="shared" ca="1" si="5"/>
        <v>8.8222894168466528</v>
      </c>
    </row>
    <row r="328" spans="4:5" x14ac:dyDescent="0.25">
      <c r="D328" s="2">
        <v>18.75</v>
      </c>
      <c r="E328" s="6">
        <f t="shared" ca="1" si="5"/>
        <v>8.7505399568034559</v>
      </c>
    </row>
    <row r="329" spans="4:5" x14ac:dyDescent="0.25">
      <c r="D329" s="2">
        <v>18.5</v>
      </c>
      <c r="E329" s="6">
        <f t="shared" ca="1" si="5"/>
        <v>8.6787904967602607</v>
      </c>
    </row>
    <row r="330" spans="4:5" x14ac:dyDescent="0.25">
      <c r="D330" s="2">
        <v>18.25</v>
      </c>
      <c r="E330" s="6">
        <f t="shared" ca="1" si="5"/>
        <v>8.6070410367170638</v>
      </c>
    </row>
    <row r="331" spans="4:5" x14ac:dyDescent="0.25">
      <c r="D331" s="2">
        <v>18</v>
      </c>
      <c r="E331" s="6">
        <f t="shared" ca="1" si="5"/>
        <v>8.5352915766738668</v>
      </c>
    </row>
    <row r="332" spans="4:5" x14ac:dyDescent="0.25">
      <c r="D332" s="2">
        <v>17.75</v>
      </c>
      <c r="E332" s="6">
        <f t="shared" ca="1" si="5"/>
        <v>8.4635421166306699</v>
      </c>
    </row>
    <row r="333" spans="4:5" x14ac:dyDescent="0.25">
      <c r="D333" s="2">
        <v>17.5</v>
      </c>
      <c r="E333" s="6">
        <f t="shared" ca="1" si="5"/>
        <v>8.391792656587473</v>
      </c>
    </row>
    <row r="334" spans="4:5" x14ac:dyDescent="0.25">
      <c r="D334" s="2">
        <v>17.25</v>
      </c>
      <c r="E334" s="6">
        <f t="shared" ca="1" si="5"/>
        <v>8.320043196544276</v>
      </c>
    </row>
    <row r="335" spans="4:5" x14ac:dyDescent="0.25">
      <c r="D335" s="2">
        <v>17</v>
      </c>
      <c r="E335" s="6">
        <f t="shared" ca="1" si="5"/>
        <v>8.2482937365010791</v>
      </c>
    </row>
    <row r="336" spans="4:5" x14ac:dyDescent="0.25">
      <c r="D336" s="2">
        <v>16.75</v>
      </c>
      <c r="E336" s="6">
        <f t="shared" ca="1" si="5"/>
        <v>8.176544276457884</v>
      </c>
    </row>
    <row r="337" spans="4:5" x14ac:dyDescent="0.25">
      <c r="D337" s="2">
        <v>16.5</v>
      </c>
      <c r="E337" s="6">
        <f t="shared" ca="1" si="5"/>
        <v>8.104794816414687</v>
      </c>
    </row>
    <row r="338" spans="4:5" x14ac:dyDescent="0.25">
      <c r="D338" s="2">
        <v>16.25</v>
      </c>
      <c r="E338" s="6">
        <f t="shared" ca="1" si="5"/>
        <v>8.0330453563714919</v>
      </c>
    </row>
    <row r="339" spans="4:5" x14ac:dyDescent="0.25">
      <c r="D339" s="2">
        <v>16</v>
      </c>
      <c r="E339" s="6">
        <f t="shared" ca="1" si="5"/>
        <v>7.9434700315457416</v>
      </c>
    </row>
    <row r="340" spans="4:5" x14ac:dyDescent="0.25">
      <c r="D340" s="2">
        <v>15.75</v>
      </c>
      <c r="E340" s="6">
        <f t="shared" ca="1" si="5"/>
        <v>7.8386750788643536</v>
      </c>
    </row>
    <row r="341" spans="4:5" x14ac:dyDescent="0.25">
      <c r="D341" s="2">
        <v>15.5</v>
      </c>
      <c r="E341" s="6">
        <f t="shared" ca="1" si="5"/>
        <v>7.7338801261829655</v>
      </c>
    </row>
    <row r="342" spans="4:5" x14ac:dyDescent="0.25">
      <c r="D342" s="2">
        <v>15.25</v>
      </c>
      <c r="E342" s="6">
        <f t="shared" ca="1" si="5"/>
        <v>7.6290851735015774</v>
      </c>
    </row>
    <row r="343" spans="4:5" x14ac:dyDescent="0.25">
      <c r="D343" s="2">
        <v>15</v>
      </c>
      <c r="E343" s="6">
        <f t="shared" ca="1" si="5"/>
        <v>7.5242902208201894</v>
      </c>
    </row>
    <row r="344" spans="4:5" x14ac:dyDescent="0.25">
      <c r="D344" s="2">
        <v>14.75</v>
      </c>
      <c r="E344" s="6">
        <f t="shared" ca="1" si="5"/>
        <v>7.4194952681388013</v>
      </c>
    </row>
    <row r="345" spans="4:5" x14ac:dyDescent="0.25">
      <c r="D345" s="2">
        <v>14.5</v>
      </c>
      <c r="E345" s="6">
        <f t="shared" ca="1" si="5"/>
        <v>7.3147003154574133</v>
      </c>
    </row>
    <row r="346" spans="4:5" x14ac:dyDescent="0.25">
      <c r="D346" s="2">
        <v>14.25</v>
      </c>
      <c r="E346" s="6">
        <f t="shared" ca="1" si="5"/>
        <v>7.2099053627760252</v>
      </c>
    </row>
    <row r="347" spans="4:5" x14ac:dyDescent="0.25">
      <c r="D347" s="2">
        <v>14</v>
      </c>
      <c r="E347" s="6">
        <f t="shared" ca="1" si="5"/>
        <v>7.1051104100946372</v>
      </c>
    </row>
    <row r="348" spans="4:5" x14ac:dyDescent="0.25">
      <c r="D348" s="2">
        <v>13.75</v>
      </c>
      <c r="E348" s="6">
        <f t="shared" ca="1" si="5"/>
        <v>7.0003154574132491</v>
      </c>
    </row>
    <row r="349" spans="4:5" x14ac:dyDescent="0.25">
      <c r="D349" s="2">
        <v>13.5</v>
      </c>
      <c r="E349" s="6">
        <f t="shared" ca="1" si="5"/>
        <v>6.8955205047318611</v>
      </c>
    </row>
    <row r="350" spans="4:5" x14ac:dyDescent="0.25">
      <c r="D350" s="2">
        <v>13.25</v>
      </c>
      <c r="E350" s="6">
        <f t="shared" ca="1" si="5"/>
        <v>6.790725552050473</v>
      </c>
    </row>
    <row r="351" spans="4:5" x14ac:dyDescent="0.25">
      <c r="D351" s="2">
        <v>13</v>
      </c>
      <c r="E351" s="6">
        <f t="shared" ca="1" si="5"/>
        <v>6.685930599369085</v>
      </c>
    </row>
    <row r="352" spans="4:5" x14ac:dyDescent="0.25">
      <c r="D352" s="2">
        <v>12.75</v>
      </c>
      <c r="E352" s="6">
        <f t="shared" ca="1" si="5"/>
        <v>6.5811356466876969</v>
      </c>
    </row>
    <row r="353" spans="4:5" x14ac:dyDescent="0.25">
      <c r="D353" s="2">
        <v>12.5</v>
      </c>
      <c r="E353" s="6">
        <f t="shared" ca="1" si="5"/>
        <v>6.4763406940063089</v>
      </c>
    </row>
    <row r="354" spans="4:5" x14ac:dyDescent="0.25">
      <c r="D354" s="2">
        <v>12.25</v>
      </c>
      <c r="E354" s="6">
        <f t="shared" ca="1" si="5"/>
        <v>6.3715457413249208</v>
      </c>
    </row>
    <row r="355" spans="4:5" x14ac:dyDescent="0.25">
      <c r="D355" s="2">
        <v>12</v>
      </c>
      <c r="E355" s="6">
        <f t="shared" ca="1" si="5"/>
        <v>6.2667507886435327</v>
      </c>
    </row>
    <row r="356" spans="4:5" x14ac:dyDescent="0.25">
      <c r="D356" s="2">
        <v>11.75</v>
      </c>
      <c r="E356" s="6">
        <f t="shared" ca="1" si="5"/>
        <v>6.1619558359621456</v>
      </c>
    </row>
    <row r="357" spans="4:5" x14ac:dyDescent="0.25">
      <c r="D357" s="2">
        <v>11.5</v>
      </c>
      <c r="E357" s="6">
        <f t="shared" ca="1" si="5"/>
        <v>6.0571608832807575</v>
      </c>
    </row>
    <row r="358" spans="4:5" x14ac:dyDescent="0.25">
      <c r="D358" s="2">
        <v>11.25</v>
      </c>
      <c r="E358" s="6">
        <f t="shared" ca="1" si="5"/>
        <v>5.9523659305993695</v>
      </c>
    </row>
    <row r="359" spans="4:5" x14ac:dyDescent="0.25">
      <c r="D359" s="2">
        <v>11</v>
      </c>
      <c r="E359" s="6">
        <f t="shared" ca="1" si="5"/>
        <v>5.8475709779179814</v>
      </c>
    </row>
    <row r="360" spans="4:5" x14ac:dyDescent="0.25">
      <c r="D360" s="2">
        <v>10.75</v>
      </c>
      <c r="E360" s="6">
        <f t="shared" ca="1" si="5"/>
        <v>5.7427760252365934</v>
      </c>
    </row>
    <row r="361" spans="4:5" x14ac:dyDescent="0.25">
      <c r="D361" s="2">
        <v>10.5</v>
      </c>
      <c r="E361" s="6">
        <f t="shared" ca="1" si="5"/>
        <v>5.6379810725552053</v>
      </c>
    </row>
    <row r="362" spans="4:5" x14ac:dyDescent="0.25">
      <c r="D362" s="2">
        <v>10.25</v>
      </c>
      <c r="E362" s="6">
        <f t="shared" ca="1" si="5"/>
        <v>5.5331861198738173</v>
      </c>
    </row>
    <row r="363" spans="4:5" x14ac:dyDescent="0.25">
      <c r="D363" s="2">
        <v>10</v>
      </c>
      <c r="E363" s="6">
        <f t="shared" ca="1" si="5"/>
        <v>5.4283911671924292</v>
      </c>
    </row>
    <row r="364" spans="4:5" x14ac:dyDescent="0.25">
      <c r="D364" s="2">
        <v>9.75</v>
      </c>
      <c r="E364" s="6">
        <f t="shared" ca="1" si="5"/>
        <v>5.3235962145110411</v>
      </c>
    </row>
    <row r="365" spans="4:5" x14ac:dyDescent="0.25">
      <c r="D365" s="2">
        <v>9.5</v>
      </c>
      <c r="E365" s="6">
        <f t="shared" ca="1" si="5"/>
        <v>5.2188012618296531</v>
      </c>
    </row>
    <row r="366" spans="4:5" x14ac:dyDescent="0.25">
      <c r="D366" s="2">
        <v>9.25</v>
      </c>
      <c r="E366" s="6">
        <f t="shared" ca="1" si="5"/>
        <v>5.114006309148265</v>
      </c>
    </row>
    <row r="367" spans="4:5" x14ac:dyDescent="0.25">
      <c r="D367" s="2">
        <v>9</v>
      </c>
      <c r="E367" s="6">
        <f t="shared" ca="1" si="5"/>
        <v>5.009211356466877</v>
      </c>
    </row>
    <row r="368" spans="4:5" x14ac:dyDescent="0.25">
      <c r="D368" s="2">
        <v>8.75</v>
      </c>
      <c r="E368" s="6">
        <f t="shared" ca="1" si="5"/>
        <v>4.9044164037854889</v>
      </c>
    </row>
    <row r="369" spans="4:5" x14ac:dyDescent="0.25">
      <c r="D369" s="2">
        <v>8.5</v>
      </c>
      <c r="E369" s="6">
        <f t="shared" ca="1" si="5"/>
        <v>4.7996214511041009</v>
      </c>
    </row>
    <row r="370" spans="4:5" x14ac:dyDescent="0.25">
      <c r="D370" s="2">
        <v>8.25</v>
      </c>
      <c r="E370" s="6">
        <f t="shared" ca="1" si="5"/>
        <v>4.6948264984227128</v>
      </c>
    </row>
    <row r="371" spans="4:5" x14ac:dyDescent="0.25">
      <c r="D371" s="2">
        <v>8</v>
      </c>
      <c r="E371" s="6">
        <f t="shared" ca="1" si="5"/>
        <v>4.5900315457413248</v>
      </c>
    </row>
    <row r="372" spans="4:5" x14ac:dyDescent="0.25">
      <c r="D372" s="2">
        <v>7.75</v>
      </c>
      <c r="E372" s="6">
        <f t="shared" ca="1" si="5"/>
        <v>4.4852365930599367</v>
      </c>
    </row>
    <row r="373" spans="4:5" x14ac:dyDescent="0.25">
      <c r="D373" s="2">
        <v>7.5</v>
      </c>
      <c r="E373" s="6">
        <f t="shared" ca="1" si="5"/>
        <v>4.3804416403785487</v>
      </c>
    </row>
    <row r="374" spans="4:5" x14ac:dyDescent="0.25">
      <c r="D374" s="2">
        <v>7.25</v>
      </c>
      <c r="E374" s="6">
        <f t="shared" ca="1" si="5"/>
        <v>4.2756466876971606</v>
      </c>
    </row>
    <row r="375" spans="4:5" x14ac:dyDescent="0.25">
      <c r="D375" s="2">
        <v>7</v>
      </c>
      <c r="E375" s="6">
        <f t="shared" ca="1" si="5"/>
        <v>4.1708517350157726</v>
      </c>
    </row>
    <row r="376" spans="4:5" x14ac:dyDescent="0.25">
      <c r="D376" s="2">
        <v>6.75</v>
      </c>
      <c r="E376" s="6">
        <f t="shared" ca="1" si="5"/>
        <v>4.0660567823343845</v>
      </c>
    </row>
    <row r="377" spans="4:5" x14ac:dyDescent="0.25">
      <c r="D377" s="2">
        <v>6.5</v>
      </c>
      <c r="E377" s="6">
        <f t="shared" ca="1" si="5"/>
        <v>3.9069696969696972</v>
      </c>
    </row>
    <row r="378" spans="4:5" x14ac:dyDescent="0.25">
      <c r="D378" s="2">
        <v>6.25</v>
      </c>
      <c r="E378" s="6">
        <f t="shared" ca="1" si="5"/>
        <v>3.6553030303030303</v>
      </c>
    </row>
    <row r="379" spans="4:5" x14ac:dyDescent="0.25">
      <c r="D379" s="2">
        <v>6</v>
      </c>
      <c r="E379" s="6">
        <f t="shared" ca="1" si="5"/>
        <v>3.4036363636363633</v>
      </c>
    </row>
    <row r="380" spans="4:5" x14ac:dyDescent="0.25">
      <c r="D380" s="2">
        <v>5.75</v>
      </c>
      <c r="E380" s="6">
        <f t="shared" ca="1" si="5"/>
        <v>3.1519696969696964</v>
      </c>
    </row>
    <row r="381" spans="4:5" x14ac:dyDescent="0.25">
      <c r="D381" s="2">
        <v>5.5</v>
      </c>
      <c r="E381" s="6">
        <f t="shared" ca="1" si="5"/>
        <v>2.9003030303030295</v>
      </c>
    </row>
    <row r="382" spans="4:5" x14ac:dyDescent="0.25">
      <c r="D382" s="2">
        <v>5.25</v>
      </c>
      <c r="E382" s="6">
        <f t="shared" ca="1" si="5"/>
        <v>2.6486363636363635</v>
      </c>
    </row>
    <row r="383" spans="4:5" x14ac:dyDescent="0.25">
      <c r="D383" s="2">
        <v>5</v>
      </c>
      <c r="E383" s="6">
        <f t="shared" ca="1" si="5"/>
        <v>2.3969696969696965</v>
      </c>
    </row>
    <row r="384" spans="4:5" x14ac:dyDescent="0.25">
      <c r="D384" s="2">
        <v>4.75</v>
      </c>
      <c r="E384" s="6">
        <f t="shared" ca="1" si="5"/>
        <v>2.1453030303030296</v>
      </c>
    </row>
    <row r="385" spans="4:5" x14ac:dyDescent="0.25">
      <c r="D385" s="2">
        <v>4.5</v>
      </c>
      <c r="E385" s="6">
        <f t="shared" ca="1" si="5"/>
        <v>0.581666666666667</v>
      </c>
    </row>
    <row r="386" spans="4:5" x14ac:dyDescent="0.25">
      <c r="D386" s="2">
        <v>4.25</v>
      </c>
      <c r="E386" s="6">
        <f t="shared" ca="1" si="5"/>
        <v>0.47587962962962965</v>
      </c>
    </row>
    <row r="387" spans="4:5" x14ac:dyDescent="0.25">
      <c r="D387" s="2">
        <v>4</v>
      </c>
      <c r="E387" s="6">
        <f t="shared" ca="1" si="5"/>
        <v>0.45024691358024693</v>
      </c>
    </row>
    <row r="388" spans="4:5" x14ac:dyDescent="0.25">
      <c r="D388" s="2">
        <v>3.75</v>
      </c>
      <c r="E388" s="6">
        <f t="shared" ca="1" si="5"/>
        <v>0.42461419753086421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0.39898148148148149</v>
      </c>
    </row>
    <row r="390" spans="4:5" x14ac:dyDescent="0.25">
      <c r="D390" s="2">
        <v>3.25</v>
      </c>
      <c r="E390" s="6">
        <f t="shared" ca="1" si="6"/>
        <v>0.37334876543209877</v>
      </c>
    </row>
    <row r="391" spans="4:5" x14ac:dyDescent="0.25">
      <c r="D391" s="2">
        <v>3</v>
      </c>
      <c r="E391" s="6">
        <f t="shared" ca="1" si="6"/>
        <v>0.34771604938271605</v>
      </c>
    </row>
    <row r="392" spans="4:5" x14ac:dyDescent="0.25">
      <c r="D392" s="2">
        <v>2.75</v>
      </c>
      <c r="E392" s="6">
        <f t="shared" ca="1" si="6"/>
        <v>0.32208333333333333</v>
      </c>
    </row>
    <row r="393" spans="4:5" x14ac:dyDescent="0.25">
      <c r="D393" s="2">
        <v>2.5</v>
      </c>
      <c r="E393" s="6">
        <f t="shared" ca="1" si="6"/>
        <v>0.29645061728395061</v>
      </c>
    </row>
    <row r="394" spans="4:5" x14ac:dyDescent="0.25">
      <c r="D394" s="2">
        <v>2.25</v>
      </c>
      <c r="E394" s="6">
        <f t="shared" ca="1" si="6"/>
        <v>0.27081790123456795</v>
      </c>
    </row>
    <row r="395" spans="4:5" x14ac:dyDescent="0.25">
      <c r="D395" s="2">
        <v>2</v>
      </c>
      <c r="E395" s="6">
        <f t="shared" ca="1" si="6"/>
        <v>0.24657894736842106</v>
      </c>
    </row>
    <row r="396" spans="4:5" x14ac:dyDescent="0.25">
      <c r="D396" s="2">
        <v>1.75</v>
      </c>
      <c r="E396" s="6">
        <f t="shared" ca="1" si="6"/>
        <v>0.22836622807017548</v>
      </c>
    </row>
    <row r="397" spans="4:5" x14ac:dyDescent="0.25">
      <c r="D397" s="2">
        <v>1.5</v>
      </c>
      <c r="E397" s="6">
        <f t="shared" ca="1" si="6"/>
        <v>0.21015350877192984</v>
      </c>
    </row>
    <row r="398" spans="4:5" x14ac:dyDescent="0.25">
      <c r="D398" s="2">
        <v>1.25</v>
      </c>
      <c r="E398" s="6">
        <f t="shared" ca="1" si="6"/>
        <v>0.1919407894736842</v>
      </c>
    </row>
    <row r="399" spans="4:5" x14ac:dyDescent="0.25">
      <c r="D399" s="2">
        <v>1</v>
      </c>
      <c r="E399" s="6">
        <f t="shared" ca="1" si="6"/>
        <v>0.17372807017543862</v>
      </c>
    </row>
    <row r="400" spans="4:5" x14ac:dyDescent="0.25">
      <c r="D400" s="2">
        <v>0.75</v>
      </c>
      <c r="E400" s="6">
        <f t="shared" ca="1" si="6"/>
        <v>0.15551535087719298</v>
      </c>
    </row>
    <row r="401" spans="4:5" x14ac:dyDescent="0.25">
      <c r="D401" s="2">
        <v>0.5</v>
      </c>
      <c r="E401" s="6">
        <f t="shared" ca="1" si="6"/>
        <v>0.13730263157894737</v>
      </c>
    </row>
    <row r="402" spans="4:5" x14ac:dyDescent="0.25">
      <c r="D402" s="2">
        <v>0.25</v>
      </c>
      <c r="E402" s="6">
        <f t="shared" ca="1" si="6"/>
        <v>0.10411374999999999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0.89012642986152923</v>
      </c>
      <c r="C6" s="38">
        <f t="shared" si="1"/>
        <v>0.10987357013847077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-0.6018082998427059</v>
      </c>
      <c r="G6" s="28">
        <f t="shared" si="4"/>
        <v>0.31892540288182625</v>
      </c>
      <c r="I6" s="30"/>
    </row>
    <row r="7" spans="1:9" x14ac:dyDescent="0.25">
      <c r="A7" s="37">
        <f>Statistik!B15</f>
        <v>16</v>
      </c>
      <c r="B7" s="250">
        <f>Statistik!F15</f>
        <v>0.44009632751354605</v>
      </c>
      <c r="C7" s="38">
        <f t="shared" si="1"/>
        <v>0.45003010234798319</v>
      </c>
      <c r="D7" s="249">
        <f t="shared" si="0"/>
        <v>-4</v>
      </c>
      <c r="E7" s="248">
        <f t="shared" si="2"/>
        <v>-4.4886399617499588</v>
      </c>
      <c r="F7" s="29">
        <f t="shared" si="3"/>
        <v>-2.0200231013895813</v>
      </c>
      <c r="G7" s="28">
        <f t="shared" si="4"/>
        <v>0.23011743450644537</v>
      </c>
      <c r="I7" s="30"/>
    </row>
    <row r="8" spans="1:9" x14ac:dyDescent="0.25">
      <c r="A8" s="37">
        <f>Statistik!B16</f>
        <v>8</v>
      </c>
      <c r="B8" s="250">
        <f>Statistik!F16</f>
        <v>0.16134858518964479</v>
      </c>
      <c r="C8" s="38">
        <f t="shared" si="1"/>
        <v>0.27874774232390126</v>
      </c>
      <c r="D8" s="249">
        <f t="shared" si="0"/>
        <v>-3</v>
      </c>
      <c r="E8" s="248">
        <f t="shared" si="2"/>
        <v>-3.5</v>
      </c>
      <c r="F8" s="29">
        <f t="shared" si="3"/>
        <v>-0.97561709813365438</v>
      </c>
      <c r="G8" s="28">
        <f t="shared" si="4"/>
        <v>2.086026569023024E-2</v>
      </c>
      <c r="I8" s="30"/>
    </row>
    <row r="9" spans="1:9" x14ac:dyDescent="0.25">
      <c r="A9" s="37">
        <f>Statistik!B17</f>
        <v>4</v>
      </c>
      <c r="B9" s="250">
        <f>Statistik!F17</f>
        <v>6.5924142083082476E-2</v>
      </c>
      <c r="C9" s="38">
        <f t="shared" si="1"/>
        <v>9.5424443106562312E-2</v>
      </c>
      <c r="D9" s="249">
        <f t="shared" si="0"/>
        <v>-2</v>
      </c>
      <c r="E9" s="248">
        <f t="shared" si="2"/>
        <v>-2.5</v>
      </c>
      <c r="F9" s="29">
        <f t="shared" si="3"/>
        <v>-0.23856110776640577</v>
      </c>
      <c r="G9" s="28">
        <f t="shared" si="4"/>
        <v>0.15477441125621533</v>
      </c>
      <c r="I9" s="30"/>
    </row>
    <row r="10" spans="1:9" x14ac:dyDescent="0.25">
      <c r="A10" s="37">
        <f>Statistik!B18</f>
        <v>2</v>
      </c>
      <c r="B10" s="250">
        <f>Statistik!F18</f>
        <v>4.6056592414208307E-2</v>
      </c>
      <c r="C10" s="38">
        <f t="shared" si="1"/>
        <v>1.986754966887417E-2</v>
      </c>
      <c r="D10" s="249">
        <f t="shared" si="0"/>
        <v>-1</v>
      </c>
      <c r="E10" s="248">
        <f t="shared" si="2"/>
        <v>-1.5</v>
      </c>
      <c r="F10" s="29">
        <f t="shared" si="3"/>
        <v>-2.9801324503311254E-2</v>
      </c>
      <c r="G10" s="28">
        <f t="shared" si="4"/>
        <v>0.10269694928732527</v>
      </c>
      <c r="I10" s="30"/>
    </row>
    <row r="11" spans="1:9" x14ac:dyDescent="0.25">
      <c r="A11" s="37">
        <f>Statistik!B19</f>
        <v>1</v>
      </c>
      <c r="B11" s="250">
        <f>Statistik!F19</f>
        <v>4.5755568934376878E-2</v>
      </c>
      <c r="C11" s="38">
        <f t="shared" si="1"/>
        <v>3.0102347983142902E-4</v>
      </c>
      <c r="D11" s="249">
        <f t="shared" si="0"/>
        <v>0</v>
      </c>
      <c r="E11" s="248">
        <f t="shared" si="2"/>
        <v>-0.5</v>
      </c>
      <c r="F11" s="29">
        <f t="shared" si="3"/>
        <v>-1.5051173991571451E-4</v>
      </c>
      <c r="G11" s="28">
        <f t="shared" si="4"/>
        <v>3.2258283718249081E-3</v>
      </c>
      <c r="I11" s="30"/>
    </row>
    <row r="12" spans="1:9" x14ac:dyDescent="0.25">
      <c r="A12" s="37">
        <f>Statistik!B20</f>
        <v>0.5</v>
      </c>
      <c r="B12" s="250">
        <f>Statistik!F20</f>
        <v>4.4852498494882598E-2</v>
      </c>
      <c r="C12" s="38">
        <f t="shared" si="1"/>
        <v>9.0307043949428012E-4</v>
      </c>
      <c r="D12" s="249">
        <f t="shared" si="0"/>
        <v>1</v>
      </c>
      <c r="E12" s="248">
        <f t="shared" si="2"/>
        <v>0.5</v>
      </c>
      <c r="F12" s="29">
        <f t="shared" si="3"/>
        <v>4.5153521974714006E-4</v>
      </c>
      <c r="G12" s="28">
        <f t="shared" si="4"/>
        <v>1.6493067960513991E-2</v>
      </c>
      <c r="I12" s="30"/>
    </row>
    <row r="13" spans="1:9" x14ac:dyDescent="0.25">
      <c r="A13" s="37">
        <f>Statistik!B21</f>
        <v>0.25</v>
      </c>
      <c r="B13" s="250">
        <f>Statistik!F21</f>
        <v>2.0469596628537024E-2</v>
      </c>
      <c r="C13" s="38">
        <f t="shared" si="1"/>
        <v>2.4382901866345574E-2</v>
      </c>
      <c r="D13" s="249">
        <f t="shared" si="0"/>
        <v>2</v>
      </c>
      <c r="E13" s="248">
        <f t="shared" si="2"/>
        <v>1.5</v>
      </c>
      <c r="F13" s="29">
        <f t="shared" si="3"/>
        <v>3.6574352799518359E-2</v>
      </c>
      <c r="G13" s="28">
        <f t="shared" si="4"/>
        <v>0.67809937548263122</v>
      </c>
    </row>
    <row r="14" spans="1:9" x14ac:dyDescent="0.25">
      <c r="A14" s="37">
        <f>Statistik!B22</f>
        <v>0.125</v>
      </c>
      <c r="B14" s="250">
        <f>Statistik!F22</f>
        <v>3.3112582781456954E-3</v>
      </c>
      <c r="C14" s="38">
        <f t="shared" si="1"/>
        <v>1.7158338350391329E-2</v>
      </c>
      <c r="D14" s="249">
        <f t="shared" si="0"/>
        <v>3</v>
      </c>
      <c r="E14" s="248">
        <f t="shared" si="2"/>
        <v>2.5</v>
      </c>
      <c r="F14" s="29">
        <f t="shared" si="3"/>
        <v>4.289584587597832E-2</v>
      </c>
      <c r="G14" s="28">
        <f t="shared" si="4"/>
        <v>0.67531046946360873</v>
      </c>
    </row>
    <row r="15" spans="1:9" x14ac:dyDescent="0.25">
      <c r="A15" s="37">
        <f>Statistik!B23</f>
        <v>6.3E-2</v>
      </c>
      <c r="B15" s="250">
        <f>Statistik!F23</f>
        <v>9.0307043949428055E-4</v>
      </c>
      <c r="C15" s="38">
        <f t="shared" si="1"/>
        <v>2.4081878386514148E-3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8.4148156064565577E-3</v>
      </c>
      <c r="G15" s="28">
        <f t="shared" si="4"/>
        <v>0.12720315217226327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9.0307043949428055E-4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4.0638586704262718E-3</v>
      </c>
      <c r="G16" s="28">
        <f t="shared" si="4"/>
        <v>6.1817498026711423E-2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-3.7735610352034477</v>
      </c>
      <c r="G19" s="3"/>
    </row>
    <row r="20" spans="1:8" x14ac:dyDescent="0.25">
      <c r="G20" s="33">
        <f>SUM(G3:G18)</f>
        <v>2.3895238550995961</v>
      </c>
    </row>
    <row r="21" spans="1:8" ht="18" thickBot="1" x14ac:dyDescent="0.35">
      <c r="C21" s="41" t="s">
        <v>75</v>
      </c>
      <c r="F21" s="42"/>
      <c r="G21" s="40">
        <f>SQRT(G20)</f>
        <v>1.5458084794370861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4.6056592414208302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0.28265248911091739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0.10987357013847079</v>
      </c>
      <c r="H20" s="87">
        <f>Statistik!E14</f>
        <v>0.45003010234798313</v>
      </c>
      <c r="I20" s="87">
        <f>Statistik!E15</f>
        <v>0.27874774232390126</v>
      </c>
      <c r="J20" s="87">
        <f>Statistik!E16</f>
        <v>9.5424443106562312E-2</v>
      </c>
      <c r="K20" s="87">
        <f>Statistik!E17</f>
        <v>1.9867549668874173E-2</v>
      </c>
      <c r="L20" s="87">
        <f>Statistik!E18</f>
        <v>3.0102347983142685E-4</v>
      </c>
      <c r="M20" s="87">
        <f>Statistik!E19</f>
        <v>9.0307043949428055E-4</v>
      </c>
      <c r="N20" s="87">
        <f>Statistik!E20</f>
        <v>2.4382901866345574E-2</v>
      </c>
      <c r="O20" s="87">
        <f>Statistik!E21</f>
        <v>1.7158338350391329E-2</v>
      </c>
      <c r="P20" s="87">
        <f>Statistik!E22</f>
        <v>2.4081878386514148E-3</v>
      </c>
      <c r="Q20" s="87">
        <f>Statistik!E23</f>
        <v>9.0307043949428055E-4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0.10987357013847079</v>
      </c>
      <c r="H15" s="124">
        <f>'Eintrag_Yu&amp;Stand'!H20</f>
        <v>0.45003010234798313</v>
      </c>
      <c r="I15" s="124">
        <f>'Eintrag_Yu&amp;Stand'!I20</f>
        <v>0.27874774232390126</v>
      </c>
      <c r="J15" s="124">
        <f>'Eintrag_Yu&amp;Stand'!J20</f>
        <v>9.5424443106562312E-2</v>
      </c>
      <c r="K15" s="125">
        <f>'Eintrag_Yu&amp;Stand'!K20</f>
        <v>1.9867549668874173E-2</v>
      </c>
      <c r="L15" s="124">
        <f>'Eintrag_Yu&amp;Stand'!L20</f>
        <v>3.0102347983142685E-4</v>
      </c>
      <c r="M15" s="124">
        <f>'Eintrag_Yu&amp;Stand'!M20</f>
        <v>9.0307043949428055E-4</v>
      </c>
      <c r="N15" s="124">
        <f>'Eintrag_Yu&amp;Stand'!N20</f>
        <v>2.4382901866345574E-2</v>
      </c>
      <c r="O15" s="124">
        <f>'Eintrag_Yu&amp;Stand'!O20</f>
        <v>1.7158338350391329E-2</v>
      </c>
      <c r="P15" s="124">
        <f>'Eintrag_Yu&amp;Stand'!P20</f>
        <v>2.4081878386514148E-3</v>
      </c>
      <c r="Q15" s="124">
        <f>'Eintrag_Yu&amp;Stand'!Q20</f>
        <v>9.0307043949428055E-4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-1.9107011139082076E-2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-2.9979657257051182E-2</v>
      </c>
      <c r="H296" s="178">
        <f t="shared" si="156"/>
        <v>-4.6356923030670884E-2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-1.3079240070131911E-2</v>
      </c>
      <c r="H297" s="178">
        <f t="shared" si="156"/>
        <v>-4.2036182339641452E-2</v>
      </c>
      <c r="I297" s="178">
        <f t="shared" si="156"/>
        <v>-1.0278481264101216E-2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-2.9163380619448612E-3</v>
      </c>
      <c r="H298" s="179">
        <f t="shared" si="156"/>
        <v>-1.1153611492328906E-2</v>
      </c>
      <c r="I298" s="179">
        <f t="shared" si="156"/>
        <v>-5.4736925949348285E-3</v>
      </c>
      <c r="J298" s="179">
        <f t="shared" si="156"/>
        <v>-7.3259153718216008E-4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-4.5074592848992082E-5</v>
      </c>
      <c r="H299" s="179">
        <f t="shared" si="156"/>
        <v>-1.809848651974914E-4</v>
      </c>
      <c r="I299" s="179">
        <f t="shared" si="156"/>
        <v>-1.0495669021374823E-4</v>
      </c>
      <c r="J299" s="179">
        <f t="shared" si="156"/>
        <v>-2.8391265013979003E-5</v>
      </c>
      <c r="K299" s="179">
        <f t="shared" si="156"/>
        <v>-2.3110143128774764E-6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-1.3604060735049865E-4</v>
      </c>
      <c r="H300" s="179">
        <f t="shared" si="160"/>
        <v>-5.5386177788419044E-4</v>
      </c>
      <c r="I300" s="179">
        <f t="shared" si="160"/>
        <v>-3.3656516323053276E-4</v>
      </c>
      <c r="J300" s="179">
        <f t="shared" si="160"/>
        <v>-1.0779029416120364E-4</v>
      </c>
      <c r="K300" s="179">
        <f t="shared" si="160"/>
        <v>-1.7733345339961645E-5</v>
      </c>
      <c r="L300" s="179">
        <f t="shared" si="160"/>
        <v>-1.0504610513079439E-7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-3.6803566371295489E-3</v>
      </c>
      <c r="H301" s="179">
        <f t="shared" si="160"/>
        <v>-1.5044600316994186E-2</v>
      </c>
      <c r="I301" s="179">
        <f t="shared" si="160"/>
        <v>-9.2647650726722566E-3</v>
      </c>
      <c r="J301" s="179">
        <f t="shared" si="160"/>
        <v>-3.1108652614364254E-3</v>
      </c>
      <c r="K301" s="179">
        <f t="shared" si="160"/>
        <v>-6.05937868123864E-4</v>
      </c>
      <c r="L301" s="179">
        <f t="shared" si="160"/>
        <v>-7.2545503663479464E-6</v>
      </c>
      <c r="M301" s="179">
        <f t="shared" si="160"/>
        <v>-8.5087345155943456E-6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-2.5917460097619766E-3</v>
      </c>
      <c r="H302" s="179">
        <f t="shared" si="160"/>
        <v>-1.0607867100727026E-2</v>
      </c>
      <c r="I302" s="179">
        <f t="shared" si="160"/>
        <v>-6.5580044646087179E-3</v>
      </c>
      <c r="J302" s="179">
        <f t="shared" si="160"/>
        <v>-2.2318886502161826E-3</v>
      </c>
      <c r="K302" s="179">
        <f t="shared" si="160"/>
        <v>-4.5578046942882082E-4</v>
      </c>
      <c r="L302" s="179">
        <f t="shared" si="160"/>
        <v>-6.4606170001983246E-6</v>
      </c>
      <c r="M302" s="179">
        <f t="shared" si="160"/>
        <v>-1.5315161884512328E-5</v>
      </c>
      <c r="N302" s="179">
        <f t="shared" si="160"/>
        <v>-1.6166595579629253E-4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-3.6386008374982915E-4</v>
      </c>
      <c r="H303" s="179">
        <f t="shared" si="160"/>
        <v>-1.4898958075824679E-3</v>
      </c>
      <c r="I303" s="179">
        <f t="shared" si="160"/>
        <v>-9.2219751960633347E-4</v>
      </c>
      <c r="J303" s="179">
        <f t="shared" si="160"/>
        <v>-3.1509035887703597E-4</v>
      </c>
      <c r="K303" s="179">
        <f t="shared" si="160"/>
        <v>-6.5218728613323617E-5</v>
      </c>
      <c r="L303" s="179">
        <f t="shared" si="160"/>
        <v>-9.6923013169339907E-7</v>
      </c>
      <c r="M303" s="179">
        <f t="shared" si="160"/>
        <v>-2.7202597895571895E-6</v>
      </c>
      <c r="N303" s="179">
        <f t="shared" si="160"/>
        <v>-5.8036402930783571E-5</v>
      </c>
      <c r="O303" s="179">
        <f t="shared" si="160"/>
        <v>-1.5967007979880748E-5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-1.3646498732517923E-4</v>
      </c>
      <c r="H304" s="179">
        <f t="shared" si="164"/>
        <v>-5.5887293079268238E-4</v>
      </c>
      <c r="I304" s="179">
        <f t="shared" si="164"/>
        <v>-3.460661143850989E-4</v>
      </c>
      <c r="J304" s="179">
        <f t="shared" si="164"/>
        <v>-1.1838535520392951E-4</v>
      </c>
      <c r="K304" s="179">
        <f t="shared" si="164"/>
        <v>-2.4600008424942203E-5</v>
      </c>
      <c r="L304" s="179">
        <f t="shared" si="164"/>
        <v>-3.7051830997943104E-7</v>
      </c>
      <c r="M304" s="179">
        <f t="shared" si="164"/>
        <v>-1.0899602936755939E-6</v>
      </c>
      <c r="N304" s="179">
        <f t="shared" si="164"/>
        <v>-2.7505416832069239E-5</v>
      </c>
      <c r="O304" s="179">
        <f t="shared" si="164"/>
        <v>-1.5240912946205777E-5</v>
      </c>
      <c r="P304" s="179">
        <f t="shared" si="164"/>
        <v>-8.2180219994958476E-7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1.1101778407384298E-3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2.2457384042844082E-3</v>
      </c>
      <c r="H423" s="179">
        <f t="shared" si="258"/>
        <v>-1.293518565748017E-3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-1.0485685545332241E-4</v>
      </c>
      <c r="H424" s="179">
        <f t="shared" si="258"/>
        <v>-6.6120815126620835E-3</v>
      </c>
      <c r="I424" s="179">
        <f t="shared" si="258"/>
        <v>-3.2186043614757963E-4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-1.556163098135494E-4</v>
      </c>
      <c r="H425" s="179">
        <f t="shared" si="258"/>
        <v>-2.662078282865704E-3</v>
      </c>
      <c r="I425" s="179">
        <f t="shared" si="258"/>
        <v>-6.3426027873821913E-4</v>
      </c>
      <c r="J425" s="179">
        <f t="shared" si="258"/>
        <v>-9.4549007245897623E-6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-2.991685727875448E-6</v>
      </c>
      <c r="H426" s="179">
        <f t="shared" si="258"/>
        <v>-4.8254621598472987E-5</v>
      </c>
      <c r="I426" s="179">
        <f t="shared" si="258"/>
        <v>-1.6256184339188796E-5</v>
      </c>
      <c r="J426" s="179">
        <f t="shared" si="258"/>
        <v>-1.2088167952396449E-6</v>
      </c>
      <c r="K426" s="179">
        <f t="shared" si="258"/>
        <v>-7.7239125152177993E-9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-9.0474559428387225E-6</v>
      </c>
      <c r="H427" s="179">
        <f t="shared" si="262"/>
        <v>-1.5067909115133154E-4</v>
      </c>
      <c r="I427" s="179">
        <f t="shared" si="262"/>
        <v>-5.5483277836435117E-5</v>
      </c>
      <c r="J427" s="179">
        <f t="shared" si="262"/>
        <v>-5.6672981498599306E-6</v>
      </c>
      <c r="K427" s="179">
        <f t="shared" si="262"/>
        <v>-1.505288973347775E-7</v>
      </c>
      <c r="L427" s="179">
        <f t="shared" si="262"/>
        <v>1.0802674846458459E-11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-1.9257963379864604E-4</v>
      </c>
      <c r="H428" s="179">
        <f t="shared" si="262"/>
        <v>-3.9082236480255548E-3</v>
      </c>
      <c r="I428" s="179">
        <f t="shared" si="262"/>
        <v>-1.4278768454874927E-3</v>
      </c>
      <c r="J428" s="179">
        <f t="shared" si="262"/>
        <v>-1.3112468322200749E-4</v>
      </c>
      <c r="K428" s="179">
        <f t="shared" si="262"/>
        <v>1.5218999733343633E-6</v>
      </c>
      <c r="L428" s="179">
        <f t="shared" si="262"/>
        <v>7.819682978429999E-8</v>
      </c>
      <c r="M428" s="179">
        <f t="shared" si="262"/>
        <v>3.4125649839962275E-8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-1.4725555311794671E-4</v>
      </c>
      <c r="H429" s="179">
        <f t="shared" si="262"/>
        <v>-2.8105354500098895E-3</v>
      </c>
      <c r="I429" s="179">
        <f t="shared" si="262"/>
        <v>-1.0470897908545422E-3</v>
      </c>
      <c r="J429" s="179">
        <f t="shared" si="262"/>
        <v>-1.0583894507357773E-4</v>
      </c>
      <c r="K429" s="179">
        <f t="shared" si="262"/>
        <v>-7.3263804719562611E-7</v>
      </c>
      <c r="L429" s="179">
        <f t="shared" si="262"/>
        <v>6.0579931598494705E-8</v>
      </c>
      <c r="M429" s="179">
        <f t="shared" si="262"/>
        <v>1.1143048244262746E-7</v>
      </c>
      <c r="N429" s="179">
        <f t="shared" si="262"/>
        <v>-1.995037990643948E-7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-2.3975555988981976E-5</v>
      </c>
      <c r="H430" s="179">
        <f t="shared" si="262"/>
        <v>-4.0869130009600375E-4</v>
      </c>
      <c r="I430" s="179">
        <f t="shared" si="262"/>
        <v>-1.5598621400931767E-4</v>
      </c>
      <c r="J430" s="179">
        <f t="shared" si="262"/>
        <v>-1.7888998805399667E-5</v>
      </c>
      <c r="K430" s="179">
        <f t="shared" si="262"/>
        <v>-6.8992193470611472E-7</v>
      </c>
      <c r="L430" s="179">
        <f t="shared" si="262"/>
        <v>1.2117588352222527E-9</v>
      </c>
      <c r="M430" s="179">
        <f t="shared" si="262"/>
        <v>2.2774410375373948E-9</v>
      </c>
      <c r="N430" s="179">
        <f t="shared" si="262"/>
        <v>-5.7083685742538987E-7</v>
      </c>
      <c r="O430" s="179">
        <f t="shared" si="262"/>
        <v>-4.0229161128211298E-8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-9.1202604141224652E-6</v>
      </c>
      <c r="H431" s="179">
        <f t="shared" si="264"/>
        <v>-1.5390265872271155E-4</v>
      </c>
      <c r="I431" s="179">
        <f t="shared" si="264"/>
        <v>-5.892412164469963E-5</v>
      </c>
      <c r="J431" s="179">
        <f t="shared" si="264"/>
        <v>-6.8491774282373347E-6</v>
      </c>
      <c r="K431" s="179">
        <f t="shared" si="264"/>
        <v>-2.8473873862981873E-7</v>
      </c>
      <c r="L431" s="179">
        <f t="shared" si="264"/>
        <v>1.3513894406493091E-10</v>
      </c>
      <c r="M431" s="179">
        <f t="shared" si="264"/>
        <v>0</v>
      </c>
      <c r="N431" s="179">
        <f t="shared" si="264"/>
        <v>-3.5878140897785238E-7</v>
      </c>
      <c r="O431" s="179">
        <f t="shared" si="264"/>
        <v>-1.1038908763788488E-7</v>
      </c>
      <c r="P431" s="179">
        <f t="shared" si="264"/>
        <v>-2.0632081118479815E-10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1.6120426158096715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1.5344618852779723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1.4762190432428959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1.4579224426465649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1.4842096333810679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1.5404011298537073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1.3815995581447711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1.3428097894188769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1.5251255111717834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1.5082702847712375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1.513678068487305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1.5726391379456035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0.1203246364253362</v>
      </c>
      <c r="G552" s="175">
        <f t="shared" si="358"/>
        <v>6.6226150379996324E-2</v>
      </c>
      <c r="H552" s="175">
        <f t="shared" si="358"/>
        <v>1.9316806758180011E-2</v>
      </c>
      <c r="I552" s="175">
        <f t="shared" si="358"/>
        <v>5.151716116154342E-3</v>
      </c>
      <c r="J552" s="175">
        <f t="shared" si="358"/>
        <v>1.3174656867883862E-3</v>
      </c>
      <c r="K552" s="175">
        <f t="shared" si="358"/>
        <v>3.3877371073753524E-4</v>
      </c>
      <c r="L552" s="175">
        <f t="shared" si="358"/>
        <v>7.8635759379260355E-5</v>
      </c>
      <c r="M552" s="175">
        <f t="shared" si="358"/>
        <v>1.928979121278922E-5</v>
      </c>
      <c r="N552" s="175">
        <f t="shared" si="358"/>
        <v>5.2602449573267222E-6</v>
      </c>
      <c r="O552" s="175">
        <f t="shared" si="358"/>
        <v>1.304958597682399E-6</v>
      </c>
      <c r="P552" s="175">
        <f t="shared" si="358"/>
        <v>3.2705148839412015E-7</v>
      </c>
      <c r="Q552" s="175">
        <f t="shared" si="358"/>
        <v>8.5322911941321807E-8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0.10742146688906812</v>
      </c>
      <c r="H553" s="179">
        <f t="shared" si="358"/>
        <v>6.3114682727087285E-2</v>
      </c>
      <c r="I553" s="179">
        <f t="shared" si="358"/>
        <v>1.9690078845065174E-2</v>
      </c>
      <c r="J553" s="179">
        <f t="shared" si="358"/>
        <v>5.2185868290746508E-3</v>
      </c>
      <c r="K553" s="179">
        <f t="shared" si="358"/>
        <v>1.3522251041815827E-3</v>
      </c>
      <c r="L553" s="179">
        <f t="shared" si="358"/>
        <v>3.1432751312050652E-4</v>
      </c>
      <c r="M553" s="179">
        <f t="shared" si="358"/>
        <v>7.7144849214270836E-5</v>
      </c>
      <c r="N553" s="179">
        <f t="shared" si="358"/>
        <v>2.1040301844188921E-5</v>
      </c>
      <c r="O553" s="179">
        <f t="shared" si="358"/>
        <v>5.2197914243591494E-6</v>
      </c>
      <c r="P553" s="179">
        <f t="shared" si="358"/>
        <v>1.308203288293321E-6</v>
      </c>
      <c r="Q553" s="179">
        <f t="shared" si="358"/>
        <v>3.4129148510326665E-7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0.12106757831814496</v>
      </c>
      <c r="G554" s="179">
        <f t="shared" si="358"/>
        <v>0</v>
      </c>
      <c r="H554" s="179">
        <f t="shared" si="358"/>
        <v>9.808179846912049E-2</v>
      </c>
      <c r="I554" s="179">
        <f t="shared" si="358"/>
        <v>6.2768730176292531E-2</v>
      </c>
      <c r="J554" s="179">
        <f t="shared" si="358"/>
        <v>1.9689156411757041E-2</v>
      </c>
      <c r="K554" s="179">
        <f t="shared" si="358"/>
        <v>5.2769125224769002E-3</v>
      </c>
      <c r="L554" s="179">
        <f t="shared" si="358"/>
        <v>1.2340173145071133E-3</v>
      </c>
      <c r="M554" s="179">
        <f t="shared" si="358"/>
        <v>3.0347685475002353E-4</v>
      </c>
      <c r="N554" s="179">
        <f t="shared" si="358"/>
        <v>8.2820091974663518E-5</v>
      </c>
      <c r="O554" s="179">
        <f t="shared" si="358"/>
        <v>2.0548400830259104E-5</v>
      </c>
      <c r="P554" s="179">
        <f t="shared" si="358"/>
        <v>5.1500410737454339E-6</v>
      </c>
      <c r="Q554" s="179">
        <f t="shared" si="358"/>
        <v>1.3435801194254497E-6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0.48701829003633756</v>
      </c>
      <c r="G555" s="179">
        <f t="shared" si="358"/>
        <v>0.11462157741096424</v>
      </c>
      <c r="H555" s="179">
        <f t="shared" si="358"/>
        <v>0</v>
      </c>
      <c r="I555" s="179">
        <f t="shared" si="358"/>
        <v>9.4026655442976573E-2</v>
      </c>
      <c r="J555" s="179">
        <f t="shared" si="358"/>
        <v>6.4260070889110524E-2</v>
      </c>
      <c r="K555" s="179">
        <f t="shared" si="358"/>
        <v>2.0296895949296134E-2</v>
      </c>
      <c r="L555" s="179">
        <f t="shared" si="358"/>
        <v>4.8783753525603176E-3</v>
      </c>
      <c r="M555" s="179">
        <f t="shared" si="358"/>
        <v>1.2102054560987501E-3</v>
      </c>
      <c r="N555" s="179">
        <f t="shared" si="358"/>
        <v>3.3110872194200242E-4</v>
      </c>
      <c r="O555" s="179">
        <f t="shared" si="358"/>
        <v>8.2182835643327003E-5</v>
      </c>
      <c r="P555" s="179">
        <f t="shared" si="358"/>
        <v>2.0599499867113143E-5</v>
      </c>
      <c r="Q555" s="179">
        <f t="shared" si="358"/>
        <v>5.3742800369598869E-6</v>
      </c>
      <c r="R555" s="179">
        <f t="shared" si="358"/>
        <v>1.309048192550464E-6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0.7463784384636496</v>
      </c>
      <c r="G556" s="179">
        <f t="shared" si="358"/>
        <v>0.46580972220733619</v>
      </c>
      <c r="H556" s="179">
        <f t="shared" si="358"/>
        <v>0.10006710744338325</v>
      </c>
      <c r="I556" s="179">
        <f t="shared" si="358"/>
        <v>0</v>
      </c>
      <c r="J556" s="179">
        <f t="shared" si="358"/>
        <v>9.944204196667146E-2</v>
      </c>
      <c r="K556" s="179">
        <f t="shared" si="358"/>
        <v>6.5757203990599797E-2</v>
      </c>
      <c r="L556" s="179">
        <f t="shared" si="358"/>
        <v>1.798874798857638E-2</v>
      </c>
      <c r="M556" s="179">
        <f t="shared" si="358"/>
        <v>4.633033615867351E-3</v>
      </c>
      <c r="N556" s="179">
        <f t="shared" si="358"/>
        <v>1.2807509481025619E-3</v>
      </c>
      <c r="O556" s="179">
        <f t="shared" si="358"/>
        <v>3.1837651885237739E-4</v>
      </c>
      <c r="P556" s="179">
        <f t="shared" si="358"/>
        <v>7.9833235205531964E-5</v>
      </c>
      <c r="Q556" s="179">
        <f t="shared" si="358"/>
        <v>2.0829980348198932E-5</v>
      </c>
      <c r="R556" s="179">
        <f t="shared" si="358"/>
        <v>5.0738052538647841E-6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0.87993596546024155</v>
      </c>
      <c r="G557" s="179">
        <f t="shared" si="358"/>
        <v>0.73831897264184221</v>
      </c>
      <c r="H557" s="179">
        <f t="shared" si="358"/>
        <v>0.45106092942527315</v>
      </c>
      <c r="I557" s="179">
        <f t="shared" si="358"/>
        <v>0.10382398324370727</v>
      </c>
      <c r="J557" s="179">
        <f t="shared" si="358"/>
        <v>0</v>
      </c>
      <c r="K557" s="179">
        <f t="shared" si="358"/>
        <v>0.10881859847845336</v>
      </c>
      <c r="L557" s="179">
        <f t="shared" si="358"/>
        <v>5.6899566569386509E-2</v>
      </c>
      <c r="M557" s="179">
        <f t="shared" si="358"/>
        <v>1.7535709249779149E-2</v>
      </c>
      <c r="N557" s="179">
        <f t="shared" si="358"/>
        <v>5.0785348795188284E-3</v>
      </c>
      <c r="O557" s="179">
        <f t="shared" si="358"/>
        <v>1.2708123244462907E-3</v>
      </c>
      <c r="P557" s="179">
        <f t="shared" si="358"/>
        <v>3.1916992705396615E-4</v>
      </c>
      <c r="Q557" s="179">
        <f t="shared" si="358"/>
        <v>8.3310101105843804E-5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0.94228953106161939</v>
      </c>
      <c r="G558" s="179">
        <f t="shared" si="358"/>
        <v>0.87619157906614875</v>
      </c>
      <c r="H558" s="179">
        <f t="shared" si="358"/>
        <v>0.72956815812357612</v>
      </c>
      <c r="I558" s="179">
        <f t="shared" si="358"/>
        <v>0.4540291511925571</v>
      </c>
      <c r="J558" s="179">
        <f t="shared" si="358"/>
        <v>0.10763520709079705</v>
      </c>
      <c r="K558" s="179">
        <f t="shared" si="358"/>
        <v>0</v>
      </c>
      <c r="L558" s="179">
        <f t="shared" si="358"/>
        <v>8.14212004767918E-2</v>
      </c>
      <c r="M558" s="179">
        <f t="shared" si="358"/>
        <v>5.4372597026559846E-2</v>
      </c>
      <c r="N558" s="179">
        <f t="shared" si="358"/>
        <v>1.9543203189890765E-2</v>
      </c>
      <c r="O558" s="179">
        <f t="shared" si="358"/>
        <v>5.037980415009486E-3</v>
      </c>
      <c r="P558" s="179">
        <f t="shared" si="358"/>
        <v>1.274001583082166E-3</v>
      </c>
      <c r="Q558" s="179">
        <f t="shared" si="358"/>
        <v>3.3308115331674601E-4</v>
      </c>
      <c r="R558" s="179">
        <f t="shared" si="358"/>
        <v>8.1169510491773726E-5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0.97179895925494242</v>
      </c>
      <c r="G559" s="179">
        <f t="shared" si="358"/>
        <v>0.94058144496387819</v>
      </c>
      <c r="H559" s="179">
        <f t="shared" si="358"/>
        <v>0.87218933685915867</v>
      </c>
      <c r="I559" s="179">
        <f t="shared" si="358"/>
        <v>0.73117489477574815</v>
      </c>
      <c r="J559" s="179">
        <f t="shared" si="358"/>
        <v>0.46113842810572953</v>
      </c>
      <c r="K559" s="179">
        <f t="shared" si="358"/>
        <v>0.11542335784626602</v>
      </c>
      <c r="L559" s="179">
        <f t="shared" si="358"/>
        <v>0</v>
      </c>
      <c r="M559" s="179">
        <f t="shared" si="358"/>
        <v>7.4271881376548596E-2</v>
      </c>
      <c r="N559" s="179">
        <f t="shared" si="358"/>
        <v>6.4980763875249425E-2</v>
      </c>
      <c r="O559" s="179">
        <f t="shared" si="358"/>
        <v>1.9367561736765453E-2</v>
      </c>
      <c r="P559" s="179">
        <f t="shared" si="358"/>
        <v>5.0510013246432032E-3</v>
      </c>
      <c r="Q559" s="179">
        <f t="shared" si="358"/>
        <v>1.3297091365489092E-3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0.98607172283883748</v>
      </c>
      <c r="G560" s="179">
        <f t="shared" si="358"/>
        <v>0.97099690767624269</v>
      </c>
      <c r="H560" s="179">
        <f t="shared" si="358"/>
        <v>0.9387805051339988</v>
      </c>
      <c r="I560" s="179">
        <f t="shared" si="358"/>
        <v>0.87300970040218495</v>
      </c>
      <c r="J560" s="179">
        <f t="shared" si="358"/>
        <v>0.7353593898831341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0.47510482300442108</v>
      </c>
      <c r="L560" s="179">
        <f t="shared" si="358"/>
        <v>9.204201671248928E-2</v>
      </c>
      <c r="M560" s="179">
        <f t="shared" si="358"/>
        <v>0</v>
      </c>
      <c r="N560" s="179">
        <f t="shared" si="358"/>
        <v>0.10630152730761334</v>
      </c>
      <c r="O560" s="179">
        <f t="shared" si="358"/>
        <v>6.4108954503950433E-2</v>
      </c>
      <c r="P560" s="179">
        <f t="shared" si="358"/>
        <v>1.9424066477792958E-2</v>
      </c>
      <c r="Q560" s="179">
        <f t="shared" si="358"/>
        <v>5.2748912521844828E-3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0.99307997054730557</v>
      </c>
      <c r="G561" s="179">
        <f t="shared" si="358"/>
        <v>0.98568497196271465</v>
      </c>
      <c r="H561" s="179">
        <f t="shared" si="358"/>
        <v>0.97015903168635487</v>
      </c>
      <c r="I561" s="179">
        <f t="shared" si="358"/>
        <v>0.93919353532187755</v>
      </c>
      <c r="J561" s="179">
        <f t="shared" si="358"/>
        <v>0.87489973721015069</v>
      </c>
      <c r="K561" s="179">
        <f t="shared" si="358"/>
        <v>0.7435437634202694</v>
      </c>
      <c r="L561" s="179">
        <f t="shared" si="358"/>
        <v>0.43069718011936869</v>
      </c>
      <c r="M561" s="179">
        <f t="shared" si="358"/>
        <v>8.5575198234010802E-2</v>
      </c>
      <c r="N561" s="179">
        <f t="shared" si="358"/>
        <v>0</v>
      </c>
      <c r="O561" s="179">
        <f t="shared" si="358"/>
        <v>0.103496835569877</v>
      </c>
      <c r="P561" s="179">
        <f t="shared" si="358"/>
        <v>6.4390455933788587E-2</v>
      </c>
      <c r="Q561" s="179">
        <f t="shared" si="358"/>
        <v>2.0336604973331909E-2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0.99655114103239451</v>
      </c>
      <c r="G562" s="179">
        <f t="shared" si="358"/>
        <v>0.9928903160331769</v>
      </c>
      <c r="H562" s="179">
        <f t="shared" si="358"/>
        <v>0.98528313174273052</v>
      </c>
      <c r="I562" s="179">
        <f t="shared" si="358"/>
        <v>0.97036605406467691</v>
      </c>
      <c r="J562" s="179">
        <f t="shared" si="358"/>
        <v>0.94003439322769544</v>
      </c>
      <c r="K562" s="179">
        <f t="shared" si="358"/>
        <v>0.87864370522096291</v>
      </c>
      <c r="L562" s="179">
        <f t="shared" si="358"/>
        <v>0.71731566153193504</v>
      </c>
      <c r="M562" s="179">
        <f t="shared" si="358"/>
        <v>0.41685922135493297</v>
      </c>
      <c r="N562" s="179">
        <f t="shared" si="358"/>
        <v>0.11335137245776336</v>
      </c>
      <c r="O562" s="179">
        <f t="shared" si="358"/>
        <v>0</v>
      </c>
      <c r="P562" s="179">
        <f t="shared" si="358"/>
        <v>0.10439985194913549</v>
      </c>
      <c r="Q562" s="179">
        <f t="shared" si="358"/>
        <v>6.816172623688202E-2</v>
      </c>
      <c r="R562" s="179">
        <f t="shared" si="358"/>
        <v>1.9862019907246994E-2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0.99827837535054675</v>
      </c>
      <c r="G563" s="179">
        <f t="shared" si="358"/>
        <v>0.99645726251975952</v>
      </c>
      <c r="H563" s="179">
        <f t="shared" si="358"/>
        <v>0.99269384206625677</v>
      </c>
      <c r="I563" s="179">
        <f t="shared" si="358"/>
        <v>0.98538674040809471</v>
      </c>
      <c r="J563" s="179">
        <f t="shared" si="358"/>
        <v>0.97075417807394382</v>
      </c>
      <c r="K563" s="179">
        <f t="shared" si="358"/>
        <v>0.94172394748039578</v>
      </c>
      <c r="L563" s="179">
        <f t="shared" si="358"/>
        <v>0.86686783544596513</v>
      </c>
      <c r="M563" s="179">
        <f t="shared" si="358"/>
        <v>0.70896893216597512</v>
      </c>
      <c r="N563" s="179">
        <f t="shared" si="358"/>
        <v>0.47145798670453948</v>
      </c>
      <c r="O563" s="179">
        <f t="shared" si="358"/>
        <v>0.11102687495456005</v>
      </c>
      <c r="P563" s="179">
        <f t="shared" si="358"/>
        <v>0</v>
      </c>
      <c r="Q563" s="179">
        <f t="shared" si="358"/>
        <v>0.11365301650564028</v>
      </c>
      <c r="R563" s="179">
        <f t="shared" si="358"/>
        <v>6.7188625186463152E-2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0.99913300431138252</v>
      </c>
      <c r="G564" s="179">
        <f t="shared" si="358"/>
        <v>0.99821750436820478</v>
      </c>
      <c r="H564" s="179">
        <f t="shared" si="358"/>
        <v>0.99633093196296763</v>
      </c>
      <c r="I564" s="179">
        <f t="shared" si="358"/>
        <v>0.99268720684844858</v>
      </c>
      <c r="J564" s="179">
        <f t="shared" si="358"/>
        <v>0.98545498256855846</v>
      </c>
      <c r="K564" s="179">
        <f t="shared" si="358"/>
        <v>0.97130881349085918</v>
      </c>
      <c r="L564" s="179">
        <f t="shared" si="358"/>
        <v>0.93598789181100783</v>
      </c>
      <c r="M564" s="179">
        <f t="shared" si="358"/>
        <v>0.86206333669245871</v>
      </c>
      <c r="N564" s="179">
        <f t="shared" si="358"/>
        <v>0.73918095581414833</v>
      </c>
      <c r="O564" s="179">
        <f t="shared" si="358"/>
        <v>0.46330874668397104</v>
      </c>
      <c r="P564" s="179">
        <f t="shared" si="358"/>
        <v>0.10838824591355671</v>
      </c>
      <c r="Q564" s="179">
        <f t="shared" si="358"/>
        <v>0</v>
      </c>
      <c r="R564" s="179">
        <f t="shared" si="358"/>
        <v>0.11688622451164035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0.99957356189870172</v>
      </c>
      <c r="G565" s="179">
        <f t="shared" si="358"/>
        <v>0.99912367437020377</v>
      </c>
      <c r="H565" s="179">
        <f t="shared" si="358"/>
        <v>0.99819796810057571</v>
      </c>
      <c r="I565" s="179">
        <f t="shared" si="358"/>
        <v>0.99641509177630316</v>
      </c>
      <c r="J565" s="179">
        <f t="shared" si="358"/>
        <v>0.99289372747026883</v>
      </c>
      <c r="K565" s="179">
        <f t="shared" si="358"/>
        <v>0.98606435106780965</v>
      </c>
      <c r="L565" s="179">
        <f t="shared" si="358"/>
        <v>0.96940890795836154</v>
      </c>
      <c r="M565" s="179">
        <f t="shared" si="358"/>
        <v>0.9355495699378169</v>
      </c>
      <c r="N565" s="179">
        <f t="shared" si="358"/>
        <v>0.87871121648098527</v>
      </c>
      <c r="O565" s="179">
        <f t="shared" si="358"/>
        <v>0.74122996210594561</v>
      </c>
      <c r="P565" s="179">
        <f t="shared" si="358"/>
        <v>0.47266684128017356</v>
      </c>
      <c r="Q565" s="179">
        <f t="shared" si="358"/>
        <v>0.12695986410062121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0.99994637040484591</v>
      </c>
      <c r="G566" s="179">
        <f t="shared" si="358"/>
        <v>0.99988983534816411</v>
      </c>
      <c r="H566" s="179">
        <f t="shared" si="358"/>
        <v>0.99977365454929168</v>
      </c>
      <c r="I566" s="179">
        <f t="shared" si="358"/>
        <v>0.99955043971207269</v>
      </c>
      <c r="J566" s="179">
        <f t="shared" si="358"/>
        <v>0.99911148285848372</v>
      </c>
      <c r="K566" s="179">
        <f t="shared" si="358"/>
        <v>0.9982668353701345</v>
      </c>
      <c r="L566" s="179">
        <f t="shared" si="358"/>
        <v>0.99625568916904472</v>
      </c>
      <c r="M566" s="179">
        <f t="shared" si="358"/>
        <v>0.99233031721241582</v>
      </c>
      <c r="N566" s="179">
        <f t="shared" si="358"/>
        <v>0.9858727904181166</v>
      </c>
      <c r="O566" s="179">
        <f t="shared" si="358"/>
        <v>0.97114560884564549</v>
      </c>
      <c r="P566" s="179">
        <f t="shared" si="358"/>
        <v>0.94103633615263738</v>
      </c>
      <c r="Q566" s="179">
        <f t="shared" si="358"/>
        <v>0.88185386460889248</v>
      </c>
      <c r="R566" s="179">
        <f t="shared" si="358"/>
        <v>0.74782116162155354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0.99999917497089463</v>
      </c>
      <c r="G567" s="179">
        <f t="shared" si="358"/>
        <v>0.99999830533980438</v>
      </c>
      <c r="H567" s="179">
        <f t="shared" si="358"/>
        <v>0.99999651855257943</v>
      </c>
      <c r="I567" s="179">
        <f t="shared" si="358"/>
        <v>0.99999308684915456</v>
      </c>
      <c r="J567" s="179">
        <f t="shared" si="358"/>
        <v>0.99998634258677499</v>
      </c>
      <c r="K567" s="179">
        <f t="shared" si="358"/>
        <v>0.99997338027748162</v>
      </c>
      <c r="L567" s="179">
        <f t="shared" si="358"/>
        <v>0.99994263071482337</v>
      </c>
      <c r="M567" s="179">
        <f t="shared" si="358"/>
        <v>0.99988303783389276</v>
      </c>
      <c r="N567" s="179">
        <f t="shared" si="358"/>
        <v>0.99978551821281303</v>
      </c>
      <c r="O567" s="179">
        <f t="shared" si="358"/>
        <v>0.99956761740039657</v>
      </c>
      <c r="P567" s="179">
        <f t="shared" si="358"/>
        <v>0.99913701280868794</v>
      </c>
      <c r="Q567" s="179">
        <f t="shared" si="358"/>
        <v>0.99833155731827838</v>
      </c>
      <c r="R567" s="179">
        <f t="shared" si="358"/>
        <v>0.99662400692976505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0.99999999999999978</v>
      </c>
      <c r="J568" s="179">
        <f t="shared" si="372"/>
        <v>0.99999999999999978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</v>
      </c>
      <c r="N568" s="179">
        <f t="shared" si="372"/>
        <v>0.99999999999999989</v>
      </c>
      <c r="O568" s="179">
        <f t="shared" si="372"/>
        <v>0.99999999999999989</v>
      </c>
      <c r="P568" s="179">
        <f t="shared" si="372"/>
        <v>1.0000000000000002</v>
      </c>
      <c r="Q568" s="179">
        <f t="shared" si="372"/>
        <v>0.99999999999999989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0.99999999999999978</v>
      </c>
      <c r="J569" s="179">
        <f t="shared" si="372"/>
        <v>0.99999999999999978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</v>
      </c>
      <c r="N569" s="179">
        <f t="shared" si="372"/>
        <v>0.99999999999999989</v>
      </c>
      <c r="O569" s="179">
        <f t="shared" si="372"/>
        <v>0.99999999999999989</v>
      </c>
      <c r="P569" s="179">
        <f t="shared" si="372"/>
        <v>1.0000000000000002</v>
      </c>
      <c r="Q569" s="179">
        <f t="shared" si="372"/>
        <v>0.99999999999999989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0.99999999999999978</v>
      </c>
      <c r="J570" s="179">
        <f t="shared" si="372"/>
        <v>0.99999999999999978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</v>
      </c>
      <c r="N570" s="179">
        <f t="shared" si="372"/>
        <v>0.99999999999999989</v>
      </c>
      <c r="O570" s="179">
        <f t="shared" si="372"/>
        <v>0.99999999999999989</v>
      </c>
      <c r="P570" s="179">
        <f t="shared" si="372"/>
        <v>1.0000000000000002</v>
      </c>
      <c r="Q570" s="179">
        <f t="shared" si="372"/>
        <v>0.99999999999999989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0.99999999999999978</v>
      </c>
      <c r="J571" s="179">
        <f t="shared" si="372"/>
        <v>0.99999999999999978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</v>
      </c>
      <c r="N571" s="179">
        <f t="shared" si="372"/>
        <v>0.99999999999999989</v>
      </c>
      <c r="O571" s="179">
        <f t="shared" si="372"/>
        <v>0.99999999999999989</v>
      </c>
      <c r="P571" s="179">
        <f t="shared" si="372"/>
        <v>1.0000000000000002</v>
      </c>
      <c r="Q571" s="179">
        <f t="shared" si="372"/>
        <v>0.99999999999999989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0.99999999999999978</v>
      </c>
      <c r="J572" s="179">
        <f t="shared" si="372"/>
        <v>0.99999999999999978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</v>
      </c>
      <c r="N572" s="179">
        <f t="shared" si="372"/>
        <v>0.99999999999999989</v>
      </c>
      <c r="O572" s="179">
        <f t="shared" si="372"/>
        <v>0.99999999999999989</v>
      </c>
      <c r="P572" s="179">
        <f t="shared" si="372"/>
        <v>1.0000000000000002</v>
      </c>
      <c r="Q572" s="179">
        <f t="shared" si="372"/>
        <v>0.99999999999999989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0.99999999999999978</v>
      </c>
      <c r="J573" s="179">
        <f t="shared" si="372"/>
        <v>0.99999999999999978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</v>
      </c>
      <c r="N573" s="179">
        <f t="shared" si="372"/>
        <v>0.99999999999999989</v>
      </c>
      <c r="O573" s="179">
        <f t="shared" si="372"/>
        <v>0.99999999999999989</v>
      </c>
      <c r="P573" s="179">
        <f t="shared" si="372"/>
        <v>1.0000000000000002</v>
      </c>
      <c r="Q573" s="179">
        <f t="shared" si="372"/>
        <v>0.99999999999999989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0.99999999999999978</v>
      </c>
      <c r="J574" s="179">
        <f t="shared" si="372"/>
        <v>0.99999999999999978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</v>
      </c>
      <c r="N574" s="179">
        <f t="shared" si="372"/>
        <v>0.99999999999999989</v>
      </c>
      <c r="O574" s="179">
        <f t="shared" si="372"/>
        <v>0.99999999999999989</v>
      </c>
      <c r="P574" s="179">
        <f t="shared" si="372"/>
        <v>1.0000000000000002</v>
      </c>
      <c r="Q574" s="179">
        <f t="shared" si="372"/>
        <v>0.99999999999999989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0.99999999999999978</v>
      </c>
      <c r="J575" s="179">
        <f t="shared" si="372"/>
        <v>0.99999999999999978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</v>
      </c>
      <c r="N575" s="179">
        <f t="shared" si="372"/>
        <v>0.99999999999999989</v>
      </c>
      <c r="O575" s="179">
        <f t="shared" si="372"/>
        <v>0.99999999999999989</v>
      </c>
      <c r="P575" s="179">
        <f t="shared" si="372"/>
        <v>1.0000000000000002</v>
      </c>
      <c r="Q575" s="179">
        <f t="shared" si="372"/>
        <v>0.99999999999999989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0.99999999999999978</v>
      </c>
      <c r="J576" s="179">
        <f t="shared" si="372"/>
        <v>0.99999999999999978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</v>
      </c>
      <c r="N576" s="179">
        <f t="shared" si="372"/>
        <v>0.99999999999999989</v>
      </c>
      <c r="O576" s="179">
        <f t="shared" si="372"/>
        <v>0.99999999999999989</v>
      </c>
      <c r="P576" s="179">
        <f t="shared" si="372"/>
        <v>1.0000000000000002</v>
      </c>
      <c r="Q576" s="179">
        <f t="shared" si="372"/>
        <v>0.99999999999999989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0.99999999999999978</v>
      </c>
      <c r="J577" s="179">
        <f t="shared" si="372"/>
        <v>0.99999999999999978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</v>
      </c>
      <c r="N577" s="179">
        <f t="shared" si="372"/>
        <v>0.99999999999999989</v>
      </c>
      <c r="O577" s="179">
        <f t="shared" si="372"/>
        <v>0.99999999999999989</v>
      </c>
      <c r="P577" s="179">
        <f t="shared" si="372"/>
        <v>1.0000000000000002</v>
      </c>
      <c r="Q577" s="179">
        <f t="shared" si="372"/>
        <v>0.99999999999999989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0.99999999999999978</v>
      </c>
      <c r="J578" s="179">
        <f t="shared" si="372"/>
        <v>0.99999999999999978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</v>
      </c>
      <c r="N578" s="179">
        <f t="shared" si="372"/>
        <v>0.99999999999999989</v>
      </c>
      <c r="O578" s="179">
        <f t="shared" si="372"/>
        <v>0.99999999999999989</v>
      </c>
      <c r="P578" s="179">
        <f t="shared" si="372"/>
        <v>1.0000000000000002</v>
      </c>
      <c r="Q578" s="179">
        <f t="shared" si="372"/>
        <v>0.99999999999999989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0.99999999999999978</v>
      </c>
      <c r="J579" s="179">
        <f t="shared" si="372"/>
        <v>0.99999999999999978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</v>
      </c>
      <c r="N579" s="179">
        <f t="shared" si="372"/>
        <v>0.99999999999999989</v>
      </c>
      <c r="O579" s="179">
        <f t="shared" si="372"/>
        <v>0.99999999999999989</v>
      </c>
      <c r="P579" s="179">
        <f t="shared" si="372"/>
        <v>1.0000000000000002</v>
      </c>
      <c r="Q579" s="179">
        <f t="shared" si="372"/>
        <v>0.99999999999999989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0.99999999999999978</v>
      </c>
      <c r="J580" s="179">
        <f t="shared" si="372"/>
        <v>0.99999999999999978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</v>
      </c>
      <c r="N580" s="179">
        <f t="shared" si="372"/>
        <v>0.99999999999999989</v>
      </c>
      <c r="O580" s="179">
        <f t="shared" si="372"/>
        <v>0.99999999999999989</v>
      </c>
      <c r="P580" s="179">
        <f t="shared" si="372"/>
        <v>1.0000000000000002</v>
      </c>
      <c r="Q580" s="179">
        <f t="shared" si="372"/>
        <v>0.99999999999999989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0.99999999999999978</v>
      </c>
      <c r="J581" s="179">
        <f t="shared" si="372"/>
        <v>0.99999999999999978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</v>
      </c>
      <c r="N581" s="179">
        <f t="shared" si="372"/>
        <v>0.99999999999999989</v>
      </c>
      <c r="O581" s="179">
        <f t="shared" si="372"/>
        <v>0.99999999999999989</v>
      </c>
      <c r="P581" s="179">
        <f t="shared" si="372"/>
        <v>1.0000000000000002</v>
      </c>
      <c r="Q581" s="179">
        <f t="shared" si="372"/>
        <v>0.99999999999999989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0.99999999999999978</v>
      </c>
      <c r="J582" s="179">
        <f t="shared" si="372"/>
        <v>0.99999999999999978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</v>
      </c>
      <c r="N582" s="179">
        <f t="shared" si="372"/>
        <v>0.99999999999999989</v>
      </c>
      <c r="O582" s="179">
        <f t="shared" si="372"/>
        <v>0.99999999999999989</v>
      </c>
      <c r="P582" s="179">
        <f t="shared" si="372"/>
        <v>1.0000000000000002</v>
      </c>
      <c r="Q582" s="179">
        <f t="shared" si="372"/>
        <v>0.99999999999999989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0.99999999999999978</v>
      </c>
      <c r="J583" s="179">
        <f t="shared" si="372"/>
        <v>0.99999999999999978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</v>
      </c>
      <c r="N583" s="179">
        <f t="shared" si="372"/>
        <v>0.99999999999999989</v>
      </c>
      <c r="O583" s="179">
        <f t="shared" si="372"/>
        <v>0.99999999999999989</v>
      </c>
      <c r="P583" s="179">
        <f t="shared" si="372"/>
        <v>1.0000000000000002</v>
      </c>
      <c r="Q583" s="179">
        <f t="shared" si="372"/>
        <v>0.99999999999999989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0.99999999999999978</v>
      </c>
      <c r="J584" s="179">
        <f t="shared" si="381"/>
        <v>0.99999999999999978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</v>
      </c>
      <c r="N584" s="179">
        <f t="shared" si="381"/>
        <v>0.99999999999999989</v>
      </c>
      <c r="O584" s="179">
        <f t="shared" si="381"/>
        <v>0.99999999999999989</v>
      </c>
      <c r="P584" s="179">
        <f t="shared" si="381"/>
        <v>1.0000000000000002</v>
      </c>
      <c r="Q584" s="179">
        <f t="shared" si="381"/>
        <v>0.99999999999999989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0.99999999999999978</v>
      </c>
      <c r="J585" s="179">
        <f t="shared" si="381"/>
        <v>0.99999999999999978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</v>
      </c>
      <c r="N585" s="179">
        <f t="shared" si="381"/>
        <v>0.99999999999999989</v>
      </c>
      <c r="O585" s="179">
        <f t="shared" si="381"/>
        <v>0.99999999999999989</v>
      </c>
      <c r="P585" s="179">
        <f t="shared" si="381"/>
        <v>1.0000000000000002</v>
      </c>
      <c r="Q585" s="179">
        <f t="shared" si="381"/>
        <v>0.99999999999999989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0.99999999999999978</v>
      </c>
      <c r="J586" s="179">
        <f t="shared" si="381"/>
        <v>0.99999999999999978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</v>
      </c>
      <c r="N586" s="179">
        <f t="shared" si="381"/>
        <v>0.99999999999999989</v>
      </c>
      <c r="O586" s="179">
        <f t="shared" si="381"/>
        <v>0.99999999999999989</v>
      </c>
      <c r="P586" s="179">
        <f t="shared" si="381"/>
        <v>1.0000000000000002</v>
      </c>
      <c r="Q586" s="179">
        <f t="shared" si="381"/>
        <v>0.99999999999999989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0.99999999999999978</v>
      </c>
      <c r="J587" s="179">
        <f t="shared" si="381"/>
        <v>0.99999999999999978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</v>
      </c>
      <c r="N587" s="179">
        <f t="shared" si="381"/>
        <v>0.99999999999999989</v>
      </c>
      <c r="O587" s="179">
        <f t="shared" si="381"/>
        <v>0.99999999999999989</v>
      </c>
      <c r="P587" s="179">
        <f t="shared" si="381"/>
        <v>1.0000000000000002</v>
      </c>
      <c r="Q587" s="179">
        <f t="shared" si="381"/>
        <v>0.99999999999999989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0.99999999999999978</v>
      </c>
      <c r="J588" s="179">
        <f t="shared" si="381"/>
        <v>0.99999999999999978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</v>
      </c>
      <c r="N588" s="179">
        <f t="shared" si="381"/>
        <v>0.99999999999999989</v>
      </c>
      <c r="O588" s="179">
        <f t="shared" si="381"/>
        <v>0.99999999999999989</v>
      </c>
      <c r="P588" s="179">
        <f t="shared" si="381"/>
        <v>1.0000000000000002</v>
      </c>
      <c r="Q588" s="179">
        <f t="shared" si="381"/>
        <v>0.99999999999999989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0.99999999999999978</v>
      </c>
      <c r="J589" s="179">
        <f t="shared" si="381"/>
        <v>0.99999999999999978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</v>
      </c>
      <c r="N589" s="179">
        <f t="shared" si="381"/>
        <v>0.99999999999999989</v>
      </c>
      <c r="O589" s="179">
        <f t="shared" si="381"/>
        <v>0.99999999999999989</v>
      </c>
      <c r="P589" s="179">
        <f t="shared" si="381"/>
        <v>1.0000000000000002</v>
      </c>
      <c r="Q589" s="179">
        <f t="shared" si="381"/>
        <v>0.99999999999999989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0.99999999999999978</v>
      </c>
      <c r="J590" s="179">
        <f t="shared" si="381"/>
        <v>0.99999999999999978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</v>
      </c>
      <c r="N590" s="179">
        <f t="shared" si="381"/>
        <v>0.99999999999999989</v>
      </c>
      <c r="O590" s="179">
        <f t="shared" si="381"/>
        <v>0.99999999999999989</v>
      </c>
      <c r="P590" s="179">
        <f t="shared" si="381"/>
        <v>1.0000000000000002</v>
      </c>
      <c r="Q590" s="179">
        <f t="shared" si="381"/>
        <v>0.99999999999999989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0.99999999999999978</v>
      </c>
      <c r="J591" s="179">
        <f t="shared" si="381"/>
        <v>0.99999999999999978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</v>
      </c>
      <c r="N591" s="179">
        <f t="shared" si="381"/>
        <v>0.99999999999999989</v>
      </c>
      <c r="O591" s="179">
        <f t="shared" si="381"/>
        <v>0.99999999999999989</v>
      </c>
      <c r="P591" s="179">
        <f t="shared" si="381"/>
        <v>1.0000000000000002</v>
      </c>
      <c r="Q591" s="179">
        <f t="shared" si="381"/>
        <v>0.99999999999999989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0.99999999999999978</v>
      </c>
      <c r="J592" s="179">
        <f t="shared" si="381"/>
        <v>0.99999999999999978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</v>
      </c>
      <c r="N592" s="179">
        <f t="shared" si="381"/>
        <v>0.99999999999999989</v>
      </c>
      <c r="O592" s="179">
        <f t="shared" si="381"/>
        <v>0.99999999999999989</v>
      </c>
      <c r="P592" s="179">
        <f t="shared" si="381"/>
        <v>1.0000000000000002</v>
      </c>
      <c r="Q592" s="179">
        <f t="shared" si="381"/>
        <v>0.99999999999999989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0.99999999999999978</v>
      </c>
      <c r="J593" s="179">
        <f t="shared" si="381"/>
        <v>0.99999999999999978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</v>
      </c>
      <c r="N593" s="179">
        <f t="shared" si="381"/>
        <v>0.99999999999999989</v>
      </c>
      <c r="O593" s="179">
        <f t="shared" si="381"/>
        <v>0.99999999999999989</v>
      </c>
      <c r="P593" s="179">
        <f t="shared" si="381"/>
        <v>1.0000000000000002</v>
      </c>
      <c r="Q593" s="179">
        <f t="shared" si="381"/>
        <v>0.99999999999999989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0.99999999999999978</v>
      </c>
      <c r="J594" s="179">
        <f t="shared" si="381"/>
        <v>0.99999999999999978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</v>
      </c>
      <c r="N594" s="179">
        <f t="shared" si="381"/>
        <v>0.99999999999999989</v>
      </c>
      <c r="O594" s="179">
        <f t="shared" si="381"/>
        <v>0.99999999999999989</v>
      </c>
      <c r="P594" s="179">
        <f t="shared" si="381"/>
        <v>1.0000000000000002</v>
      </c>
      <c r="Q594" s="179">
        <f t="shared" si="381"/>
        <v>0.99999999999999989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0.99999999999999978</v>
      </c>
      <c r="J595" s="179">
        <f t="shared" si="381"/>
        <v>0.99999999999999978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</v>
      </c>
      <c r="N595" s="179">
        <f t="shared" si="381"/>
        <v>0.99999999999999989</v>
      </c>
      <c r="O595" s="179">
        <f t="shared" si="381"/>
        <v>0.99999999999999989</v>
      </c>
      <c r="P595" s="179">
        <f t="shared" si="381"/>
        <v>1.0000000000000002</v>
      </c>
      <c r="Q595" s="179">
        <f t="shared" si="381"/>
        <v>0.99999999999999989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0.99999999999999978</v>
      </c>
      <c r="J596" s="179">
        <f t="shared" si="381"/>
        <v>0.99999999999999978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</v>
      </c>
      <c r="N596" s="179">
        <f t="shared" si="381"/>
        <v>0.99999999999999989</v>
      </c>
      <c r="O596" s="179">
        <f t="shared" si="381"/>
        <v>0.99999999999999989</v>
      </c>
      <c r="P596" s="179">
        <f t="shared" si="381"/>
        <v>1.0000000000000002</v>
      </c>
      <c r="Q596" s="179">
        <f t="shared" si="381"/>
        <v>0.99999999999999989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0.99999999999999978</v>
      </c>
      <c r="J597" s="179">
        <f t="shared" si="381"/>
        <v>0.99999999999999978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</v>
      </c>
      <c r="N597" s="179">
        <f t="shared" si="381"/>
        <v>0.99999999999999989</v>
      </c>
      <c r="O597" s="179">
        <f t="shared" si="381"/>
        <v>0.99999999999999989</v>
      </c>
      <c r="P597" s="179">
        <f t="shared" si="381"/>
        <v>1.0000000000000002</v>
      </c>
      <c r="Q597" s="179">
        <f t="shared" si="381"/>
        <v>0.99999999999999989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0.99999999999999978</v>
      </c>
      <c r="J598" s="179">
        <f t="shared" si="381"/>
        <v>0.99999999999999978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</v>
      </c>
      <c r="N598" s="179">
        <f t="shared" si="381"/>
        <v>0.99999999999999989</v>
      </c>
      <c r="O598" s="179">
        <f t="shared" si="381"/>
        <v>0.99999999999999989</v>
      </c>
      <c r="P598" s="179">
        <f t="shared" si="381"/>
        <v>1.0000000000000002</v>
      </c>
      <c r="Q598" s="179">
        <f t="shared" si="381"/>
        <v>0.99999999999999989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0.99999999999999978</v>
      </c>
      <c r="J599" s="179">
        <f t="shared" si="381"/>
        <v>0.99999999999999978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</v>
      </c>
      <c r="N599" s="179">
        <f t="shared" si="381"/>
        <v>0.99999999999999989</v>
      </c>
      <c r="O599" s="179">
        <f t="shared" si="381"/>
        <v>0.99999999999999989</v>
      </c>
      <c r="P599" s="179">
        <f t="shared" si="381"/>
        <v>1.0000000000000002</v>
      </c>
      <c r="Q599" s="179">
        <f t="shared" si="381"/>
        <v>0.99999999999999989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0.99999999999999978</v>
      </c>
      <c r="J600" s="179">
        <f t="shared" si="389"/>
        <v>0.99999999999999978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</v>
      </c>
      <c r="N600" s="179">
        <f t="shared" si="389"/>
        <v>0.99999999999999989</v>
      </c>
      <c r="O600" s="179">
        <f t="shared" si="389"/>
        <v>0.99999999999999989</v>
      </c>
      <c r="P600" s="179">
        <f t="shared" si="389"/>
        <v>1.0000000000000002</v>
      </c>
      <c r="Q600" s="179">
        <f t="shared" si="389"/>
        <v>0.99999999999999989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0.99999999999999978</v>
      </c>
      <c r="J601" s="179">
        <f t="shared" si="389"/>
        <v>0.99999999999999978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</v>
      </c>
      <c r="N601" s="179">
        <f t="shared" si="389"/>
        <v>0.99999999999999989</v>
      </c>
      <c r="O601" s="179">
        <f t="shared" si="389"/>
        <v>0.99999999999999989</v>
      </c>
      <c r="P601" s="179">
        <f t="shared" si="389"/>
        <v>1.0000000000000002</v>
      </c>
      <c r="Q601" s="179">
        <f t="shared" si="389"/>
        <v>0.99999999999999989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0.99999999999999978</v>
      </c>
      <c r="J602" s="179">
        <f t="shared" si="389"/>
        <v>0.99999999999999978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</v>
      </c>
      <c r="N602" s="179">
        <f t="shared" si="389"/>
        <v>0.99999999999999989</v>
      </c>
      <c r="O602" s="179">
        <f t="shared" si="389"/>
        <v>0.99999999999999989</v>
      </c>
      <c r="P602" s="179">
        <f t="shared" si="389"/>
        <v>1.0000000000000002</v>
      </c>
      <c r="Q602" s="179">
        <f t="shared" si="389"/>
        <v>0.99999999999999989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0.99999999999999978</v>
      </c>
      <c r="J603" s="179">
        <f t="shared" si="389"/>
        <v>0.99999999999999978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</v>
      </c>
      <c r="N603" s="179">
        <f t="shared" si="389"/>
        <v>0.99999999999999989</v>
      </c>
      <c r="O603" s="179">
        <f t="shared" si="389"/>
        <v>0.99999999999999989</v>
      </c>
      <c r="P603" s="179">
        <f t="shared" si="389"/>
        <v>1.0000000000000002</v>
      </c>
      <c r="Q603" s="179">
        <f t="shared" si="389"/>
        <v>0.99999999999999989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0.99999999999999978</v>
      </c>
      <c r="J604" s="179">
        <f t="shared" si="389"/>
        <v>0.99999999999999978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</v>
      </c>
      <c r="N604" s="179">
        <f t="shared" si="389"/>
        <v>0.99999999999999989</v>
      </c>
      <c r="O604" s="179">
        <f t="shared" si="389"/>
        <v>0.99999999999999989</v>
      </c>
      <c r="P604" s="179">
        <f t="shared" si="389"/>
        <v>1.0000000000000002</v>
      </c>
      <c r="Q604" s="179">
        <f t="shared" si="389"/>
        <v>0.99999999999999989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0.99999999999999978</v>
      </c>
      <c r="J605" s="179">
        <f t="shared" si="389"/>
        <v>0.99999999999999978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</v>
      </c>
      <c r="N605" s="179">
        <f t="shared" si="389"/>
        <v>0.99999999999999989</v>
      </c>
      <c r="O605" s="179">
        <f t="shared" si="389"/>
        <v>0.99999999999999989</v>
      </c>
      <c r="P605" s="179">
        <f t="shared" si="389"/>
        <v>1.0000000000000002</v>
      </c>
      <c r="Q605" s="179">
        <f t="shared" si="389"/>
        <v>0.99999999999999989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0.99999999999999978</v>
      </c>
      <c r="J606" s="179">
        <f t="shared" si="389"/>
        <v>0.99999999999999978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</v>
      </c>
      <c r="N606" s="179">
        <f t="shared" si="389"/>
        <v>0.99999999999999989</v>
      </c>
      <c r="O606" s="179">
        <f t="shared" si="389"/>
        <v>0.99999999999999989</v>
      </c>
      <c r="P606" s="179">
        <f t="shared" si="389"/>
        <v>1.0000000000000002</v>
      </c>
      <c r="Q606" s="179">
        <f t="shared" si="389"/>
        <v>0.99999999999999989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0.99999999999999978</v>
      </c>
      <c r="J607" s="179">
        <f t="shared" si="389"/>
        <v>0.99999999999999978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</v>
      </c>
      <c r="N607" s="179">
        <f t="shared" si="389"/>
        <v>0.99999999999999989</v>
      </c>
      <c r="O607" s="179">
        <f t="shared" si="389"/>
        <v>0.99999999999999989</v>
      </c>
      <c r="P607" s="179">
        <f t="shared" si="389"/>
        <v>1.0000000000000002</v>
      </c>
      <c r="Q607" s="179">
        <f t="shared" si="389"/>
        <v>0.99999999999999989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0.99999999999999978</v>
      </c>
      <c r="J608" s="179">
        <f t="shared" si="389"/>
        <v>0.99999999999999978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</v>
      </c>
      <c r="N608" s="179">
        <f t="shared" si="389"/>
        <v>0.99999999999999989</v>
      </c>
      <c r="O608" s="179">
        <f t="shared" si="389"/>
        <v>0.99999999999999989</v>
      </c>
      <c r="P608" s="179">
        <f t="shared" si="389"/>
        <v>1.0000000000000002</v>
      </c>
      <c r="Q608" s="179">
        <f t="shared" si="389"/>
        <v>0.99999999999999989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0.99999999999999978</v>
      </c>
      <c r="J609" s="179">
        <f t="shared" si="389"/>
        <v>0.99999999999999978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</v>
      </c>
      <c r="N609" s="179">
        <f t="shared" si="389"/>
        <v>0.99999999999999989</v>
      </c>
      <c r="O609" s="179">
        <f t="shared" si="389"/>
        <v>0.99999999999999989</v>
      </c>
      <c r="P609" s="179">
        <f t="shared" si="389"/>
        <v>1.0000000000000002</v>
      </c>
      <c r="Q609" s="179">
        <f t="shared" si="389"/>
        <v>0.99999999999999989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0.99999999999999978</v>
      </c>
      <c r="J610" s="179">
        <f t="shared" si="389"/>
        <v>0.99999999999999978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</v>
      </c>
      <c r="N610" s="179">
        <f t="shared" si="389"/>
        <v>0.99999999999999989</v>
      </c>
      <c r="O610" s="179">
        <f t="shared" si="389"/>
        <v>0.99999999999999989</v>
      </c>
      <c r="P610" s="179">
        <f t="shared" si="389"/>
        <v>1.0000000000000002</v>
      </c>
      <c r="Q610" s="179">
        <f t="shared" si="389"/>
        <v>0.99999999999999989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0.99999999999999978</v>
      </c>
      <c r="J611" s="179">
        <f t="shared" si="389"/>
        <v>0.99999999999999978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</v>
      </c>
      <c r="N611" s="179">
        <f t="shared" si="389"/>
        <v>0.99999999999999989</v>
      </c>
      <c r="O611" s="179">
        <f t="shared" si="389"/>
        <v>0.99999999999999989</v>
      </c>
      <c r="P611" s="179">
        <f t="shared" si="389"/>
        <v>1.0000000000000002</v>
      </c>
      <c r="Q611" s="179">
        <f t="shared" si="389"/>
        <v>0.99999999999999989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0.99999999999999978</v>
      </c>
      <c r="J612" s="179">
        <f t="shared" si="389"/>
        <v>0.99999999999999978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</v>
      </c>
      <c r="N612" s="179">
        <f t="shared" si="389"/>
        <v>0.99999999999999989</v>
      </c>
      <c r="O612" s="179">
        <f t="shared" si="389"/>
        <v>0.99999999999999989</v>
      </c>
      <c r="P612" s="179">
        <f t="shared" si="389"/>
        <v>1.0000000000000002</v>
      </c>
      <c r="Q612" s="179">
        <f t="shared" si="389"/>
        <v>0.99999999999999989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0.99999999999999978</v>
      </c>
      <c r="J613" s="179">
        <f t="shared" si="389"/>
        <v>0.99999999999999978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</v>
      </c>
      <c r="N613" s="179">
        <f t="shared" si="389"/>
        <v>0.99999999999999989</v>
      </c>
      <c r="O613" s="179">
        <f t="shared" si="389"/>
        <v>0.99999999999999989</v>
      </c>
      <c r="P613" s="179">
        <f t="shared" si="389"/>
        <v>1.0000000000000002</v>
      </c>
      <c r="Q613" s="179">
        <f t="shared" si="389"/>
        <v>0.99999999999999989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0.99999999999999978</v>
      </c>
      <c r="J614" s="179">
        <f t="shared" si="389"/>
        <v>0.99999999999999978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</v>
      </c>
      <c r="N614" s="179">
        <f t="shared" si="389"/>
        <v>0.99999999999999989</v>
      </c>
      <c r="O614" s="179">
        <f t="shared" si="389"/>
        <v>0.99999999999999989</v>
      </c>
      <c r="P614" s="179">
        <f t="shared" si="389"/>
        <v>1.0000000000000002</v>
      </c>
      <c r="Q614" s="179">
        <f t="shared" si="389"/>
        <v>0.99999999999999989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0.99999999999999978</v>
      </c>
      <c r="J615" s="179">
        <f t="shared" si="389"/>
        <v>0.99999999999999978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</v>
      </c>
      <c r="N615" s="179">
        <f t="shared" si="389"/>
        <v>0.99999999999999989</v>
      </c>
      <c r="O615" s="179">
        <f t="shared" si="389"/>
        <v>0.99999999999999989</v>
      </c>
      <c r="P615" s="179">
        <f t="shared" si="389"/>
        <v>1.0000000000000002</v>
      </c>
      <c r="Q615" s="179">
        <f t="shared" si="389"/>
        <v>0.99999999999999989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0.99999999999999978</v>
      </c>
      <c r="J616" s="179">
        <f t="shared" si="398"/>
        <v>0.99999999999999978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</v>
      </c>
      <c r="N616" s="179">
        <f t="shared" si="398"/>
        <v>0.99999999999999989</v>
      </c>
      <c r="O616" s="179">
        <f t="shared" si="398"/>
        <v>0.99999999999999989</v>
      </c>
      <c r="P616" s="179">
        <f t="shared" si="398"/>
        <v>1.0000000000000002</v>
      </c>
      <c r="Q616" s="179">
        <f t="shared" si="398"/>
        <v>0.99999999999999989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0.99999999999999978</v>
      </c>
      <c r="J617" s="179">
        <f t="shared" si="398"/>
        <v>0.99999999999999978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</v>
      </c>
      <c r="N617" s="179">
        <f t="shared" si="398"/>
        <v>0.99999999999999989</v>
      </c>
      <c r="O617" s="179">
        <f t="shared" si="398"/>
        <v>0.99999999999999989</v>
      </c>
      <c r="P617" s="179">
        <f t="shared" si="398"/>
        <v>1.0000000000000002</v>
      </c>
      <c r="Q617" s="179">
        <f t="shared" si="398"/>
        <v>0.99999999999999989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0.99999999999999978</v>
      </c>
      <c r="J618" s="179">
        <f t="shared" si="398"/>
        <v>0.99999999999999978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</v>
      </c>
      <c r="N618" s="179">
        <f t="shared" si="398"/>
        <v>0.99999999999999989</v>
      </c>
      <c r="O618" s="179">
        <f t="shared" si="398"/>
        <v>0.99999999999999989</v>
      </c>
      <c r="P618" s="179">
        <f t="shared" si="398"/>
        <v>1.0000000000000002</v>
      </c>
      <c r="Q618" s="179">
        <f t="shared" si="398"/>
        <v>0.99999999999999989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0.99999999999999978</v>
      </c>
      <c r="J619" s="179">
        <f t="shared" si="398"/>
        <v>0.99999999999999978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</v>
      </c>
      <c r="N619" s="179">
        <f t="shared" si="398"/>
        <v>0.99999999999999989</v>
      </c>
      <c r="O619" s="179">
        <f t="shared" si="398"/>
        <v>0.99999999999999989</v>
      </c>
      <c r="P619" s="179">
        <f t="shared" si="398"/>
        <v>1.0000000000000002</v>
      </c>
      <c r="Q619" s="179">
        <f t="shared" si="398"/>
        <v>0.99999999999999989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0.99999999999999978</v>
      </c>
      <c r="J620" s="179">
        <f t="shared" si="398"/>
        <v>0.99999999999999978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</v>
      </c>
      <c r="N620" s="179">
        <f t="shared" si="398"/>
        <v>0.99999999999999989</v>
      </c>
      <c r="O620" s="179">
        <f t="shared" si="398"/>
        <v>0.99999999999999989</v>
      </c>
      <c r="P620" s="179">
        <f t="shared" si="398"/>
        <v>1.0000000000000002</v>
      </c>
      <c r="Q620" s="179">
        <f t="shared" si="398"/>
        <v>0.99999999999999989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0.99999999999999978</v>
      </c>
      <c r="J621" s="179">
        <f t="shared" si="398"/>
        <v>0.99999999999999978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</v>
      </c>
      <c r="N621" s="179">
        <f t="shared" si="398"/>
        <v>0.99999999999999989</v>
      </c>
      <c r="O621" s="179">
        <f t="shared" si="398"/>
        <v>0.99999999999999989</v>
      </c>
      <c r="P621" s="179">
        <f t="shared" si="398"/>
        <v>1.0000000000000002</v>
      </c>
      <c r="Q621" s="179">
        <f t="shared" si="398"/>
        <v>0.99999999999999989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0.99999999999999978</v>
      </c>
      <c r="J622" s="179">
        <f t="shared" si="398"/>
        <v>0.99999999999999978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</v>
      </c>
      <c r="N622" s="179">
        <f t="shared" si="398"/>
        <v>0.99999999999999989</v>
      </c>
      <c r="O622" s="179">
        <f t="shared" si="398"/>
        <v>0.99999999999999989</v>
      </c>
      <c r="P622" s="179">
        <f t="shared" si="398"/>
        <v>1.0000000000000002</v>
      </c>
      <c r="Q622" s="179">
        <f t="shared" si="398"/>
        <v>0.99999999999999989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0.99999999999999978</v>
      </c>
      <c r="J623" s="179">
        <f t="shared" si="398"/>
        <v>0.99999999999999978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</v>
      </c>
      <c r="N623" s="179">
        <f t="shared" si="398"/>
        <v>0.99999999999999989</v>
      </c>
      <c r="O623" s="179">
        <f t="shared" si="398"/>
        <v>0.99999999999999989</v>
      </c>
      <c r="P623" s="179">
        <f t="shared" si="398"/>
        <v>1.0000000000000002</v>
      </c>
      <c r="Q623" s="179">
        <f t="shared" si="398"/>
        <v>0.99999999999999989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0.99999999999999978</v>
      </c>
      <c r="J624" s="179">
        <f t="shared" si="398"/>
        <v>0.99999999999999978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</v>
      </c>
      <c r="N624" s="179">
        <f t="shared" si="398"/>
        <v>0.99999999999999989</v>
      </c>
      <c r="O624" s="179">
        <f t="shared" si="398"/>
        <v>0.99999999999999989</v>
      </c>
      <c r="P624" s="179">
        <f t="shared" si="398"/>
        <v>1.0000000000000002</v>
      </c>
      <c r="Q624" s="179">
        <f t="shared" si="398"/>
        <v>0.99999999999999989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0.99999999999999978</v>
      </c>
      <c r="J625" s="179">
        <f t="shared" si="398"/>
        <v>0.99999999999999978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</v>
      </c>
      <c r="N625" s="179">
        <f t="shared" si="398"/>
        <v>0.99999999999999989</v>
      </c>
      <c r="O625" s="179">
        <f t="shared" si="398"/>
        <v>0.99999999999999989</v>
      </c>
      <c r="P625" s="179">
        <f t="shared" si="398"/>
        <v>1.0000000000000002</v>
      </c>
      <c r="Q625" s="179">
        <f t="shared" si="398"/>
        <v>0.99999999999999989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0.99999999999999978</v>
      </c>
      <c r="J626" s="179">
        <f t="shared" si="398"/>
        <v>0.99999999999999978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</v>
      </c>
      <c r="N626" s="179">
        <f t="shared" si="398"/>
        <v>0.99999999999999989</v>
      </c>
      <c r="O626" s="179">
        <f t="shared" si="398"/>
        <v>0.99999999999999989</v>
      </c>
      <c r="P626" s="179">
        <f t="shared" si="398"/>
        <v>1.0000000000000002</v>
      </c>
      <c r="Q626" s="179">
        <f t="shared" si="398"/>
        <v>0.99999999999999989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0.99999999999999978</v>
      </c>
      <c r="J627" s="179">
        <f t="shared" si="398"/>
        <v>0.99999999999999978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</v>
      </c>
      <c r="N627" s="179">
        <f t="shared" si="398"/>
        <v>0.99999999999999989</v>
      </c>
      <c r="O627" s="179">
        <f t="shared" si="398"/>
        <v>0.99999999999999989</v>
      </c>
      <c r="P627" s="179">
        <f t="shared" si="398"/>
        <v>1.0000000000000002</v>
      </c>
      <c r="Q627" s="179">
        <f t="shared" si="398"/>
        <v>0.99999999999999989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0.99999999999999978</v>
      </c>
      <c r="J628" s="179">
        <f t="shared" si="398"/>
        <v>0.99999999999999978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</v>
      </c>
      <c r="N628" s="179">
        <f t="shared" si="398"/>
        <v>0.99999999999999989</v>
      </c>
      <c r="O628" s="179">
        <f t="shared" si="398"/>
        <v>0.99999999999999989</v>
      </c>
      <c r="P628" s="179">
        <f t="shared" si="398"/>
        <v>1.0000000000000002</v>
      </c>
      <c r="Q628" s="179">
        <f t="shared" si="398"/>
        <v>0.99999999999999989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0.99999999999999978</v>
      </c>
      <c r="J629" s="179">
        <f t="shared" si="398"/>
        <v>0.99999999999999978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</v>
      </c>
      <c r="N629" s="179">
        <f t="shared" si="398"/>
        <v>0.99999999999999989</v>
      </c>
      <c r="O629" s="179">
        <f t="shared" si="398"/>
        <v>0.99999999999999989</v>
      </c>
      <c r="P629" s="179">
        <f t="shared" si="398"/>
        <v>1.0000000000000002</v>
      </c>
      <c r="Q629" s="179">
        <f t="shared" si="398"/>
        <v>0.99999999999999989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0.99999999999999978</v>
      </c>
      <c r="J630" s="179">
        <f t="shared" si="398"/>
        <v>0.99999999999999978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</v>
      </c>
      <c r="N630" s="179">
        <f t="shared" si="398"/>
        <v>0.99999999999999989</v>
      </c>
      <c r="O630" s="179">
        <f t="shared" si="398"/>
        <v>0.99999999999999989</v>
      </c>
      <c r="P630" s="179">
        <f t="shared" si="398"/>
        <v>1.0000000000000002</v>
      </c>
      <c r="Q630" s="179">
        <f t="shared" si="398"/>
        <v>0.99999999999999989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0.99999999999999978</v>
      </c>
      <c r="J631" s="179">
        <f t="shared" si="398"/>
        <v>0.99999999999999978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</v>
      </c>
      <c r="N631" s="179">
        <f t="shared" si="398"/>
        <v>0.99999999999999989</v>
      </c>
      <c r="O631" s="179">
        <f t="shared" si="398"/>
        <v>0.99999999999999989</v>
      </c>
      <c r="P631" s="179">
        <f t="shared" si="398"/>
        <v>1.0000000000000002</v>
      </c>
      <c r="Q631" s="179">
        <f t="shared" si="398"/>
        <v>0.99999999999999989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0.99999999999999978</v>
      </c>
      <c r="J632" s="179">
        <f t="shared" si="407"/>
        <v>0.99999999999999978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</v>
      </c>
      <c r="N632" s="179">
        <f t="shared" si="407"/>
        <v>0.99999999999999989</v>
      </c>
      <c r="O632" s="179">
        <f t="shared" si="407"/>
        <v>0.99999999999999989</v>
      </c>
      <c r="P632" s="179">
        <f t="shared" si="407"/>
        <v>1.0000000000000002</v>
      </c>
      <c r="Q632" s="179">
        <f t="shared" si="407"/>
        <v>0.99999999999999989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0.99999999999999978</v>
      </c>
      <c r="J633" s="179">
        <f t="shared" si="407"/>
        <v>0.99999999999999978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</v>
      </c>
      <c r="N633" s="179">
        <f t="shared" si="407"/>
        <v>0.99999999999999989</v>
      </c>
      <c r="O633" s="179">
        <f t="shared" si="407"/>
        <v>0.99999999999999989</v>
      </c>
      <c r="P633" s="179">
        <f t="shared" si="407"/>
        <v>1.0000000000000002</v>
      </c>
      <c r="Q633" s="179">
        <f t="shared" si="407"/>
        <v>0.99999999999999989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0.99999999999999978</v>
      </c>
      <c r="J634" s="179">
        <f t="shared" si="407"/>
        <v>0.99999999999999978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</v>
      </c>
      <c r="N634" s="179">
        <f t="shared" si="407"/>
        <v>0.99999999999999989</v>
      </c>
      <c r="O634" s="179">
        <f t="shared" si="407"/>
        <v>0.99999999999999989</v>
      </c>
      <c r="P634" s="179">
        <f t="shared" si="407"/>
        <v>1.0000000000000002</v>
      </c>
      <c r="Q634" s="179">
        <f t="shared" si="407"/>
        <v>0.99999999999999989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0.99999999999999978</v>
      </c>
      <c r="J635" s="179">
        <f t="shared" si="407"/>
        <v>0.99999999999999978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</v>
      </c>
      <c r="N635" s="179">
        <f t="shared" si="407"/>
        <v>0.99999999999999989</v>
      </c>
      <c r="O635" s="179">
        <f t="shared" si="407"/>
        <v>0.99999999999999989</v>
      </c>
      <c r="P635" s="179">
        <f t="shared" si="407"/>
        <v>1.0000000000000002</v>
      </c>
      <c r="Q635" s="179">
        <f t="shared" si="407"/>
        <v>0.99999999999999989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0.99999999999999978</v>
      </c>
      <c r="J636" s="179">
        <f t="shared" si="407"/>
        <v>0.99999999999999978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</v>
      </c>
      <c r="N636" s="179">
        <f t="shared" si="407"/>
        <v>0.99999999999999989</v>
      </c>
      <c r="O636" s="179">
        <f t="shared" si="407"/>
        <v>0.99999999999999989</v>
      </c>
      <c r="P636" s="179">
        <f t="shared" si="407"/>
        <v>1.0000000000000002</v>
      </c>
      <c r="Q636" s="179">
        <f t="shared" si="407"/>
        <v>0.99999999999999989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0.99999999999999978</v>
      </c>
      <c r="J637" s="179">
        <f t="shared" si="407"/>
        <v>0.99999999999999978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</v>
      </c>
      <c r="N637" s="179">
        <f t="shared" si="407"/>
        <v>0.99999999999999989</v>
      </c>
      <c r="O637" s="179">
        <f t="shared" si="407"/>
        <v>0.99999999999999989</v>
      </c>
      <c r="P637" s="179">
        <f t="shared" si="407"/>
        <v>1.0000000000000002</v>
      </c>
      <c r="Q637" s="179">
        <f t="shared" si="407"/>
        <v>0.99999999999999989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0.99999999999999978</v>
      </c>
      <c r="J638" s="179">
        <f t="shared" si="407"/>
        <v>0.99999999999999978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</v>
      </c>
      <c r="N638" s="179">
        <f t="shared" si="407"/>
        <v>0.99999999999999989</v>
      </c>
      <c r="O638" s="179">
        <f t="shared" si="407"/>
        <v>0.99999999999999989</v>
      </c>
      <c r="P638" s="179">
        <f t="shared" si="407"/>
        <v>1.0000000000000002</v>
      </c>
      <c r="Q638" s="179">
        <f t="shared" si="407"/>
        <v>0.99999999999999989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0.99999999999999978</v>
      </c>
      <c r="J639" s="179">
        <f t="shared" si="407"/>
        <v>0.99999999999999978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</v>
      </c>
      <c r="N639" s="179">
        <f t="shared" si="407"/>
        <v>0.99999999999999989</v>
      </c>
      <c r="O639" s="179">
        <f t="shared" si="407"/>
        <v>0.99999999999999989</v>
      </c>
      <c r="P639" s="179">
        <f t="shared" si="407"/>
        <v>1.0000000000000002</v>
      </c>
      <c r="Q639" s="179">
        <f t="shared" si="407"/>
        <v>0.99999999999999989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0.99999999999999978</v>
      </c>
      <c r="J640" s="179">
        <f t="shared" si="407"/>
        <v>0.99999999999999978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</v>
      </c>
      <c r="N640" s="179">
        <f t="shared" si="407"/>
        <v>0.99999999999999989</v>
      </c>
      <c r="O640" s="179">
        <f t="shared" si="407"/>
        <v>0.99999999999999989</v>
      </c>
      <c r="P640" s="179">
        <f t="shared" si="407"/>
        <v>1.0000000000000002</v>
      </c>
      <c r="Q640" s="179">
        <f t="shared" si="407"/>
        <v>0.99999999999999989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0.99999999999999978</v>
      </c>
      <c r="J641" s="179">
        <f t="shared" si="407"/>
        <v>0.99999999999999978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</v>
      </c>
      <c r="N641" s="179">
        <f t="shared" si="407"/>
        <v>0.99999999999999989</v>
      </c>
      <c r="O641" s="179">
        <f t="shared" si="407"/>
        <v>0.99999999999999989</v>
      </c>
      <c r="P641" s="179">
        <f t="shared" si="407"/>
        <v>1.0000000000000002</v>
      </c>
      <c r="Q641" s="179">
        <f t="shared" si="407"/>
        <v>0.99999999999999989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0.99999999999999978</v>
      </c>
      <c r="J642" s="179">
        <f t="shared" si="407"/>
        <v>0.99999999999999978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</v>
      </c>
      <c r="N642" s="179">
        <f t="shared" si="407"/>
        <v>0.99999999999999989</v>
      </c>
      <c r="O642" s="179">
        <f t="shared" si="407"/>
        <v>0.99999999999999989</v>
      </c>
      <c r="P642" s="179">
        <f t="shared" si="407"/>
        <v>1.0000000000000002</v>
      </c>
      <c r="Q642" s="179">
        <f t="shared" si="407"/>
        <v>0.99999999999999989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0.99999999999999978</v>
      </c>
      <c r="J643" s="179">
        <f t="shared" si="407"/>
        <v>0.99999999999999978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</v>
      </c>
      <c r="N643" s="179">
        <f t="shared" si="407"/>
        <v>0.99999999999999989</v>
      </c>
      <c r="O643" s="179">
        <f t="shared" si="407"/>
        <v>0.99999999999999989</v>
      </c>
      <c r="P643" s="179">
        <f t="shared" si="407"/>
        <v>1.0000000000000002</v>
      </c>
      <c r="Q643" s="179">
        <f t="shared" si="407"/>
        <v>0.99999999999999989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0.99999999999999978</v>
      </c>
      <c r="J644" s="179">
        <f t="shared" si="407"/>
        <v>0.99999999999999978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</v>
      </c>
      <c r="N644" s="179">
        <f t="shared" si="407"/>
        <v>0.99999999999999989</v>
      </c>
      <c r="O644" s="179">
        <f t="shared" si="407"/>
        <v>0.99999999999999989</v>
      </c>
      <c r="P644" s="179">
        <f t="shared" si="407"/>
        <v>1.0000000000000002</v>
      </c>
      <c r="Q644" s="179">
        <f t="shared" si="407"/>
        <v>0.99999999999999989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0.99999999999999978</v>
      </c>
      <c r="J645" s="179">
        <f t="shared" si="407"/>
        <v>0.99999999999999978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</v>
      </c>
      <c r="N645" s="179">
        <f t="shared" si="407"/>
        <v>0.99999999999999989</v>
      </c>
      <c r="O645" s="179">
        <f t="shared" si="407"/>
        <v>0.99999999999999989</v>
      </c>
      <c r="P645" s="179">
        <f t="shared" si="407"/>
        <v>1.0000000000000002</v>
      </c>
      <c r="Q645" s="179">
        <f t="shared" si="407"/>
        <v>0.99999999999999989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0.99999999999999978</v>
      </c>
      <c r="J646" s="179">
        <f t="shared" si="407"/>
        <v>0.99999999999999978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</v>
      </c>
      <c r="N646" s="179">
        <f t="shared" si="407"/>
        <v>0.99999999999999989</v>
      </c>
      <c r="O646" s="179">
        <f t="shared" si="407"/>
        <v>0.99999999999999989</v>
      </c>
      <c r="P646" s="179">
        <f t="shared" si="407"/>
        <v>1.0000000000000002</v>
      </c>
      <c r="Q646" s="179">
        <f t="shared" si="407"/>
        <v>0.99999999999999989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0.99999999999999978</v>
      </c>
      <c r="J647" s="179">
        <f t="shared" si="407"/>
        <v>0.99999999999999978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</v>
      </c>
      <c r="N647" s="179">
        <f t="shared" si="407"/>
        <v>0.99999999999999989</v>
      </c>
      <c r="O647" s="179">
        <f t="shared" si="407"/>
        <v>0.99999999999999989</v>
      </c>
      <c r="P647" s="179">
        <f t="shared" si="407"/>
        <v>1.0000000000000002</v>
      </c>
      <c r="Q647" s="179">
        <f t="shared" si="407"/>
        <v>0.99999999999999989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0.99999999999999978</v>
      </c>
      <c r="J648" s="179">
        <f t="shared" si="416"/>
        <v>0.99999999999999978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</v>
      </c>
      <c r="N648" s="179">
        <f t="shared" si="416"/>
        <v>0.99999999999999989</v>
      </c>
      <c r="O648" s="179">
        <f t="shared" si="416"/>
        <v>0.99999999999999989</v>
      </c>
      <c r="P648" s="179">
        <f t="shared" si="416"/>
        <v>1.0000000000000002</v>
      </c>
      <c r="Q648" s="179">
        <f t="shared" si="416"/>
        <v>0.99999999999999989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0.99999999999999978</v>
      </c>
      <c r="J649" s="179">
        <f t="shared" si="416"/>
        <v>0.99999999999999978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</v>
      </c>
      <c r="N649" s="179">
        <f t="shared" si="416"/>
        <v>0.99999999999999989</v>
      </c>
      <c r="O649" s="179">
        <f t="shared" si="416"/>
        <v>0.99999999999999989</v>
      </c>
      <c r="P649" s="179">
        <f t="shared" si="416"/>
        <v>1.0000000000000002</v>
      </c>
      <c r="Q649" s="179">
        <f t="shared" si="416"/>
        <v>0.99999999999999989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0.99999999999999978</v>
      </c>
      <c r="J650" s="179">
        <f t="shared" si="416"/>
        <v>0.99999999999999978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</v>
      </c>
      <c r="N650" s="179">
        <f t="shared" si="416"/>
        <v>0.99999999999999989</v>
      </c>
      <c r="O650" s="179">
        <f t="shared" si="416"/>
        <v>0.99999999999999989</v>
      </c>
      <c r="P650" s="179">
        <f t="shared" si="416"/>
        <v>1.0000000000000002</v>
      </c>
      <c r="Q650" s="179">
        <f t="shared" si="416"/>
        <v>0.99999999999999989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0.99999999999999978</v>
      </c>
      <c r="J651" s="179">
        <f t="shared" si="416"/>
        <v>0.99999999999999978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</v>
      </c>
      <c r="N651" s="179">
        <f t="shared" si="416"/>
        <v>0.99999999999999989</v>
      </c>
      <c r="O651" s="179">
        <f t="shared" si="416"/>
        <v>0.99999999999999989</v>
      </c>
      <c r="P651" s="179">
        <f t="shared" si="416"/>
        <v>1.0000000000000002</v>
      </c>
      <c r="Q651" s="179">
        <f t="shared" si="416"/>
        <v>0.99999999999999989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0.99999999999999978</v>
      </c>
      <c r="J652" s="179">
        <f t="shared" si="416"/>
        <v>0.99999999999999978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</v>
      </c>
      <c r="N652" s="179">
        <f t="shared" si="416"/>
        <v>0.99999999999999989</v>
      </c>
      <c r="O652" s="179">
        <f t="shared" si="416"/>
        <v>0.99999999999999989</v>
      </c>
      <c r="P652" s="179">
        <f t="shared" si="416"/>
        <v>1.0000000000000002</v>
      </c>
      <c r="Q652" s="179">
        <f t="shared" si="416"/>
        <v>0.99999999999999989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0.99999999999999978</v>
      </c>
      <c r="J653" s="179">
        <f t="shared" si="416"/>
        <v>0.99999999999999978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</v>
      </c>
      <c r="N653" s="179">
        <f t="shared" si="416"/>
        <v>0.99999999999999989</v>
      </c>
      <c r="O653" s="179">
        <f t="shared" si="416"/>
        <v>0.99999999999999989</v>
      </c>
      <c r="P653" s="179">
        <f t="shared" si="416"/>
        <v>1.0000000000000002</v>
      </c>
      <c r="Q653" s="179">
        <f t="shared" si="416"/>
        <v>0.99999999999999989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0.99999999999999978</v>
      </c>
      <c r="J654" s="179">
        <f t="shared" si="416"/>
        <v>0.99999999999999978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</v>
      </c>
      <c r="N654" s="179">
        <f t="shared" si="416"/>
        <v>0.99999999999999989</v>
      </c>
      <c r="O654" s="179">
        <f t="shared" si="416"/>
        <v>0.99999999999999989</v>
      </c>
      <c r="P654" s="179">
        <f t="shared" si="416"/>
        <v>1.0000000000000002</v>
      </c>
      <c r="Q654" s="179">
        <f t="shared" si="416"/>
        <v>0.99999999999999989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0.99999999999999978</v>
      </c>
      <c r="J655" s="179">
        <f t="shared" si="416"/>
        <v>0.99999999999999978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</v>
      </c>
      <c r="N655" s="179">
        <f t="shared" si="416"/>
        <v>0.99999999999999989</v>
      </c>
      <c r="O655" s="179">
        <f t="shared" si="416"/>
        <v>0.99999999999999989</v>
      </c>
      <c r="P655" s="179">
        <f t="shared" si="416"/>
        <v>1.0000000000000002</v>
      </c>
      <c r="Q655" s="179">
        <f t="shared" si="416"/>
        <v>0.99999999999999989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0.99999999999999978</v>
      </c>
      <c r="J656" s="179">
        <f t="shared" si="416"/>
        <v>0.99999999999999978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</v>
      </c>
      <c r="N656" s="179">
        <f t="shared" si="416"/>
        <v>0.99999999999999989</v>
      </c>
      <c r="O656" s="179">
        <f t="shared" si="416"/>
        <v>0.99999999999999989</v>
      </c>
      <c r="P656" s="179">
        <f t="shared" si="416"/>
        <v>1.0000000000000002</v>
      </c>
      <c r="Q656" s="179">
        <f t="shared" si="416"/>
        <v>0.99999999999999989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0.99999999999999978</v>
      </c>
      <c r="J657" s="179">
        <f t="shared" si="416"/>
        <v>0.99999999999999978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</v>
      </c>
      <c r="N657" s="179">
        <f t="shared" si="416"/>
        <v>0.99999999999999989</v>
      </c>
      <c r="O657" s="179">
        <f t="shared" si="416"/>
        <v>0.99999999999999989</v>
      </c>
      <c r="P657" s="179">
        <f t="shared" si="416"/>
        <v>1.0000000000000002</v>
      </c>
      <c r="Q657" s="179">
        <f t="shared" si="416"/>
        <v>0.99999999999999989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0.99999999999999978</v>
      </c>
      <c r="J658" s="179">
        <f t="shared" si="416"/>
        <v>0.99999999999999978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</v>
      </c>
      <c r="N658" s="179">
        <f t="shared" si="416"/>
        <v>0.99999999999999989</v>
      </c>
      <c r="O658" s="179">
        <f t="shared" si="416"/>
        <v>0.99999999999999989</v>
      </c>
      <c r="P658" s="179">
        <f t="shared" si="416"/>
        <v>1.0000000000000002</v>
      </c>
      <c r="Q658" s="179">
        <f t="shared" si="416"/>
        <v>0.99999999999999989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0.99999999999999978</v>
      </c>
      <c r="J659" s="179">
        <f t="shared" si="416"/>
        <v>0.99999999999999978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</v>
      </c>
      <c r="N659" s="179">
        <f t="shared" si="416"/>
        <v>0.99999999999999989</v>
      </c>
      <c r="O659" s="179">
        <f t="shared" si="416"/>
        <v>0.99999999999999989</v>
      </c>
      <c r="P659" s="179">
        <f t="shared" si="416"/>
        <v>1.0000000000000002</v>
      </c>
      <c r="Q659" s="179">
        <f t="shared" si="416"/>
        <v>0.99999999999999989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0.99999999999999978</v>
      </c>
      <c r="J660" s="179">
        <f t="shared" si="416"/>
        <v>0.99999999999999978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</v>
      </c>
      <c r="N660" s="179">
        <f t="shared" si="416"/>
        <v>0.99999999999999989</v>
      </c>
      <c r="O660" s="179">
        <f t="shared" si="416"/>
        <v>0.99999999999999989</v>
      </c>
      <c r="P660" s="179">
        <f t="shared" si="416"/>
        <v>1.0000000000000002</v>
      </c>
      <c r="Q660" s="179">
        <f t="shared" si="416"/>
        <v>0.99999999999999989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0.99999999999999978</v>
      </c>
      <c r="J661" s="179">
        <f t="shared" si="416"/>
        <v>0.99999999999999978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</v>
      </c>
      <c r="N661" s="179">
        <f t="shared" si="416"/>
        <v>0.99999999999999989</v>
      </c>
      <c r="O661" s="179">
        <f t="shared" si="416"/>
        <v>0.99999999999999989</v>
      </c>
      <c r="P661" s="179">
        <f t="shared" si="416"/>
        <v>1.0000000000000002</v>
      </c>
      <c r="Q661" s="179">
        <f t="shared" si="416"/>
        <v>0.99999999999999989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0.99999999999999978</v>
      </c>
      <c r="J662" s="179">
        <f t="shared" si="416"/>
        <v>0.99999999999999978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</v>
      </c>
      <c r="N662" s="179">
        <f t="shared" si="416"/>
        <v>0.99999999999999989</v>
      </c>
      <c r="O662" s="179">
        <f t="shared" si="416"/>
        <v>0.99999999999999989</v>
      </c>
      <c r="P662" s="179">
        <f t="shared" si="416"/>
        <v>1.0000000000000002</v>
      </c>
      <c r="Q662" s="179">
        <f t="shared" si="416"/>
        <v>0.99999999999999989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0.99999999999999978</v>
      </c>
      <c r="J663" s="179">
        <f t="shared" si="416"/>
        <v>0.99999999999999978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</v>
      </c>
      <c r="N663" s="179">
        <f t="shared" si="416"/>
        <v>0.99999999999999989</v>
      </c>
      <c r="O663" s="179">
        <f t="shared" si="416"/>
        <v>0.99999999999999989</v>
      </c>
      <c r="P663" s="179">
        <f t="shared" si="416"/>
        <v>1.0000000000000002</v>
      </c>
      <c r="Q663" s="179">
        <f t="shared" si="416"/>
        <v>0.99999999999999989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0.99999999999999978</v>
      </c>
      <c r="J664" s="179">
        <f t="shared" si="426"/>
        <v>0.99999999999999978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</v>
      </c>
      <c r="N664" s="179">
        <f t="shared" si="426"/>
        <v>0.99999999999999989</v>
      </c>
      <c r="O664" s="179">
        <f t="shared" si="426"/>
        <v>0.99999999999999989</v>
      </c>
      <c r="P664" s="179">
        <f t="shared" si="426"/>
        <v>1.0000000000000002</v>
      </c>
      <c r="Q664" s="179">
        <f t="shared" si="426"/>
        <v>0.99999999999999989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0.99999999999999978</v>
      </c>
      <c r="J665" s="179">
        <f t="shared" si="426"/>
        <v>0.99999999999999978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</v>
      </c>
      <c r="N665" s="179">
        <f t="shared" si="426"/>
        <v>0.99999999999999989</v>
      </c>
      <c r="O665" s="179">
        <f t="shared" si="426"/>
        <v>0.99999999999999989</v>
      </c>
      <c r="P665" s="179">
        <f t="shared" si="426"/>
        <v>1.0000000000000002</v>
      </c>
      <c r="Q665" s="179">
        <f t="shared" si="426"/>
        <v>0.99999999999999989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0.99999999999999978</v>
      </c>
      <c r="J666" s="179">
        <f t="shared" si="426"/>
        <v>0.99999999999999978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</v>
      </c>
      <c r="N666" s="179">
        <f t="shared" si="426"/>
        <v>0.99999999999999989</v>
      </c>
      <c r="O666" s="179">
        <f t="shared" si="426"/>
        <v>0.99999999999999989</v>
      </c>
      <c r="P666" s="179">
        <f t="shared" si="426"/>
        <v>1.0000000000000002</v>
      </c>
      <c r="Q666" s="179">
        <f t="shared" si="426"/>
        <v>0.99999999999999989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0.99999999999999978</v>
      </c>
      <c r="J667" s="179">
        <f t="shared" si="426"/>
        <v>0.99999999999999978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</v>
      </c>
      <c r="N667" s="179">
        <f t="shared" si="426"/>
        <v>0.99999999999999989</v>
      </c>
      <c r="O667" s="179">
        <f t="shared" si="426"/>
        <v>0.99999999999999989</v>
      </c>
      <c r="P667" s="179">
        <f t="shared" si="426"/>
        <v>1.0000000000000002</v>
      </c>
      <c r="Q667" s="179">
        <f t="shared" si="426"/>
        <v>0.99999999999999989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0.99999999999999978</v>
      </c>
      <c r="J668" s="179">
        <f t="shared" si="426"/>
        <v>0.99999999999999978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</v>
      </c>
      <c r="N668" s="179">
        <f t="shared" si="426"/>
        <v>0.99999999999999989</v>
      </c>
      <c r="O668" s="179">
        <f t="shared" si="426"/>
        <v>0.99999999999999989</v>
      </c>
      <c r="P668" s="179">
        <f t="shared" si="426"/>
        <v>1.0000000000000002</v>
      </c>
      <c r="Q668" s="179">
        <f t="shared" si="426"/>
        <v>0.99999999999999989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0.99999999999999978</v>
      </c>
      <c r="J669" s="179">
        <f t="shared" si="426"/>
        <v>0.99999999999999978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</v>
      </c>
      <c r="N669" s="179">
        <f t="shared" si="426"/>
        <v>0.99999999999999989</v>
      </c>
      <c r="O669" s="179">
        <f t="shared" si="426"/>
        <v>0.99999999999999989</v>
      </c>
      <c r="P669" s="179">
        <f t="shared" si="426"/>
        <v>1.0000000000000002</v>
      </c>
      <c r="Q669" s="179">
        <f t="shared" si="426"/>
        <v>0.99999999999999989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0.99999999999999978</v>
      </c>
      <c r="J670" s="179">
        <f t="shared" si="426"/>
        <v>0.99999999999999978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</v>
      </c>
      <c r="N670" s="179">
        <f t="shared" si="426"/>
        <v>0.99999999999999989</v>
      </c>
      <c r="O670" s="179">
        <f t="shared" si="426"/>
        <v>0.99999999999999989</v>
      </c>
      <c r="P670" s="179">
        <f t="shared" si="426"/>
        <v>1.0000000000000002</v>
      </c>
      <c r="Q670" s="179">
        <f t="shared" si="426"/>
        <v>0.99999999999999989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0.99999999999999978</v>
      </c>
      <c r="J671" s="194">
        <f t="shared" si="426"/>
        <v>0.99999999999999978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</v>
      </c>
      <c r="N671" s="194">
        <f t="shared" si="426"/>
        <v>0.99999999999999989</v>
      </c>
      <c r="O671" s="194">
        <f t="shared" si="426"/>
        <v>0.99999999999999989</v>
      </c>
      <c r="P671" s="194">
        <f t="shared" si="426"/>
        <v>1.0000000000000002</v>
      </c>
      <c r="Q671" s="194">
        <f t="shared" si="426"/>
        <v>0.99999999999999989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0.27955027997293991</v>
      </c>
      <c r="G679" s="175">
        <f t="shared" si="428"/>
        <v>0.60089295799371745</v>
      </c>
      <c r="H679" s="175">
        <f t="shared" si="428"/>
        <v>0.78494694704888501</v>
      </c>
      <c r="I679" s="175">
        <f t="shared" si="428"/>
        <v>0.88632163949197251</v>
      </c>
      <c r="J679" s="175">
        <f t="shared" si="428"/>
        <v>0.94279918949099006</v>
      </c>
      <c r="K679" s="175">
        <f t="shared" si="428"/>
        <v>0.97185716370581687</v>
      </c>
      <c r="L679" s="175">
        <f t="shared" si="428"/>
        <v>0.98478256484392956</v>
      </c>
      <c r="M679" s="175">
        <f t="shared" si="428"/>
        <v>0.99222493355778107</v>
      </c>
      <c r="N679" s="175">
        <f t="shared" si="428"/>
        <v>0.9964301323828022</v>
      </c>
      <c r="O679" s="175">
        <f t="shared" si="428"/>
        <v>0.99820022584483259</v>
      </c>
      <c r="P679" s="175">
        <f t="shared" si="428"/>
        <v>0.99910208319020644</v>
      </c>
      <c r="Q679" s="175">
        <f t="shared" si="428"/>
        <v>0.99955929894844076</v>
      </c>
      <c r="R679" s="175">
        <f t="shared" si="428"/>
        <v>0.99978442113931176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0.26706770345679925</v>
      </c>
      <c r="H680" s="179">
        <f t="shared" si="428"/>
        <v>0.59383538337730668</v>
      </c>
      <c r="I680" s="179">
        <f t="shared" si="428"/>
        <v>0.78019622896358676</v>
      </c>
      <c r="J680" s="179">
        <f t="shared" si="428"/>
        <v>0.8875941856333186</v>
      </c>
      <c r="K680" s="179">
        <f t="shared" si="428"/>
        <v>0.9441974520087052</v>
      </c>
      <c r="L680" s="179">
        <f t="shared" si="428"/>
        <v>0.96972261401485393</v>
      </c>
      <c r="M680" s="179">
        <f t="shared" si="428"/>
        <v>0.98449217394588151</v>
      </c>
      <c r="N680" s="179">
        <f t="shared" si="428"/>
        <v>0.99286837110168435</v>
      </c>
      <c r="O680" s="179">
        <f t="shared" si="428"/>
        <v>0.99640253553561997</v>
      </c>
      <c r="P680" s="179">
        <f t="shared" si="428"/>
        <v>0.99820468417848096</v>
      </c>
      <c r="Q680" s="179">
        <f t="shared" si="428"/>
        <v>0.99911871891040382</v>
      </c>
      <c r="R680" s="179">
        <f t="shared" si="428"/>
        <v>0.99956887104558456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-0.47868170374637908</v>
      </c>
      <c r="G681" s="179" t="e">
        <f t="shared" si="428"/>
        <v>#DIV/0!</v>
      </c>
      <c r="H681" s="179">
        <f t="shared" si="428"/>
        <v>0.26621444445476367</v>
      </c>
      <c r="I681" s="179">
        <f t="shared" si="428"/>
        <v>0.58873419972969443</v>
      </c>
      <c r="J681" s="179">
        <f t="shared" si="428"/>
        <v>0.78404024009464424</v>
      </c>
      <c r="K681" s="179">
        <f t="shared" si="428"/>
        <v>0.89106769502238747</v>
      </c>
      <c r="L681" s="179">
        <f t="shared" si="428"/>
        <v>0.94052613707571686</v>
      </c>
      <c r="M681" s="179">
        <f t="shared" si="428"/>
        <v>0.96939375922508975</v>
      </c>
      <c r="N681" s="179">
        <f t="shared" si="428"/>
        <v>0.98588138141148463</v>
      </c>
      <c r="O681" s="179">
        <f t="shared" si="428"/>
        <v>0.99287028387406306</v>
      </c>
      <c r="P681" s="179">
        <f t="shared" si="428"/>
        <v>0.99643988409618278</v>
      </c>
      <c r="Q681" s="179">
        <f t="shared" si="428"/>
        <v>0.99825189856513996</v>
      </c>
      <c r="R681" s="179">
        <f t="shared" si="428"/>
        <v>0.99914469769899061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-0.20855380551163999</v>
      </c>
      <c r="G682" s="179">
        <f t="shared" si="428"/>
        <v>-0.48434337362168389</v>
      </c>
      <c r="H682" s="179" t="e">
        <f t="shared" si="428"/>
        <v>#DIV/0!</v>
      </c>
      <c r="I682" s="179">
        <f t="shared" si="428"/>
        <v>0.25485654870603819</v>
      </c>
      <c r="J682" s="179">
        <f t="shared" si="428"/>
        <v>0.59198444826254515</v>
      </c>
      <c r="K682" s="179">
        <f t="shared" si="428"/>
        <v>0.78863020203827472</v>
      </c>
      <c r="L682" s="179">
        <f t="shared" si="428"/>
        <v>0.88336126029336159</v>
      </c>
      <c r="M682" s="179">
        <f t="shared" si="428"/>
        <v>0.9394304360028698</v>
      </c>
      <c r="N682" s="179">
        <f t="shared" si="428"/>
        <v>0.97188779587983221</v>
      </c>
      <c r="O682" s="179">
        <f t="shared" si="428"/>
        <v>0.98577304783976094</v>
      </c>
      <c r="P682" s="179">
        <f t="shared" si="428"/>
        <v>0.99288788003472117</v>
      </c>
      <c r="Q682" s="179">
        <f t="shared" si="428"/>
        <v>0.99650569748748252</v>
      </c>
      <c r="R682" s="179">
        <f t="shared" si="428"/>
        <v>0.99828984776932805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-5.9523467977026873E-2</v>
      </c>
      <c r="G683" s="179">
        <f t="shared" si="428"/>
        <v>-0.22789275191477337</v>
      </c>
      <c r="H683" s="179">
        <f t="shared" si="428"/>
        <v>-0.49214217344272954</v>
      </c>
      <c r="I683" s="179" t="e">
        <f t="shared" si="428"/>
        <v>#DIV/0!</v>
      </c>
      <c r="J683" s="179">
        <f t="shared" si="428"/>
        <v>0.26700833808075775</v>
      </c>
      <c r="K683" s="179">
        <f t="shared" si="428"/>
        <v>0.60446410778958737</v>
      </c>
      <c r="L683" s="179">
        <f t="shared" si="428"/>
        <v>0.77843073021920572</v>
      </c>
      <c r="M683" s="179">
        <f t="shared" si="428"/>
        <v>0.88309746235012576</v>
      </c>
      <c r="N683" s="179">
        <f t="shared" si="428"/>
        <v>0.94511841759512472</v>
      </c>
      <c r="O683" s="179">
        <f t="shared" si="428"/>
        <v>0.97211294194687614</v>
      </c>
      <c r="P683" s="179">
        <f t="shared" si="428"/>
        <v>0.98602874848503774</v>
      </c>
      <c r="Q683" s="179">
        <f t="shared" si="428"/>
        <v>0.99312781466727162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-1.5172038026422715E-2</v>
      </c>
      <c r="G684" s="179">
        <f t="shared" si="428"/>
        <v>-6.4461652517375775E-2</v>
      </c>
      <c r="H684" s="179">
        <f t="shared" si="428"/>
        <v>-0.24312661761704724</v>
      </c>
      <c r="I684" s="179">
        <f t="shared" si="428"/>
        <v>-0.49237932369780779</v>
      </c>
      <c r="J684" s="179" t="e">
        <f t="shared" si="428"/>
        <v>#DIV/0!</v>
      </c>
      <c r="K684" s="179">
        <f t="shared" si="428"/>
        <v>0.27255797630873047</v>
      </c>
      <c r="L684" s="179">
        <f t="shared" si="428"/>
        <v>0.58481728994495863</v>
      </c>
      <c r="M684" s="179">
        <f t="shared" si="428"/>
        <v>0.77493435669060839</v>
      </c>
      <c r="N684" s="179">
        <f t="shared" si="428"/>
        <v>0.89202757286796097</v>
      </c>
      <c r="O684" s="179">
        <f t="shared" si="428"/>
        <v>0.94470985747469982</v>
      </c>
      <c r="P684" s="179">
        <f t="shared" si="428"/>
        <v>0.97218075671562554</v>
      </c>
      <c r="Q684" s="179">
        <f t="shared" si="428"/>
        <v>0.98628477585640861</v>
      </c>
      <c r="R684" s="179">
        <f t="shared" si="428"/>
        <v>0.99327669624366099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-3.8080618230107947E-3</v>
      </c>
      <c r="G685" s="179">
        <f t="shared" si="428"/>
        <v>-1.6497339996668404E-2</v>
      </c>
      <c r="H685" s="179">
        <f t="shared" si="428"/>
        <v>-7.0045879790597898E-2</v>
      </c>
      <c r="I685" s="179">
        <f t="shared" si="428"/>
        <v>-0.24245616927301608</v>
      </c>
      <c r="J685" s="179">
        <f t="shared" si="428"/>
        <v>-0.48952471003276987</v>
      </c>
      <c r="K685" s="179" t="e">
        <f t="shared" si="428"/>
        <v>#DIV/0!</v>
      </c>
      <c r="L685" s="179">
        <f t="shared" si="428"/>
        <v>0.25672298490882256</v>
      </c>
      <c r="M685" s="179">
        <f t="shared" si="428"/>
        <v>0.57976176316680006</v>
      </c>
      <c r="N685" s="179">
        <f t="shared" si="428"/>
        <v>0.79053025185253223</v>
      </c>
      <c r="O685" s="179">
        <f t="shared" si="428"/>
        <v>0.89125773684457543</v>
      </c>
      <c r="P685" s="179">
        <f t="shared" si="428"/>
        <v>0.9448415883804745</v>
      </c>
      <c r="Q685" s="179">
        <f t="shared" si="428"/>
        <v>0.97268447134927161</v>
      </c>
      <c r="R685" s="179">
        <f t="shared" si="428"/>
        <v>0.98658109485790313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-9.5285723504941004E-4</v>
      </c>
      <c r="G686" s="179">
        <f t="shared" si="428"/>
        <v>-4.1445507700506581E-3</v>
      </c>
      <c r="H686" s="179">
        <f t="shared" si="428"/>
        <v>-1.8002357239541772E-2</v>
      </c>
      <c r="I686" s="179">
        <f t="shared" si="428"/>
        <v>-6.9934439175246443E-2</v>
      </c>
      <c r="J686" s="179">
        <f t="shared" si="428"/>
        <v>-0.23488659979440685</v>
      </c>
      <c r="K686" s="179">
        <f t="shared" si="428"/>
        <v>-0.48375362511970282</v>
      </c>
      <c r="L686" s="179" t="e">
        <f t="shared" si="428"/>
        <v>#DIV/0!</v>
      </c>
      <c r="M686" s="179">
        <f t="shared" si="428"/>
        <v>0.25278293401425461</v>
      </c>
      <c r="N686" s="179">
        <f t="shared" si="428"/>
        <v>0.60264413877101053</v>
      </c>
      <c r="O686" s="179">
        <f t="shared" si="428"/>
        <v>0.78917361170256306</v>
      </c>
      <c r="P686" s="179">
        <f t="shared" si="428"/>
        <v>0.89150588045301016</v>
      </c>
      <c r="Q686" s="179">
        <f t="shared" si="428"/>
        <v>0.94581569359682516</v>
      </c>
      <c r="R686" s="179">
        <f t="shared" si="428"/>
        <v>0.97327141791556537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-2.3826386229392025E-4</v>
      </c>
      <c r="G687" s="179">
        <f t="shared" si="428"/>
        <v>-1.0372828412147986E-3</v>
      </c>
      <c r="H687" s="179">
        <f t="shared" si="428"/>
        <v>-4.5270011727349315E-3</v>
      </c>
      <c r="I687" s="179">
        <f t="shared" si="428"/>
        <v>-1.7982799329670299E-2</v>
      </c>
      <c r="J687" s="179">
        <f t="shared" si="428"/>
        <v>-6.7139731627195692E-2</v>
      </c>
      <c r="K687" s="179">
        <f t="shared" si="428"/>
        <v>-0.22070774322353079</v>
      </c>
      <c r="L687" s="179">
        <f t="shared" si="428"/>
        <v>-0.50129189535247021</v>
      </c>
      <c r="M687" s="179" t="e">
        <f t="shared" si="428"/>
        <v>#DIV/0!</v>
      </c>
      <c r="N687" s="179">
        <f t="shared" si="428"/>
        <v>0.27105503644836182</v>
      </c>
      <c r="O687" s="179">
        <f t="shared" si="428"/>
        <v>0.60061926702615531</v>
      </c>
      <c r="P687" s="179">
        <f t="shared" si="428"/>
        <v>0.78961064859443686</v>
      </c>
      <c r="Q687" s="179">
        <f t="shared" si="428"/>
        <v>0.89332112183368861</v>
      </c>
      <c r="R687" s="179">
        <f t="shared" si="428"/>
        <v>0.94696747537516879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-5.9568967959698651E-5</v>
      </c>
      <c r="G688" s="179">
        <f t="shared" si="428"/>
        <v>-2.5938858951296144E-4</v>
      </c>
      <c r="H688" s="179">
        <f t="shared" si="428"/>
        <v>-1.1332585687595742E-3</v>
      </c>
      <c r="I688" s="179">
        <f t="shared" si="428"/>
        <v>-4.5227313131806545E-3</v>
      </c>
      <c r="J688" s="179">
        <f t="shared" si="428"/>
        <v>-1.7227840783492394E-2</v>
      </c>
      <c r="K688" s="179">
        <f t="shared" si="428"/>
        <v>-6.2038313149158135E-2</v>
      </c>
      <c r="L688" s="179">
        <f t="shared" si="428"/>
        <v>-0.26887428488780174</v>
      </c>
      <c r="M688" s="179">
        <f t="shared" si="428"/>
        <v>-0.50621561375733215</v>
      </c>
      <c r="N688" s="179" t="e">
        <f t="shared" si="428"/>
        <v>#DIV/0!</v>
      </c>
      <c r="O688" s="179">
        <f t="shared" si="428"/>
        <v>0.2693917319846682</v>
      </c>
      <c r="P688" s="179">
        <f t="shared" si="428"/>
        <v>0.60127084389568641</v>
      </c>
      <c r="Q688" s="179">
        <f t="shared" si="428"/>
        <v>0.79271263104533529</v>
      </c>
      <c r="R688" s="179">
        <f t="shared" si="428"/>
        <v>0.8955410707919732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-1.4892426694472447E-5</v>
      </c>
      <c r="G689" s="179">
        <f t="shared" si="428"/>
        <v>-6.4851274969249159E-5</v>
      </c>
      <c r="H689" s="179">
        <f t="shared" si="428"/>
        <v>-2.8340441740653128E-4</v>
      </c>
      <c r="I689" s="179">
        <f t="shared" si="428"/>
        <v>-1.132231990982427E-3</v>
      </c>
      <c r="J689" s="179">
        <f t="shared" si="428"/>
        <v>-4.3307707346536472E-3</v>
      </c>
      <c r="K689" s="179">
        <f t="shared" si="428"/>
        <v>-1.5857913395465439E-2</v>
      </c>
      <c r="L689" s="179">
        <f t="shared" si="428"/>
        <v>-8.0099934838457662E-2</v>
      </c>
      <c r="M689" s="179">
        <f t="shared" si="428"/>
        <v>-0.28559576857175706</v>
      </c>
      <c r="N689" s="179">
        <f t="shared" si="428"/>
        <v>-0.48527985298679394</v>
      </c>
      <c r="O689" s="179" t="e">
        <f t="shared" si="428"/>
        <v>#DIV/0!</v>
      </c>
      <c r="P689" s="179">
        <f t="shared" si="428"/>
        <v>0.26992594915105117</v>
      </c>
      <c r="Q689" s="179">
        <f t="shared" si="428"/>
        <v>0.60540615148318255</v>
      </c>
      <c r="R689" s="179">
        <f t="shared" si="428"/>
        <v>0.79685100450804658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-3.7231181258833033E-6</v>
      </c>
      <c r="G690" s="179">
        <f t="shared" si="428"/>
        <v>-1.6213073138830074E-5</v>
      </c>
      <c r="H690" s="179">
        <f t="shared" si="428"/>
        <v>-7.0856574979506648E-5</v>
      </c>
      <c r="I690" s="179">
        <f t="shared" si="428"/>
        <v>-2.8315038147166803E-4</v>
      </c>
      <c r="J690" s="179">
        <f t="shared" si="428"/>
        <v>-1.084052579867119E-3</v>
      </c>
      <c r="K690" s="179">
        <f t="shared" si="428"/>
        <v>-3.9829158604899407E-3</v>
      </c>
      <c r="L690" s="179">
        <f t="shared" si="428"/>
        <v>-2.0755957632279033E-2</v>
      </c>
      <c r="M690" s="179">
        <f t="shared" si="428"/>
        <v>-8.688640145395321E-2</v>
      </c>
      <c r="N690" s="179">
        <f t="shared" si="428"/>
        <v>-0.22432014052033086</v>
      </c>
      <c r="O690" s="179">
        <f t="shared" si="428"/>
        <v>-0.48700025172723826</v>
      </c>
      <c r="P690" s="179" t="e">
        <f t="shared" si="428"/>
        <v>#DIV/0!</v>
      </c>
      <c r="Q690" s="179">
        <f t="shared" si="428"/>
        <v>0.27076420825334668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-9.4573229434607812E-7</v>
      </c>
      <c r="G691" s="179">
        <f t="shared" si="428"/>
        <v>-4.1183959425447355E-6</v>
      </c>
      <c r="H691" s="179">
        <f t="shared" si="428"/>
        <v>-1.7999044878888053E-5</v>
      </c>
      <c r="I691" s="179">
        <f t="shared" si="428"/>
        <v>-7.1930422538021035E-5</v>
      </c>
      <c r="J691" s="179">
        <f t="shared" si="428"/>
        <v>-2.7544852550291237E-4</v>
      </c>
      <c r="K691" s="179">
        <f t="shared" si="428"/>
        <v>-1.0127805503735462E-3</v>
      </c>
      <c r="L691" s="179">
        <f t="shared" si="428"/>
        <v>-5.3132394815261202E-3</v>
      </c>
      <c r="M691" s="179">
        <f t="shared" si="428"/>
        <v>-2.2990246928713799E-2</v>
      </c>
      <c r="N691" s="179">
        <f t="shared" si="428"/>
        <v>-6.4304117093849672E-2</v>
      </c>
      <c r="O691" s="179">
        <f t="shared" si="428"/>
        <v>-0.23147706220313827</v>
      </c>
      <c r="P691" s="179">
        <f t="shared" si="428"/>
        <v>-0.48760792351859733</v>
      </c>
      <c r="Q691" s="179" t="e">
        <f t="shared" si="428"/>
        <v>#DIV/0!</v>
      </c>
      <c r="R691" s="179">
        <f t="shared" si="428"/>
        <v>0.28691151450072333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-2.2898687659046498E-7</v>
      </c>
      <c r="G692" s="179">
        <f t="shared" si="428"/>
        <v>-9.9717370721426755E-7</v>
      </c>
      <c r="H692" s="179">
        <f t="shared" si="428"/>
        <v>-4.3580665609595965E-6</v>
      </c>
      <c r="I692" s="179">
        <f t="shared" si="428"/>
        <v>-1.7416611511945851E-5</v>
      </c>
      <c r="J692" s="179">
        <f t="shared" si="428"/>
        <v>-6.6698367515036908E-5</v>
      </c>
      <c r="K692" s="179">
        <f t="shared" si="428"/>
        <v>-2.4528360270382961E-4</v>
      </c>
      <c r="L692" s="179">
        <f t="shared" si="428"/>
        <v>-1.2888416642801023E-3</v>
      </c>
      <c r="M692" s="179">
        <f t="shared" si="428"/>
        <v>-5.618054790195684E-3</v>
      </c>
      <c r="N692" s="179">
        <f t="shared" si="428"/>
        <v>-1.5945150349875745E-2</v>
      </c>
      <c r="O692" s="179">
        <f t="shared" si="428"/>
        <v>-6.382641226692827E-2</v>
      </c>
      <c r="P692" s="179">
        <f t="shared" si="428"/>
        <v>-0.22418280006432531</v>
      </c>
      <c r="Q692" s="179">
        <f t="shared" si="428"/>
        <v>-0.47736693039966444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-3.6242358039118498E-9</v>
      </c>
      <c r="G693" s="179">
        <f t="shared" si="428"/>
        <v>-1.5782535721474614E-8</v>
      </c>
      <c r="H693" s="179">
        <f t="shared" si="428"/>
        <v>-6.8976371790920049E-8</v>
      </c>
      <c r="I693" s="179">
        <f t="shared" si="428"/>
        <v>-2.756590322795888E-7</v>
      </c>
      <c r="J693" s="179">
        <f t="shared" si="428"/>
        <v>-1.0556770702699271E-6</v>
      </c>
      <c r="K693" s="179">
        <f t="shared" si="428"/>
        <v>-3.8824701474699973E-6</v>
      </c>
      <c r="L693" s="179">
        <f t="shared" si="428"/>
        <v>-2.0410049303526976E-5</v>
      </c>
      <c r="M693" s="179">
        <f t="shared" si="428"/>
        <v>-8.9154152498507346E-5</v>
      </c>
      <c r="N693" s="179">
        <f t="shared" si="428"/>
        <v>-2.5391532727063606E-4</v>
      </c>
      <c r="O693" s="179">
        <f t="shared" si="428"/>
        <v>-1.0409817071592323E-3</v>
      </c>
      <c r="P693" s="179">
        <f t="shared" si="428"/>
        <v>-4.1256656642403656E-3</v>
      </c>
      <c r="Q693" s="179">
        <f t="shared" si="428"/>
        <v>-1.4905881571810345E-2</v>
      </c>
      <c r="R693" s="179">
        <f t="shared" si="428"/>
        <v>-5.9323010756835437E-2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-8.5780729171592623E-13</v>
      </c>
      <c r="G694" s="179">
        <f t="shared" si="428"/>
        <v>-3.735511432117798E-12</v>
      </c>
      <c r="H694" s="179">
        <f t="shared" si="428"/>
        <v>-1.6325768869783597E-11</v>
      </c>
      <c r="I694" s="179">
        <f t="shared" si="428"/>
        <v>-6.5244747945373199E-11</v>
      </c>
      <c r="J694" s="179">
        <f t="shared" si="428"/>
        <v>-2.4986448745831401E-10</v>
      </c>
      <c r="K694" s="179">
        <f t="shared" si="428"/>
        <v>-9.1892897079616611E-10</v>
      </c>
      <c r="L694" s="179">
        <f t="shared" si="428"/>
        <v>-4.8308221518489446E-9</v>
      </c>
      <c r="M694" s="179">
        <f t="shared" si="428"/>
        <v>-2.110241713463189E-8</v>
      </c>
      <c r="N694" s="179">
        <f t="shared" si="428"/>
        <v>-6.0103358292778864E-8</v>
      </c>
      <c r="O694" s="179">
        <f t="shared" si="428"/>
        <v>-2.4647586498319413E-7</v>
      </c>
      <c r="P694" s="179">
        <f t="shared" si="428"/>
        <v>-9.7794960527651628E-7</v>
      </c>
      <c r="Q694" s="179">
        <f t="shared" si="428"/>
        <v>-3.5469357669511928E-6</v>
      </c>
      <c r="R694" s="179">
        <f t="shared" si="428"/>
        <v>-1.4399882976690511E-5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9.1932710185349251E-2</v>
      </c>
      <c r="F807" s="179">
        <f t="shared" si="503"/>
        <v>0.15567728171622533</v>
      </c>
      <c r="G807" s="179">
        <f t="shared" si="503"/>
        <v>0.16859680557689941</v>
      </c>
      <c r="H807" s="179">
        <f t="shared" si="503"/>
        <v>0.14628883833827599</v>
      </c>
      <c r="I807" s="179">
        <f t="shared" si="503"/>
        <v>0.15013240015428486</v>
      </c>
      <c r="J807" s="179">
        <f t="shared" si="503"/>
        <v>0.15986459397440725</v>
      </c>
      <c r="K807" s="179">
        <f t="shared" si="503"/>
        <v>0.16835625745403665</v>
      </c>
      <c r="L807" s="179">
        <f t="shared" si="503"/>
        <v>0.15161395055220689</v>
      </c>
      <c r="M807" s="179">
        <f t="shared" si="503"/>
        <v>0.14749453081593064</v>
      </c>
      <c r="N807" s="179">
        <f t="shared" si="503"/>
        <v>0.16755710657732883</v>
      </c>
      <c r="O807" s="179">
        <f t="shared" si="503"/>
        <v>0.16571563566030581</v>
      </c>
      <c r="P807" s="179">
        <f t="shared" si="503"/>
        <v>0.16631235690512466</v>
      </c>
      <c r="Q807" s="179">
        <f t="shared" si="503"/>
        <v>0.17279124446637772</v>
      </c>
      <c r="R807" s="179">
        <f t="shared" si="503"/>
        <v>0.17426296305935404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0.18222167559281957</v>
      </c>
      <c r="F808" s="179">
        <f t="shared" si="503"/>
        <v>0.37215166300437963</v>
      </c>
      <c r="G808" s="179">
        <f t="shared" si="503"/>
        <v>0.61140164601085534</v>
      </c>
      <c r="H808" s="179">
        <f t="shared" si="503"/>
        <v>0.66434300711864214</v>
      </c>
      <c r="I808" s="179">
        <f t="shared" si="503"/>
        <v>0.59441725251250277</v>
      </c>
      <c r="J808" s="179">
        <f t="shared" si="503"/>
        <v>0.62501720487745971</v>
      </c>
      <c r="K808" s="179">
        <f t="shared" si="503"/>
        <v>0.67915652431045392</v>
      </c>
      <c r="L808" s="179">
        <f t="shared" si="503"/>
        <v>0.61872820511295845</v>
      </c>
      <c r="M808" s="179">
        <f t="shared" si="503"/>
        <v>0.60357349396730964</v>
      </c>
      <c r="N808" s="179">
        <f t="shared" si="503"/>
        <v>0.68612513262354069</v>
      </c>
      <c r="O808" s="179">
        <f t="shared" si="503"/>
        <v>0.67871124762470381</v>
      </c>
      <c r="P808" s="179">
        <f t="shared" si="503"/>
        <v>0.68118666368959091</v>
      </c>
      <c r="Q808" s="179">
        <f t="shared" si="503"/>
        <v>0.70773114864027875</v>
      </c>
      <c r="R808" s="179">
        <f t="shared" si="503"/>
        <v>0.71376129861864113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5.4350690411130761E-2</v>
      </c>
      <c r="F809" s="179">
        <f t="shared" si="503"/>
        <v>0.11396567033079991</v>
      </c>
      <c r="G809" s="179">
        <f t="shared" si="503"/>
        <v>0.22848802493158832</v>
      </c>
      <c r="H809" s="179">
        <f t="shared" si="503"/>
        <v>0.37031583870677842</v>
      </c>
      <c r="I809" s="179">
        <f t="shared" si="503"/>
        <v>0.40639258937107736</v>
      </c>
      <c r="J809" s="179">
        <f t="shared" si="503"/>
        <v>0.3725789144409849</v>
      </c>
      <c r="K809" s="179">
        <f t="shared" si="503"/>
        <v>0.40114828952417358</v>
      </c>
      <c r="L809" s="179">
        <f t="shared" si="503"/>
        <v>0.3781899713406488</v>
      </c>
      <c r="M809" s="179">
        <f t="shared" si="503"/>
        <v>0.37257102860985841</v>
      </c>
      <c r="N809" s="179">
        <f t="shared" si="503"/>
        <v>0.42458081337764875</v>
      </c>
      <c r="O809" s="179">
        <f t="shared" si="503"/>
        <v>0.42029308262967358</v>
      </c>
      <c r="P809" s="179">
        <f t="shared" si="503"/>
        <v>0.42190065981229835</v>
      </c>
      <c r="Q809" s="179">
        <f t="shared" si="503"/>
        <v>0.43836047796219857</v>
      </c>
      <c r="R809" s="179">
        <f t="shared" si="503"/>
        <v>0.44210065165747098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8.950620526400721E-3</v>
      </c>
      <c r="F810" s="179">
        <f t="shared" si="506"/>
        <v>1.8469242587721486E-2</v>
      </c>
      <c r="G810" s="179">
        <f t="shared" si="506"/>
        <v>3.8316689144589917E-2</v>
      </c>
      <c r="H810" s="179">
        <f t="shared" si="506"/>
        <v>7.732760870900128E-2</v>
      </c>
      <c r="I810" s="179">
        <f t="shared" si="506"/>
        <v>0.1246772954192719</v>
      </c>
      <c r="J810" s="179">
        <f t="shared" si="506"/>
        <v>0.14162987771878344</v>
      </c>
      <c r="K810" s="179">
        <f t="shared" si="506"/>
        <v>0.13099646525745426</v>
      </c>
      <c r="L810" s="179">
        <f t="shared" si="506"/>
        <v>0.12433682241122794</v>
      </c>
      <c r="M810" s="179">
        <f t="shared" si="506"/>
        <v>0.12588990534542954</v>
      </c>
      <c r="N810" s="179">
        <f t="shared" si="506"/>
        <v>0.14479515179333116</v>
      </c>
      <c r="O810" s="179">
        <f t="shared" si="506"/>
        <v>0.14374294923197081</v>
      </c>
      <c r="P810" s="179">
        <f t="shared" si="506"/>
        <v>0.14439578522156746</v>
      </c>
      <c r="Q810" s="179">
        <f t="shared" si="506"/>
        <v>0.15005571174796684</v>
      </c>
      <c r="R810" s="179">
        <f t="shared" si="506"/>
        <v>0.15134316784531079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9.1122396707538566E-4</v>
      </c>
      <c r="F811" s="179">
        <f t="shared" si="506"/>
        <v>1.8483126219939713E-3</v>
      </c>
      <c r="G811" s="179">
        <f t="shared" si="506"/>
        <v>3.7744232383995924E-3</v>
      </c>
      <c r="H811" s="179">
        <f t="shared" si="506"/>
        <v>7.9314563220641444E-3</v>
      </c>
      <c r="I811" s="179">
        <f t="shared" si="506"/>
        <v>1.5814234837890705E-2</v>
      </c>
      <c r="J811" s="179">
        <f t="shared" si="506"/>
        <v>2.6313703750846507E-2</v>
      </c>
      <c r="K811" s="179">
        <f t="shared" si="506"/>
        <v>3.0603995957358424E-2</v>
      </c>
      <c r="L811" s="179">
        <f t="shared" si="506"/>
        <v>2.5214067487597726E-2</v>
      </c>
      <c r="M811" s="179">
        <f t="shared" si="506"/>
        <v>2.5227769546797708E-2</v>
      </c>
      <c r="N811" s="179">
        <f t="shared" si="506"/>
        <v>2.9708337882454316E-2</v>
      </c>
      <c r="O811" s="179">
        <f t="shared" si="506"/>
        <v>2.9814668515550053E-2</v>
      </c>
      <c r="P811" s="179">
        <f t="shared" si="506"/>
        <v>3.0034761064207459E-2</v>
      </c>
      <c r="Q811" s="179">
        <f t="shared" si="506"/>
        <v>3.1234079234856667E-2</v>
      </c>
      <c r="R811" s="179">
        <f t="shared" si="506"/>
        <v>3.1508015797742574E-2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6.8214604788675699E-6</v>
      </c>
      <c r="F812" s="179">
        <f t="shared" si="506"/>
        <v>1.3684912550035445E-5</v>
      </c>
      <c r="G812" s="179">
        <f t="shared" si="506"/>
        <v>2.7445968687905005E-5</v>
      </c>
      <c r="H812" s="179">
        <f t="shared" si="506"/>
        <v>5.6796067085494532E-5</v>
      </c>
      <c r="I812" s="179">
        <f t="shared" si="506"/>
        <v>1.1797897473006053E-4</v>
      </c>
      <c r="J812" s="179">
        <f t="shared" si="506"/>
        <v>2.4075362313797142E-4</v>
      </c>
      <c r="K812" s="179">
        <f t="shared" si="506"/>
        <v>4.1017545424919033E-4</v>
      </c>
      <c r="L812" s="179">
        <f t="shared" si="506"/>
        <v>4.1589390672630073E-4</v>
      </c>
      <c r="M812" s="179">
        <f t="shared" si="506"/>
        <v>3.7419529802164053E-4</v>
      </c>
      <c r="N812" s="179">
        <f t="shared" si="506"/>
        <v>4.2926601157441626E-4</v>
      </c>
      <c r="O812" s="179">
        <f t="shared" si="506"/>
        <v>4.4523141689199329E-4</v>
      </c>
      <c r="P812" s="179">
        <f t="shared" si="506"/>
        <v>4.5335113743476594E-4</v>
      </c>
      <c r="Q812" s="179">
        <f t="shared" si="506"/>
        <v>4.7277181978187322E-4</v>
      </c>
      <c r="R812" s="179">
        <f t="shared" si="506"/>
        <v>4.772779902814286E-4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1.0169453613712285E-5</v>
      </c>
      <c r="F813" s="179">
        <f t="shared" si="506"/>
        <v>2.0276619219087173E-5</v>
      </c>
      <c r="G813" s="179">
        <f t="shared" si="506"/>
        <v>4.0190373021677057E-5</v>
      </c>
      <c r="H813" s="179">
        <f t="shared" si="506"/>
        <v>8.1613531732903374E-5</v>
      </c>
      <c r="I813" s="179">
        <f t="shared" si="506"/>
        <v>1.671962743366035E-4</v>
      </c>
      <c r="J813" s="179">
        <f t="shared" si="506"/>
        <v>3.5470994243163369E-4</v>
      </c>
      <c r="K813" s="179">
        <f t="shared" si="506"/>
        <v>7.3017681249134701E-4</v>
      </c>
      <c r="L813" s="179">
        <f t="shared" si="506"/>
        <v>1.1328425784383285E-3</v>
      </c>
      <c r="M813" s="179">
        <f t="shared" si="506"/>
        <v>1.2126518266877275E-3</v>
      </c>
      <c r="N813" s="179">
        <f t="shared" si="506"/>
        <v>1.2308871222141045E-3</v>
      </c>
      <c r="O813" s="179">
        <f t="shared" si="506"/>
        <v>1.274753149041401E-3</v>
      </c>
      <c r="P813" s="179">
        <f t="shared" si="506"/>
        <v>1.3404060370791966E-3</v>
      </c>
      <c r="Q813" s="179">
        <f t="shared" si="506"/>
        <v>1.4127124962498596E-3</v>
      </c>
      <c r="R813" s="179">
        <f t="shared" si="506"/>
        <v>1.4304429703850966E-3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1.3685943553833218E-4</v>
      </c>
      <c r="F814" s="179">
        <f t="shared" si="509"/>
        <v>2.7200059386289028E-4</v>
      </c>
      <c r="G814" s="179">
        <f t="shared" si="509"/>
        <v>5.3559152850749317E-4</v>
      </c>
      <c r="H814" s="179">
        <f t="shared" si="509"/>
        <v>1.0741108552577586E-3</v>
      </c>
      <c r="I814" s="179">
        <f t="shared" si="509"/>
        <v>2.1615713035793675E-3</v>
      </c>
      <c r="J814" s="179">
        <f t="shared" si="509"/>
        <v>4.5272956739515341E-3</v>
      </c>
      <c r="K814" s="179">
        <f t="shared" si="509"/>
        <v>9.6323550883266641E-3</v>
      </c>
      <c r="L814" s="179">
        <f t="shared" si="509"/>
        <v>1.9178335483506878E-2</v>
      </c>
      <c r="M814" s="179">
        <f t="shared" si="509"/>
        <v>2.9939730468212425E-2</v>
      </c>
      <c r="N814" s="179">
        <f t="shared" si="509"/>
        <v>3.7186985672761727E-2</v>
      </c>
      <c r="O814" s="179">
        <f t="shared" si="509"/>
        <v>3.2969806060258976E-2</v>
      </c>
      <c r="P814" s="179">
        <f t="shared" si="509"/>
        <v>3.4531349623466254E-2</v>
      </c>
      <c r="Q814" s="179">
        <f t="shared" si="509"/>
        <v>3.7565688368320228E-2</v>
      </c>
      <c r="R814" s="179">
        <f t="shared" si="509"/>
        <v>3.8473212536122028E-2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4.8078506017605363E-5</v>
      </c>
      <c r="F815" s="179">
        <f t="shared" si="509"/>
        <v>9.5395344673916934E-5</v>
      </c>
      <c r="G815" s="179">
        <f t="shared" si="509"/>
        <v>1.871895624976914E-4</v>
      </c>
      <c r="H815" s="179">
        <f t="shared" si="509"/>
        <v>3.7277041154781793E-4</v>
      </c>
      <c r="I815" s="179">
        <f t="shared" si="509"/>
        <v>7.4130876160960317E-4</v>
      </c>
      <c r="J815" s="179">
        <f t="shared" si="509"/>
        <v>1.5271183867702407E-3</v>
      </c>
      <c r="K815" s="179">
        <f t="shared" si="509"/>
        <v>3.2075347064334232E-3</v>
      </c>
      <c r="L815" s="179">
        <f t="shared" si="509"/>
        <v>6.701301552061935E-3</v>
      </c>
      <c r="M815" s="179">
        <f t="shared" si="509"/>
        <v>1.3435787878360842E-2</v>
      </c>
      <c r="N815" s="179">
        <f t="shared" si="509"/>
        <v>2.3202370606464923E-2</v>
      </c>
      <c r="O815" s="179">
        <f t="shared" si="509"/>
        <v>2.5879411869945974E-2</v>
      </c>
      <c r="P815" s="179">
        <f t="shared" si="509"/>
        <v>2.3260706570619773E-2</v>
      </c>
      <c r="Q815" s="179">
        <f t="shared" si="509"/>
        <v>2.514460697009822E-2</v>
      </c>
      <c r="R815" s="179">
        <f t="shared" si="509"/>
        <v>2.6673158513304752E-2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3.3712655460339325E-6</v>
      </c>
      <c r="F816" s="179">
        <f t="shared" si="509"/>
        <v>6.6835215011367115E-6</v>
      </c>
      <c r="G816" s="179">
        <f t="shared" si="509"/>
        <v>1.3091380211859686E-5</v>
      </c>
      <c r="H816" s="179">
        <f t="shared" si="509"/>
        <v>2.5973484586952251E-5</v>
      </c>
      <c r="I816" s="179">
        <f t="shared" si="509"/>
        <v>5.1306439781478405E-5</v>
      </c>
      <c r="J816" s="179">
        <f t="shared" si="509"/>
        <v>1.0453204247754327E-4</v>
      </c>
      <c r="K816" s="179">
        <f t="shared" si="509"/>
        <v>2.1617940311766963E-4</v>
      </c>
      <c r="L816" s="179">
        <f t="shared" si="509"/>
        <v>4.429508482184504E-4</v>
      </c>
      <c r="M816" s="179">
        <f t="shared" si="509"/>
        <v>9.4111828275149378E-4</v>
      </c>
      <c r="N816" s="179">
        <f t="shared" si="509"/>
        <v>1.9412231383576226E-3</v>
      </c>
      <c r="O816" s="179">
        <f t="shared" si="509"/>
        <v>3.2289265465773932E-3</v>
      </c>
      <c r="P816" s="179">
        <f t="shared" si="509"/>
        <v>3.6452211161644914E-3</v>
      </c>
      <c r="Q816" s="179">
        <f t="shared" si="509"/>
        <v>3.3567825551914648E-3</v>
      </c>
      <c r="R816" s="179">
        <f t="shared" si="509"/>
        <v>3.5628389555835472E-3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6.3691905449092534E-7</v>
      </c>
      <c r="F817" s="179">
        <f t="shared" si="509"/>
        <v>1.2621619486224803E-6</v>
      </c>
      <c r="G817" s="179">
        <f t="shared" si="509"/>
        <v>2.4700526258256295E-6</v>
      </c>
      <c r="H817" s="179">
        <f t="shared" si="509"/>
        <v>4.8913438656421038E-6</v>
      </c>
      <c r="I817" s="179">
        <f t="shared" si="509"/>
        <v>9.6280721740628433E-6</v>
      </c>
      <c r="J817" s="179">
        <f t="shared" si="509"/>
        <v>1.9495353693053367E-5</v>
      </c>
      <c r="K817" s="179">
        <f t="shared" si="509"/>
        <v>3.9912043451707374E-5</v>
      </c>
      <c r="L817" s="179">
        <f t="shared" si="509"/>
        <v>7.9866737257519734E-5</v>
      </c>
      <c r="M817" s="179">
        <f t="shared" si="509"/>
        <v>1.6726914672709995E-4</v>
      </c>
      <c r="N817" s="179">
        <f t="shared" si="509"/>
        <v>3.5922496516009903E-4</v>
      </c>
      <c r="O817" s="179">
        <f t="shared" si="509"/>
        <v>7.3101336797700128E-4</v>
      </c>
      <c r="P817" s="179">
        <f t="shared" si="509"/>
        <v>1.2187957475311368E-3</v>
      </c>
      <c r="Q817" s="179">
        <f t="shared" si="509"/>
        <v>1.4202039174704426E-3</v>
      </c>
      <c r="R817" s="179">
        <f t="shared" si="509"/>
        <v>1.264882796703407E-3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0.19769111150618199</v>
      </c>
      <c r="F934" s="179">
        <f t="shared" si="605"/>
        <v>0.20931093303355053</v>
      </c>
      <c r="G934" s="179" t="e">
        <f t="shared" si="605"/>
        <v>#DIV/0!</v>
      </c>
      <c r="H934" s="179">
        <f t="shared" si="605"/>
        <v>0.14826808222475357</v>
      </c>
      <c r="I934" s="179">
        <f t="shared" si="605"/>
        <v>0.13056582225780314</v>
      </c>
      <c r="J934" s="179">
        <f t="shared" si="605"/>
        <v>0.12136302697219298</v>
      </c>
      <c r="K934" s="179">
        <f t="shared" si="605"/>
        <v>0.11634151304964679</v>
      </c>
      <c r="L934" s="179">
        <f t="shared" si="605"/>
        <v>0.11236717276693865</v>
      </c>
      <c r="M934" s="179">
        <f t="shared" si="605"/>
        <v>0.11102637670636872</v>
      </c>
      <c r="N934" s="179">
        <f t="shared" si="605"/>
        <v>0.11068817792992676</v>
      </c>
      <c r="O934" s="179">
        <f t="shared" si="605"/>
        <v>0.11027173249207371</v>
      </c>
      <c r="P934" s="179">
        <f t="shared" si="605"/>
        <v>0.11007450181014097</v>
      </c>
      <c r="Q934" s="179">
        <f t="shared" si="605"/>
        <v>0.10998355702107927</v>
      </c>
      <c r="R934" s="179">
        <f t="shared" si="605"/>
        <v>0.10992864258317432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0.76638401707228454</v>
      </c>
      <c r="F935" s="179">
        <f t="shared" si="605"/>
        <v>0.78291126325880656</v>
      </c>
      <c r="G935" s="179">
        <f t="shared" si="605"/>
        <v>0.80705021433149837</v>
      </c>
      <c r="H935" s="179" t="e">
        <f t="shared" si="605"/>
        <v>#DIV/0!</v>
      </c>
      <c r="I935" s="179">
        <f t="shared" si="605"/>
        <v>0.60358843301060838</v>
      </c>
      <c r="J935" s="179">
        <f t="shared" si="605"/>
        <v>0.53894032684444548</v>
      </c>
      <c r="K935" s="179">
        <f t="shared" si="605"/>
        <v>0.50143455570891693</v>
      </c>
      <c r="L935" s="179">
        <f t="shared" si="605"/>
        <v>0.47006062337274263</v>
      </c>
      <c r="M935" s="179">
        <f t="shared" si="605"/>
        <v>0.45937445515387687</v>
      </c>
      <c r="N935" s="179">
        <f t="shared" si="605"/>
        <v>0.45667364273340133</v>
      </c>
      <c r="O935" s="179">
        <f t="shared" si="605"/>
        <v>0.45328433168384635</v>
      </c>
      <c r="P935" s="179">
        <f t="shared" si="605"/>
        <v>0.45167421534307295</v>
      </c>
      <c r="Q935" s="179">
        <f t="shared" si="605"/>
        <v>0.45093060105233035</v>
      </c>
      <c r="R935" s="179">
        <f t="shared" si="605"/>
        <v>0.45048112443946248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0.46723204763036169</v>
      </c>
      <c r="F936" s="179">
        <f t="shared" si="605"/>
        <v>0.45950827054585097</v>
      </c>
      <c r="G936" s="179">
        <f t="shared" si="605"/>
        <v>0.46167925838337454</v>
      </c>
      <c r="H936" s="179">
        <f t="shared" si="605"/>
        <v>0.47682213000332502</v>
      </c>
      <c r="I936" s="179" t="e">
        <f t="shared" si="605"/>
        <v>#DIV/0!</v>
      </c>
      <c r="J936" s="179">
        <f t="shared" si="605"/>
        <v>0.37768134368497536</v>
      </c>
      <c r="K936" s="179">
        <f t="shared" si="605"/>
        <v>0.33832952674973943</v>
      </c>
      <c r="L936" s="179">
        <f t="shared" si="605"/>
        <v>0.30231606894152518</v>
      </c>
      <c r="M936" s="179">
        <f t="shared" si="605"/>
        <v>0.28991865128688393</v>
      </c>
      <c r="N936" s="179">
        <f t="shared" si="605"/>
        <v>0.28678117393354002</v>
      </c>
      <c r="O936" s="179">
        <f t="shared" si="605"/>
        <v>0.2826987582422259</v>
      </c>
      <c r="P936" s="179">
        <f t="shared" si="605"/>
        <v>0.28074823835222967</v>
      </c>
      <c r="Q936" s="179">
        <f t="shared" si="605"/>
        <v>0.27984469337617868</v>
      </c>
      <c r="R936" s="179">
        <f t="shared" si="605"/>
        <v>0.27929745524240956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0.15926851597975933</v>
      </c>
      <c r="F937" s="179">
        <f t="shared" si="608"/>
        <v>0.15471437394317189</v>
      </c>
      <c r="G937" s="179">
        <f t="shared" si="608"/>
        <v>0.14971276206217399</v>
      </c>
      <c r="H937" s="179">
        <f t="shared" si="608"/>
        <v>0.15191576767171086</v>
      </c>
      <c r="I937" s="179">
        <f t="shared" si="608"/>
        <v>0.16063693357265155</v>
      </c>
      <c r="J937" s="179" t="e">
        <f t="shared" si="608"/>
        <v>#DIV/0!</v>
      </c>
      <c r="K937" s="179">
        <f t="shared" si="608"/>
        <v>0.13293679283785309</v>
      </c>
      <c r="L937" s="179">
        <f t="shared" si="608"/>
        <v>0.11054287530701798</v>
      </c>
      <c r="M937" s="179">
        <f t="shared" si="608"/>
        <v>0.10278688793946308</v>
      </c>
      <c r="N937" s="179">
        <f t="shared" si="608"/>
        <v>0.10083492085758096</v>
      </c>
      <c r="O937" s="179">
        <f t="shared" si="608"/>
        <v>9.8106092915768023E-2</v>
      </c>
      <c r="P937" s="179">
        <f t="shared" si="608"/>
        <v>9.6788071295845698E-2</v>
      </c>
      <c r="Q937" s="179">
        <f t="shared" si="608"/>
        <v>9.6173894671676835E-2</v>
      </c>
      <c r="R937" s="179">
        <f t="shared" si="608"/>
        <v>9.5800422329408441E-2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3.3124447585179774E-2</v>
      </c>
      <c r="F938" s="179">
        <f t="shared" si="608"/>
        <v>3.2073641958854149E-2</v>
      </c>
      <c r="G938" s="179">
        <f t="shared" si="608"/>
        <v>3.0661173868503248E-2</v>
      </c>
      <c r="H938" s="179">
        <f t="shared" si="608"/>
        <v>2.999158063112347E-2</v>
      </c>
      <c r="I938" s="179">
        <f t="shared" si="608"/>
        <v>3.1171163521485967E-2</v>
      </c>
      <c r="J938" s="179">
        <f t="shared" si="608"/>
        <v>3.4196865173980309E-2</v>
      </c>
      <c r="K938" s="179" t="e">
        <f t="shared" si="608"/>
        <v>#DIV/0!</v>
      </c>
      <c r="L938" s="179">
        <f t="shared" si="608"/>
        <v>2.550266583850247E-2</v>
      </c>
      <c r="M938" s="179">
        <f t="shared" si="608"/>
        <v>2.2729704267706277E-2</v>
      </c>
      <c r="N938" s="179">
        <f t="shared" si="608"/>
        <v>2.2052938580880074E-2</v>
      </c>
      <c r="O938" s="179">
        <f t="shared" si="608"/>
        <v>2.0965638299218738E-2</v>
      </c>
      <c r="P938" s="179">
        <f t="shared" si="608"/>
        <v>2.0430470192216141E-2</v>
      </c>
      <c r="Q938" s="179">
        <f t="shared" si="608"/>
        <v>2.0178316704220163E-2</v>
      </c>
      <c r="R938" s="179">
        <f t="shared" si="608"/>
        <v>2.0023786301171756E-2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5.0175075003344315E-4</v>
      </c>
      <c r="F939" s="179">
        <f t="shared" si="608"/>
        <v>4.8543823150039262E-4</v>
      </c>
      <c r="G939" s="179">
        <f t="shared" si="608"/>
        <v>4.6257585481522089E-4</v>
      </c>
      <c r="H939" s="179">
        <f t="shared" si="608"/>
        <v>4.4695728735208527E-4</v>
      </c>
      <c r="I939" s="179">
        <f t="shared" si="608"/>
        <v>4.48509028253706E-4</v>
      </c>
      <c r="J939" s="179">
        <f t="shared" si="608"/>
        <v>4.8101865976930863E-4</v>
      </c>
      <c r="K939" s="179">
        <f t="shared" si="608"/>
        <v>5.4239076924720696E-4</v>
      </c>
      <c r="L939" s="179" t="e">
        <f t="shared" si="608"/>
        <v>#DIV/0!</v>
      </c>
      <c r="M939" s="179">
        <f t="shared" si="608"/>
        <v>3.7813164510558834E-4</v>
      </c>
      <c r="N939" s="179">
        <f t="shared" si="608"/>
        <v>3.6383555079620028E-4</v>
      </c>
      <c r="O939" s="179">
        <f t="shared" si="608"/>
        <v>3.3328018916834129E-4</v>
      </c>
      <c r="P939" s="179">
        <f t="shared" si="608"/>
        <v>3.1779983436819038E-4</v>
      </c>
      <c r="Q939" s="179">
        <f t="shared" si="608"/>
        <v>3.103636527720934E-4</v>
      </c>
      <c r="R939" s="179">
        <f t="shared" si="608"/>
        <v>3.0573865434753032E-4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1.5051511133203875E-3</v>
      </c>
      <c r="F940" s="179">
        <f t="shared" si="608"/>
        <v>1.4559197261714654E-3</v>
      </c>
      <c r="G940" s="179">
        <f t="shared" si="608"/>
        <v>1.3862278206690439E-3</v>
      </c>
      <c r="H940" s="179">
        <f t="shared" si="608"/>
        <v>1.3350766593107784E-3</v>
      </c>
      <c r="I940" s="179">
        <f t="shared" si="608"/>
        <v>1.3240431999168246E-3</v>
      </c>
      <c r="J940" s="179">
        <f t="shared" si="608"/>
        <v>1.3697043993536205E-3</v>
      </c>
      <c r="K940" s="179">
        <f t="shared" si="608"/>
        <v>1.498800581269565E-3</v>
      </c>
      <c r="L940" s="179">
        <f t="shared" si="608"/>
        <v>1.4204325622331384E-3</v>
      </c>
      <c r="M940" s="179" t="e">
        <f t="shared" si="608"/>
        <v>#DIV/0!</v>
      </c>
      <c r="N940" s="179">
        <f t="shared" si="608"/>
        <v>1.2487546025898414E-3</v>
      </c>
      <c r="O940" s="179">
        <f t="shared" si="608"/>
        <v>1.08638774131315E-3</v>
      </c>
      <c r="P940" s="179">
        <f t="shared" si="608"/>
        <v>1.0006674253404332E-3</v>
      </c>
      <c r="Q940" s="179">
        <f t="shared" si="608"/>
        <v>9.5823765878702051E-4</v>
      </c>
      <c r="R940" s="179">
        <f t="shared" si="608"/>
        <v>9.3113675530321987E-4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4.063839735021206E-2</v>
      </c>
      <c r="F941" s="179">
        <f t="shared" si="611"/>
        <v>3.9307165875703806E-2</v>
      </c>
      <c r="G941" s="179">
        <f t="shared" si="611"/>
        <v>3.7418013848885004E-2</v>
      </c>
      <c r="H941" s="179">
        <f t="shared" si="611"/>
        <v>3.6007663012310308E-2</v>
      </c>
      <c r="I941" s="179">
        <f t="shared" si="611"/>
        <v>3.5598878304687352E-2</v>
      </c>
      <c r="J941" s="179">
        <f t="shared" si="611"/>
        <v>3.6392737238986755E-2</v>
      </c>
      <c r="K941" s="179">
        <f t="shared" si="611"/>
        <v>3.8376900377565366E-2</v>
      </c>
      <c r="L941" s="179">
        <f t="shared" si="611"/>
        <v>3.6189148459605733E-2</v>
      </c>
      <c r="M941" s="179">
        <f t="shared" si="611"/>
        <v>3.6972902482570014E-2</v>
      </c>
      <c r="N941" s="179" t="e">
        <f t="shared" si="611"/>
        <v>#DIV/0!</v>
      </c>
      <c r="O941" s="179">
        <f t="shared" si="611"/>
        <v>3.3437406462272792E-2</v>
      </c>
      <c r="P941" s="179">
        <f t="shared" si="611"/>
        <v>2.9376969368854963E-2</v>
      </c>
      <c r="Q941" s="179">
        <f t="shared" si="611"/>
        <v>2.7277173293643025E-2</v>
      </c>
      <c r="R941" s="179">
        <f t="shared" si="611"/>
        <v>2.5875532804771069E-2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2.8597270620074132E-2</v>
      </c>
      <c r="F942" s="179">
        <f t="shared" si="611"/>
        <v>2.7660129032131033E-2</v>
      </c>
      <c r="G942" s="179">
        <f t="shared" si="611"/>
        <v>2.6329410930560307E-2</v>
      </c>
      <c r="H942" s="179">
        <f t="shared" si="611"/>
        <v>2.5331781556873576E-2</v>
      </c>
      <c r="I942" s="179">
        <f t="shared" si="611"/>
        <v>2.5024422719408346E-2</v>
      </c>
      <c r="J942" s="179">
        <f t="shared" si="611"/>
        <v>2.5502552123592072E-2</v>
      </c>
      <c r="K942" s="179">
        <f t="shared" si="611"/>
        <v>2.6577764466488595E-2</v>
      </c>
      <c r="L942" s="179">
        <f t="shared" si="611"/>
        <v>2.4230416164820419E-2</v>
      </c>
      <c r="M942" s="179">
        <f t="shared" si="611"/>
        <v>2.4720272257076258E-2</v>
      </c>
      <c r="N942" s="179">
        <f t="shared" si="611"/>
        <v>3.0541127482201072E-2</v>
      </c>
      <c r="O942" s="179" t="e">
        <f t="shared" si="611"/>
        <v>#DIV/0!</v>
      </c>
      <c r="P942" s="179">
        <f t="shared" si="611"/>
        <v>2.3593110359027409E-2</v>
      </c>
      <c r="Q942" s="179">
        <f t="shared" si="611"/>
        <v>2.1035434446549841E-2</v>
      </c>
      <c r="R942" s="179">
        <f t="shared" si="611"/>
        <v>1.920107031869837E-2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4.0136478025282977E-3</v>
      </c>
      <c r="F943" s="179">
        <f t="shared" si="611"/>
        <v>3.8821069103350467E-3</v>
      </c>
      <c r="G943" s="179">
        <f t="shared" si="611"/>
        <v>3.6952933185974909E-3</v>
      </c>
      <c r="H943" s="179">
        <f t="shared" si="611"/>
        <v>3.5550940072082843E-3</v>
      </c>
      <c r="I943" s="179">
        <f t="shared" si="611"/>
        <v>3.5112633439154358E-3</v>
      </c>
      <c r="J943" s="179">
        <f t="shared" si="611"/>
        <v>3.5755196678707553E-3</v>
      </c>
      <c r="K943" s="179">
        <f t="shared" si="611"/>
        <v>3.7147585841898331E-3</v>
      </c>
      <c r="L943" s="179">
        <f t="shared" si="611"/>
        <v>3.3462252195210606E-3</v>
      </c>
      <c r="M943" s="179">
        <f t="shared" si="611"/>
        <v>3.3054673050082373E-3</v>
      </c>
      <c r="N943" s="179">
        <f t="shared" si="611"/>
        <v>3.9564641532297369E-3</v>
      </c>
      <c r="O943" s="179">
        <f t="shared" si="611"/>
        <v>4.228291490428188E-3</v>
      </c>
      <c r="P943" s="179" t="e">
        <f t="shared" si="611"/>
        <v>#DIV/0!</v>
      </c>
      <c r="Q943" s="179">
        <f t="shared" si="611"/>
        <v>3.4138204819864739E-3</v>
      </c>
      <c r="R943" s="179">
        <f t="shared" si="611"/>
        <v>2.9548202385115147E-3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1.5051175329704924E-3</v>
      </c>
      <c r="F944" s="179">
        <f t="shared" si="611"/>
        <v>1.4557885562656281E-3</v>
      </c>
      <c r="G944" s="179">
        <f t="shared" si="611"/>
        <v>1.3857291568967177E-3</v>
      </c>
      <c r="H944" s="179">
        <f t="shared" si="611"/>
        <v>1.3331375208285618E-3</v>
      </c>
      <c r="I944" s="179">
        <f t="shared" si="611"/>
        <v>1.3166364068645583E-3</v>
      </c>
      <c r="J944" s="179">
        <f t="shared" si="611"/>
        <v>1.3404662927850243E-3</v>
      </c>
      <c r="K944" s="179">
        <f t="shared" si="611"/>
        <v>1.3915849827881605E-3</v>
      </c>
      <c r="L944" s="179">
        <f t="shared" si="611"/>
        <v>1.2495127224412151E-3</v>
      </c>
      <c r="M944" s="179">
        <f t="shared" si="611"/>
        <v>1.2197691792238383E-3</v>
      </c>
      <c r="N944" s="179">
        <f t="shared" si="611"/>
        <v>1.4077904065603324E-3</v>
      </c>
      <c r="O944" s="179">
        <f t="shared" si="611"/>
        <v>1.4683231761847405E-3</v>
      </c>
      <c r="P944" s="179">
        <f t="shared" si="611"/>
        <v>1.5931531289760177E-3</v>
      </c>
      <c r="Q944" s="179" t="e">
        <f t="shared" si="611"/>
        <v>#DIV/0!</v>
      </c>
      <c r="R944" s="179">
        <f t="shared" si="611"/>
        <v>1.2804570861856199E-3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0.24664014753767546</v>
      </c>
      <c r="F1058" s="199">
        <f t="array" ref="F1058">IF(F33=MAX(IF(ISNUMBER($E$33:$DT$33),$E$33:$DT$33)),0,SUM(IF($D$805:$D$924&gt;=F33+1,IF($D$805:$D$924&lt;=MAX(IF(ISNUMBER($E$33:$DT$33),$E$33:$DT$33)),F$805:F$924))))</f>
        <v>0.13469252869427104</v>
      </c>
      <c r="G1058" s="199">
        <f t="array" ref="G1058">IF(G33=MAX(IF(ISNUMBER($E$33:$DT$33),$E$33:$DT$33)),0,SUM(IF($D$805:$D$924&gt;=G33+1,IF($D$805:$D$924&lt;=MAX(IF(ISNUMBER($E$33:$DT$33),$E$33:$DT$33)),G$805:G$924))))</f>
        <v>4.2897091248541956E-2</v>
      </c>
      <c r="H1058" s="199">
        <f t="array" ref="H1058">IF(H33=MAX(IF(ISNUMBER($E$33:$DT$33),$E$33:$DT$33)),0,SUM(IF($D$805:$D$924&gt;=H33+1,IF($D$805:$D$924&lt;=MAX(IF(ISNUMBER($E$33:$DT$33),$E$33:$DT$33)),H$805:H$924))))</f>
        <v>9.5476120161407142E-3</v>
      </c>
      <c r="I1058" s="199">
        <f t="array" ref="I1058">IF(I33=MAX(IF(ISNUMBER($E$33:$DT$33),$E$33:$DT$33)),0,SUM(IF($D$805:$D$924&gt;=I33+1,IF($D$805:$D$924&lt;=MAX(IF(ISNUMBER($E$33:$DT$33),$E$33:$DT$33)),I$805:I$924))))</f>
        <v>3.2489898262111757E-3</v>
      </c>
      <c r="J1058" s="199">
        <f t="array" ref="J1058">IF(J33=MAX(IF(ISNUMBER($E$33:$DT$33),$E$33:$DT$33)),0,SUM(IF($D$805:$D$924&gt;=J33+1,IF($D$805:$D$924&lt;=MAX(IF(ISNUMBER($E$33:$DT$33),$E$33:$DT$33)),J$805:J$924))))</f>
        <v>6.5331513993240053E-3</v>
      </c>
      <c r="K1058" s="199">
        <f t="array" ref="K1058">IF(K33=MAX(IF(ISNUMBER($E$33:$DT$33),$E$33:$DT$33)),0,SUM(IF($D$805:$D$924&gt;=K33+1,IF($D$805:$D$924&lt;=MAX(IF(ISNUMBER($E$33:$DT$33),$E$33:$DT$33)),K$805:K$924))))</f>
        <v>1.3095981241329465E-2</v>
      </c>
      <c r="L1058" s="199">
        <f t="array" ref="L1058">IF(L33=MAX(IF(ISNUMBER($E$33:$DT$33),$E$33:$DT$33)),0,SUM(IF($D$805:$D$924&gt;=L33+1,IF($D$805:$D$924&lt;=MAX(IF(ISNUMBER($E$33:$DT$33),$E$33:$DT$33)),L$805:L$924))))</f>
        <v>7.2241191375379049E-3</v>
      </c>
      <c r="M1058" s="199">
        <f t="array" ref="M1058">IF(M33=MAX(IF(ISNUMBER($E$33:$DT$33),$E$33:$DT$33)),0,SUM(IF($D$805:$D$924&gt;=M33+1,IF($D$805:$D$924&lt;=MAX(IF(ISNUMBER($E$33:$DT$33),$E$33:$DT$33)),M$805:M$924))))</f>
        <v>1.1083874294785937E-3</v>
      </c>
      <c r="N1058" s="199">
        <f t="array" ref="N1058">IF(N33=MAX(IF(ISNUMBER($E$33:$DT$33),$E$33:$DT$33)),0,SUM(IF($D$805:$D$924&gt;=N33+1,IF($D$805:$D$924&lt;=MAX(IF(ISNUMBER($E$33:$DT$33),$E$33:$DT$33)),N$805:N$924))))</f>
        <v>3.5922496516009903E-4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0.12136302697219298</v>
      </c>
      <c r="K1065" s="199">
        <f t="array" ref="K1065">IF(K32=MIN($E$12:$DT$12),0,SUM(IF($D$932:$D$1051&gt;=MIN($E$12:$DT$12),IF($D$932:$D$1051&lt;=K32-1,K$932:K$1051))))</f>
        <v>0.61777606875856372</v>
      </c>
      <c r="L1065" s="199">
        <f t="array" ref="L1065">IF(L32=MIN($E$12:$DT$12),0,SUM(IF($D$932:$D$1051&gt;=MIN($E$12:$DT$12),IF($D$932:$D$1051&lt;=L32-1,L$932:L$1051))))</f>
        <v>0.8847438650812065</v>
      </c>
      <c r="M1065" s="199">
        <f t="array" ref="M1065">IF(M32=MIN($E$12:$DT$12),0,SUM(IF($D$932:$D$1051&gt;=MIN($E$12:$DT$12),IF($D$932:$D$1051&lt;=M32-1,M$932:M$1051))))</f>
        <v>0.96310637108659258</v>
      </c>
      <c r="N1065" s="199">
        <f t="array" ref="N1065">IF(N32=MIN($E$12:$DT$12),0,SUM(IF($D$932:$D$1051&gt;=MIN($E$12:$DT$12),IF($D$932:$D$1051&lt;=N32-1,N$932:N$1051))))</f>
        <v>0.97703085403532919</v>
      </c>
      <c r="O1065" s="199">
        <f t="array" ref="O1065">IF(O32=MIN($E$12:$DT$12),0,SUM(IF($D$932:$D$1051&gt;=MIN($E$12:$DT$12),IF($D$932:$D$1051&lt;=O32-1,O$932:O$1051))))</f>
        <v>0.96565983382230103</v>
      </c>
      <c r="P1065" s="199">
        <f t="array" ref="P1065">IF(P32=MIN($E$12:$DT$12),0,SUM(IF($D$932:$D$1051&gt;=MIN($E$12:$DT$12),IF($D$932:$D$1051&lt;=P32-1,P$932:P$1051))))</f>
        <v>0.96103396425321397</v>
      </c>
      <c r="Q1065" s="199">
        <f t="array" ref="Q1065">IF(Q32=MIN($E$12:$DT$12),0,SUM(IF($D$932:$D$1051&gt;=MIN($E$12:$DT$12),IF($D$932:$D$1051&lt;=Q32-1,Q$932:Q$1051))))</f>
        <v>0.98565683743068733</v>
      </c>
      <c r="R1065" s="199">
        <f t="array" ref="R1065">IF(R32=MIN($E$12:$DT$12),0,SUM(IF($D$932:$D$1051&gt;=MIN($E$12:$DT$12),IF($D$932:$D$1051&lt;=R32-1,R$932:R$1051))))</f>
        <v>1.0018449094287467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0.18312261689745132</v>
      </c>
      <c r="F1072" s="199">
        <f t="array" ref="F1072">(F$545)*SUM(IF($E$12:$DT$12&gt;=F32,IF($E$12:$DT$12&lt;=F33,$E$15:$DT$15)))</f>
        <v>0.90258858079650472</v>
      </c>
      <c r="G1072" s="199">
        <f t="array" ref="G1072">(G$545)*SUM(IF($E$12:$DT$12&gt;=G32,IF($E$12:$DT$12&lt;=G33,$E$15:$DT$15)))</f>
        <v>1.2868786310609364</v>
      </c>
      <c r="H1072" s="199">
        <f t="array" ref="H1072">(H$545)*SUM(IF($E$12:$DT$12&gt;=H32,IF($E$12:$DT$12&lt;=H33,$E$15:$DT$15)))</f>
        <v>1.3789005692903991</v>
      </c>
      <c r="I1072" s="199">
        <f t="array" ref="I1072">(I$545)*SUM(IF($E$12:$DT$12&gt;=I32,IF($E$12:$DT$12&lt;=I33,$E$15:$DT$15)))</f>
        <v>1.3907755029340649</v>
      </c>
      <c r="J1072" s="199">
        <f t="array" ref="J1072">(J$545)*SUM(IF($E$12:$DT$12&gt;=J32,IF($E$12:$DT$12&lt;=J33,$E$15:$DT$15)))</f>
        <v>1.2532233659343455</v>
      </c>
      <c r="K1072" s="199">
        <f t="array" ref="K1072">(K$545)*SUM(IF($E$12:$DT$12&gt;=K32,IF($E$12:$DT$12&lt;=K33,$E$15:$DT$15)))</f>
        <v>0.6088340407880547</v>
      </c>
      <c r="L1072" s="199">
        <f t="array" ref="L1072">(L$545)*SUM(IF($E$12:$DT$12&gt;=L32,IF($E$12:$DT$12&lt;=L33,$E$15:$DT$15)))</f>
        <v>0.19463834834790875</v>
      </c>
      <c r="M1072" s="199">
        <f t="array" ref="M1072">(M$545)*SUM(IF($E$12:$DT$12&gt;=M32,IF($E$12:$DT$12&lt;=M33,$E$15:$DT$15)))</f>
        <v>8.4077193317015783E-2</v>
      </c>
      <c r="N1072" s="199">
        <f t="array" ref="N1072">(N$545)*SUM(IF($E$12:$DT$12&gt;=N32,IF($E$12:$DT$12&lt;=N33,$E$15:$DT$15)))</f>
        <v>6.8864788282892081E-2</v>
      </c>
      <c r="O1072" s="199">
        <f t="array" ref="O1072">(O$545)*SUM(IF($E$12:$DT$12&gt;=O32,IF($E$12:$DT$12&lt;=O33,$E$15:$DT$15)))</f>
        <v>6.9011764986522603E-2</v>
      </c>
      <c r="P1072" s="199">
        <f t="array" ref="P1072">(P$545)*SUM(IF($E$12:$DT$12&gt;=P32,IF($E$12:$DT$12&lt;=P33,$E$15:$DT$15)))</f>
        <v>6.789224328856365E-2</v>
      </c>
      <c r="Q1072" s="199">
        <f t="array" ref="Q1072">(Q$545)*SUM(IF($E$12:$DT$12&gt;=Q32,IF($E$12:$DT$12&lt;=Q33,$E$15:$DT$15)))</f>
        <v>3.2191288795996698E-2</v>
      </c>
      <c r="R1072" s="199">
        <f t="array" ref="R1072">(R$545)*SUM(IF($E$12:$DT$12&gt;=R32,IF($E$12:$DT$12&lt;=R33,$E$15:$DT$15)))</f>
        <v>5.2517622492614198E-3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0.42976276443512679</v>
      </c>
      <c r="F1079" s="199">
        <f t="shared" si="705"/>
        <v>1.0372811094907757</v>
      </c>
      <c r="G1079" s="199">
        <f t="shared" si="705"/>
        <v>1.3297757223094784</v>
      </c>
      <c r="H1079" s="199">
        <f t="shared" si="705"/>
        <v>1.3884481813065397</v>
      </c>
      <c r="I1079" s="199">
        <f t="shared" si="705"/>
        <v>1.3940244927602761</v>
      </c>
      <c r="J1079" s="199">
        <f t="shared" si="705"/>
        <v>1.3811195443058624</v>
      </c>
      <c r="K1079" s="199">
        <f t="shared" si="705"/>
        <v>1.2397060907879478</v>
      </c>
      <c r="L1079" s="199">
        <f t="shared" si="705"/>
        <v>1.0866063325666533</v>
      </c>
      <c r="M1079" s="199">
        <f t="shared" si="705"/>
        <v>1.0482919518330869</v>
      </c>
      <c r="N1079" s="199">
        <f t="shared" si="705"/>
        <v>1.0462548672833814</v>
      </c>
      <c r="O1079" s="199">
        <f t="shared" si="705"/>
        <v>1.0346715988088235</v>
      </c>
      <c r="P1079" s="199">
        <f t="shared" si="705"/>
        <v>1.0289262075417775</v>
      </c>
      <c r="Q1079" s="199">
        <f t="shared" si="705"/>
        <v>1.0178481262266841</v>
      </c>
      <c r="R1079" s="199">
        <f t="shared" si="705"/>
        <v>1.0070966716780081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1.3940244927602761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0.28265248911091739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0.95394340758579166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4.60565924142083E-2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6.1905920054584375E-3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2021-10-07T07:23:20Z</dcterms:modified>
</cp:coreProperties>
</file>