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400" windowHeight="6120"/>
  </bookViews>
  <sheets>
    <sheet name="Xelpmoc Investments.csv" sheetId="1" r:id="rId1"/>
  </sheets>
  <definedNames>
    <definedName name="_xlnm.Print_Area" localSheetId="0">#REF!</definedName>
    <definedName name="_xlnm.Sheet_Title" localSheetId="0">"Xelpmoc Investments.csv"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<sst xmlns="http://schemas.openxmlformats.org/spreadsheetml/2006/main" uniqueCount="13" count="13">
  <si>
    <t>Company</t>
  </si>
  <si>
    <t>Sector</t>
  </si>
  <si>
    <t>Percent</t>
  </si>
  <si>
    <t>Investment Cost</t>
  </si>
  <si>
    <t>March 2021 Value</t>
  </si>
  <si>
    <t>March 2020 Value</t>
  </si>
  <si>
    <t>March 2019 Value</t>
  </si>
  <si>
    <t>March 2018 Value</t>
  </si>
  <si>
    <t>Remarks</t>
  </si>
  <si>
    <t>Social networking</t>
  </si>
  <si>
    <t>-</t>
  </si>
  <si>
    <t>Edutech</t>
  </si>
  <si>
    <t>Total</t>
  </si>
</sst>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2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V32"/>
  <sheetViews>
    <sheetView workbookViewId="0" tabSelected="1">
      <selection activeCell="A1" sqref="A1:IV1 A2:IV2"/>
    </sheetView>
  </sheetViews>
  <sheetFormatPr defaultRowHeight="12.75"/>
  <cols>
    <col min="1" max="1" style="0" width="24.569951923076925" customWidth="1"/>
    <col min="2" max="2" style="0" width="25.9984375" customWidth="1"/>
    <col min="3" max="256" style="0" width="9.142307692307693"/>
  </cols>
  <sheetData>
    <row r="1" spans="1:256">
      <c r="A1" t="inlineStr">
        <is>
          <t>Rs million</t>
        </is>
      </c>
    </row>
    <row r="2" spans="1:25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>
      <c r="A3" t="inlineStr">
        <is>
          <t>Fortigo</t>
        </is>
      </c>
      <c r="B3" t="inlineStr">
        <is>
          <t>Logistics</t>
        </is>
      </c>
      <c r="C3">
        <v>4.9000000000000004</v>
      </c>
      <c r="D3">
        <v>0.01</v>
      </c>
      <c r="E3">
        <v>216.09999999999999</v>
      </c>
      <c r="F3">
        <v>195</v>
      </c>
      <c r="G3">
        <v>164</v>
      </c>
      <c r="H3">
        <v>153</v>
      </c>
    </row>
    <row r="4" spans="1:256">
      <c r="A4" t="inlineStr">
        <is>
          <t>Mihup</t>
        </is>
      </c>
      <c r="B4" t="inlineStr">
        <is>
          <t>Conversational AI</t>
        </is>
      </c>
      <c r="C4">
        <v>11.1</v>
      </c>
      <c r="D4">
        <v>6</v>
      </c>
      <c r="E4">
        <v>118.5</v>
      </c>
      <c r="F4">
        <v>53</v>
      </c>
      <c r="G4">
        <v>43.700000000000003</v>
      </c>
      <c r="H4">
        <v>16</v>
      </c>
    </row>
    <row r="5" spans="1:256">
      <c r="A5" t="inlineStr">
        <is>
          <t>Woovly</t>
        </is>
      </c>
      <c r="B5" t="s">
        <v>9</v>
      </c>
      <c r="C5">
        <v>13.699999999999999</v>
      </c>
      <c r="D5">
        <v>0.56999999999999995</v>
      </c>
      <c r="E5">
        <v>51.200000000000003</v>
      </c>
      <c r="F5">
        <v>37.5</v>
      </c>
      <c r="G5" t="s">
        <v>10</v>
      </c>
      <c r="H5" t="s">
        <v>10</v>
      </c>
    </row>
    <row r="6" spans="1:256">
      <c r="A6" t="inlineStr">
        <is>
          <t>Snaphunt</t>
        </is>
      </c>
      <c r="B6" t="inlineStr">
        <is>
          <t>Talent acquisition</t>
        </is>
      </c>
      <c r="C6">
        <v>10.6</v>
      </c>
      <c r="D6">
        <v>0.59999999999999998</v>
      </c>
      <c r="E6">
        <v>46.299999999999997</v>
      </c>
      <c r="F6">
        <v>37.600000000000001</v>
      </c>
      <c r="G6">
        <v>37.899999999999999</v>
      </c>
      <c r="H6" t="s">
        <v>10</v>
      </c>
    </row>
    <row r="7" spans="1:256">
      <c r="A7" t="inlineStr">
        <is>
          <t>Pencil (Leadstart Publishing / One Point Six Technologies)</t>
        </is>
      </c>
      <c r="B7" t="inlineStr">
        <is>
          <t>Online publishing</t>
        </is>
      </c>
      <c r="C7">
        <v>2.7000000000000002</v>
      </c>
      <c r="D7">
        <v>4.5</v>
      </c>
      <c r="E7">
        <v>11.9</v>
      </c>
      <c r="F7">
        <v>4.5</v>
      </c>
      <c r="G7" t="s">
        <v>10</v>
      </c>
      <c r="H7" t="s">
        <v>10</v>
      </c>
    </row>
    <row r="8" spans="1:256">
      <c r="A8" t="inlineStr">
        <is>
          <t>inQube</t>
        </is>
      </c>
      <c r="B8" t="inlineStr">
        <is>
          <t>Agritech, blockchain</t>
        </is>
      </c>
      <c r="C8">
        <v>5.7999999999999998</v>
      </c>
      <c r="D8">
        <v>9.3000000000000007</v>
      </c>
      <c r="E8">
        <v>4.5</v>
      </c>
      <c r="F8">
        <v>4.9000000000000004</v>
      </c>
      <c r="G8">
        <v>7.0999999999999996</v>
      </c>
      <c r="H8">
        <v>6.5999999999999996</v>
      </c>
    </row>
    <row r="9" spans="1:256">
      <c r="A9" t="inlineStr">
        <is>
          <t>Kids Stop Press</t>
        </is>
      </c>
      <c r="B9" t="inlineStr">
        <is>
          <t>Lifestyle</t>
        </is>
      </c>
      <c r="C9">
        <v>15</v>
      </c>
      <c r="D9">
        <v>6</v>
      </c>
      <c r="E9">
        <v>9.0999999999999996</v>
      </c>
      <c r="F9">
        <v>6</v>
      </c>
      <c r="G9">
        <v>6</v>
      </c>
      <c r="H9" t="s">
        <v>10</v>
      </c>
    </row>
    <row r="10" spans="1:256">
      <c r="A10" t="inlineStr">
        <is>
          <t>The Star in Me (Femmevista Technologies)</t>
        </is>
      </c>
      <c r="B10" t="s">
        <v>9</v>
      </c>
      <c r="C10">
        <v>10</v>
      </c>
      <c r="E10">
        <v>9.1999999999999993</v>
      </c>
      <c r="F10" t="s">
        <v>10</v>
      </c>
      <c r="G10" t="s">
        <v>10</v>
      </c>
      <c r="H10" t="s">
        <v>10</v>
      </c>
    </row>
    <row r="11" spans="1:256">
      <c r="A11" t="inlineStr">
        <is>
          <t>Ideal Insurance</t>
        </is>
      </c>
      <c r="B11" t="inlineStr">
        <is>
          <t>Insurance</t>
        </is>
      </c>
      <c r="C11">
        <v>1</v>
      </c>
      <c r="D11">
        <v>0.23000000000000001</v>
      </c>
      <c r="E11">
        <v>4.5</v>
      </c>
      <c r="F11">
        <v>3.7000000000000002</v>
      </c>
      <c r="G11">
        <v>6.5</v>
      </c>
      <c r="H11">
        <v>6.2999999999999998</v>
      </c>
    </row>
    <row r="12" spans="1:256">
      <c r="A12" t="inlineStr">
        <is>
          <t>Signal Analytics</t>
        </is>
      </c>
      <c r="C12">
        <v>100</v>
      </c>
      <c r="D12">
        <v>1</v>
      </c>
      <c r="E12">
        <v>1</v>
      </c>
      <c r="F12" t="s">
        <v>10</v>
      </c>
      <c r="G12" t="s">
        <v>10</v>
      </c>
      <c r="H12" t="s">
        <v>10</v>
      </c>
      <c r="I12" t="inlineStr">
        <is>
          <t>Wholly-owned subsidiary</t>
        </is>
      </c>
    </row>
    <row r="13" spans="1:256">
      <c r="A13" t="inlineStr">
        <is>
          <t>Slate.ac</t>
        </is>
      </c>
      <c r="B13" t="inlineStr">
        <is>
          <t>Finance, SMEs</t>
        </is>
      </c>
      <c r="C13">
        <v>9.9000000000000004</v>
      </c>
      <c r="E13">
        <v>2.1000000000000001</v>
      </c>
      <c r="F13" t="s">
        <v>10</v>
      </c>
      <c r="G13" t="s">
        <v>10</v>
      </c>
      <c r="H13" t="s">
        <v>10</v>
      </c>
    </row>
    <row r="14" spans="1:256">
      <c r="A14" t="inlineStr">
        <is>
          <t>PHI Robotics</t>
        </is>
      </c>
      <c r="B14" t="inlineStr">
        <is>
          <t>Robotics</t>
        </is>
      </c>
      <c r="C14">
        <v>1.6000000000000001</v>
      </c>
      <c r="D14">
        <v>2.5</v>
      </c>
      <c r="E14">
        <v>1</v>
      </c>
      <c r="F14">
        <v>2</v>
      </c>
      <c r="G14">
        <v>2.5</v>
      </c>
      <c r="H14">
        <v>2.5</v>
      </c>
    </row>
    <row r="15" spans="1:256">
      <c r="A15" t="inlineStr">
        <is>
          <t>Learning Hat</t>
        </is>
      </c>
      <c r="B15" t="s">
        <v>11</v>
      </c>
      <c r="C15">
        <v>9.9000000000000004</v>
      </c>
      <c r="D15">
        <v>0.23999999999999999</v>
      </c>
      <c r="E15">
        <v>0.29999999999999999</v>
      </c>
      <c r="H15" t="s">
        <v>10</v>
      </c>
      <c r="I15" t="inlineStr">
        <is>
          <t>Cost of initial investment is $3333 as notified on 15 Aug 2020.</t>
        </is>
      </c>
    </row>
    <row r="16" spans="1:256">
      <c r="A16" t="inlineStr">
        <is>
          <t>Knack (Madworks)</t>
        </is>
      </c>
      <c r="B16" t="inlineStr">
        <is>
          <t>Digital classifieds</t>
        </is>
      </c>
      <c r="C16">
        <v>21.699999999999999</v>
      </c>
      <c r="D16">
        <v>1.1599999999999999</v>
      </c>
      <c r="E16">
        <v>0.59999999999999998</v>
      </c>
      <c r="F16">
        <v>1.1599999999999999</v>
      </c>
      <c r="G16">
        <v>1.1599999999999999</v>
      </c>
      <c r="H16">
        <v>1.0700000000000001</v>
      </c>
    </row>
    <row r="17" spans="1:256">
      <c r="A17" t="inlineStr">
        <is>
          <t>Intellibuzz TEM</t>
        </is>
      </c>
      <c r="B17" t="inlineStr">
        <is>
          <t>Telecom</t>
        </is>
      </c>
      <c r="D17">
        <v>2.5</v>
      </c>
      <c r="E17" t="s">
        <v>10</v>
      </c>
      <c r="F17" t="s">
        <v>10</v>
      </c>
      <c r="G17">
        <v>2.7000000000000002</v>
      </c>
      <c r="H17">
        <v>2.5</v>
      </c>
    </row>
    <row r="18" spans="1:256">
      <c r="A18" t="inlineStr">
        <is>
          <t>Iftosi Jewels</t>
        </is>
      </c>
      <c r="D18">
        <v>0.02</v>
      </c>
      <c r="E18" t="s">
        <v>10</v>
      </c>
      <c r="F18" t="s">
        <v>10</v>
      </c>
      <c r="G18" t="s">
        <v>10</v>
      </c>
      <c r="H18">
        <v>0.014999999999999999</v>
      </c>
    </row>
    <row r="19" spans="1:256">
      <c r="A19" t="inlineStr">
        <is>
          <t>Rype Fintech</t>
        </is>
      </c>
      <c r="D19">
        <v>1.25</v>
      </c>
      <c r="E19" t="s">
        <v>10</v>
      </c>
      <c r="F19" t="s">
        <v>10</v>
      </c>
      <c r="G19">
        <v>1.25</v>
      </c>
      <c r="H19" t="s">
        <v>10</v>
      </c>
    </row>
    <row r="20" spans="1:256">
      <c r="A20" t="inlineStr">
        <is>
          <t>Graphixstory</t>
        </is>
      </c>
      <c r="D20">
        <v>0.40000000000000002</v>
      </c>
      <c r="E20">
        <v>0.40000000000000002</v>
      </c>
      <c r="F20">
        <v>0.40000000000000002</v>
      </c>
      <c r="G20" t="s">
        <v>10</v>
      </c>
      <c r="H20" t="s">
        <v>10</v>
      </c>
      <c r="I20" t="inlineStr">
        <is>
          <t>Xelpmoc has pref share as per March 2021 investor presentation</t>
        </is>
      </c>
    </row>
    <row r="21" spans="1:256">
      <c r="A21" t="inlineStr">
        <is>
          <t>Taxitop Media</t>
        </is>
      </c>
      <c r="D21">
        <v>2</v>
      </c>
      <c r="E21" t="s">
        <v>10</v>
      </c>
      <c r="F21">
        <v>2</v>
      </c>
      <c r="G21" t="s">
        <v>10</v>
      </c>
      <c r="H21" t="s">
        <v>10</v>
      </c>
    </row>
    <row r="22" spans="1:256">
      <c r="A22" t="inlineStr">
        <is>
          <t>Gyankosh</t>
        </is>
      </c>
      <c r="D22">
        <v>0.029999999999999999</v>
      </c>
      <c r="E22" t="s">
        <v>10</v>
      </c>
      <c r="F22" t="s">
        <v>10</v>
      </c>
      <c r="G22">
        <v>2.7000000000000002</v>
      </c>
      <c r="H22">
        <v>2.8999999999999999</v>
      </c>
    </row>
    <row r="23" spans="1:256">
      <c r="A23" t="inlineStr">
        <is>
          <t>Catailyst Inc</t>
        </is>
      </c>
      <c r="B23" t="inlineStr">
        <is>
          <t>Drugs</t>
        </is>
      </c>
      <c r="C23">
        <v>35.710000000000001</v>
      </c>
      <c r="D23">
        <v>0.27000000000000002</v>
      </c>
      <c r="E23" t="s">
        <v>10</v>
      </c>
      <c r="F23" t="s">
        <v>10</v>
      </c>
      <c r="G23" t="s">
        <v>10</v>
      </c>
      <c r="H23" t="s">
        <v>10</v>
      </c>
      <c r="I23" t="inlineStr">
        <is>
          <t>Proposed investment on June 10, 2020 to be completed by Feb 2021. Company will hold 3,75,000 Class B Common Stock of Catailyst with option to convert into 35.71% of the Class A Common Stock.</t>
        </is>
      </c>
    </row>
    <row r="24" spans="1:256">
      <c r="A24" t="inlineStr">
        <is>
          <t>Naik TechXP</t>
        </is>
      </c>
      <c r="B24" t="inlineStr">
        <is>
          <t>Insurance, investments</t>
        </is>
      </c>
      <c r="C24">
        <v>18.559999999999999</v>
      </c>
      <c r="D24">
        <v>0.23999999999999999</v>
      </c>
      <c r="E24" t="s">
        <v>10</v>
      </c>
      <c r="I24" t="inlineStr">
        <is>
          <t>Proposed investment on 8 Nov 2020 to be completed by Nov 2021. Company is going to hold 4557 OCPS of Naik TechXP equivalent to 18.56% shares.</t>
        </is>
      </c>
    </row>
    <row r="25" spans="1:256">
      <c r="A25" t="inlineStr">
        <is>
          <t>Groupfit Ventures (GVPL)</t>
        </is>
      </c>
      <c r="B25" t="inlineStr">
        <is>
          <t>Finance, insurance</t>
        </is>
      </c>
      <c r="C25">
        <v>18.539999999999999</v>
      </c>
      <c r="D25">
        <v>2.5</v>
      </c>
      <c r="E25" t="s">
        <v>10</v>
      </c>
      <c r="I25" t="inlineStr">
        <is>
          <t>Proposed investment on 8 Nov 2020 to be completed by Nov 2021. Company is going to hold 23,21,400 OCPS of GVPL equivalent to 18.54% shares.</t>
        </is>
      </c>
    </row>
    <row r="26" spans="1:256">
      <c r="A26" t="inlineStr">
        <is>
          <t>Afterthought Feedback</t>
        </is>
      </c>
      <c r="B26" t="inlineStr">
        <is>
          <t>Market research</t>
        </is>
      </c>
      <c r="C26">
        <v>15</v>
      </c>
      <c r="D26">
        <v>1.77</v>
      </c>
      <c r="E26" t="s">
        <v>10</v>
      </c>
      <c r="I26" t="inlineStr">
        <is>
          <t>Proposed investment on 8 Nov 2020 to be completed by Nov 2021.</t>
        </is>
      </c>
    </row>
    <row r="27" spans="1:256">
      <c r="A27" t="inlineStr">
        <is>
          <t>Graposs Edutech (GEPL)</t>
        </is>
      </c>
      <c r="B27" t="s">
        <v>11</v>
      </c>
      <c r="C27">
        <v>2</v>
      </c>
      <c r="D27">
        <v>2</v>
      </c>
      <c r="E27" t="s">
        <v>10</v>
      </c>
      <c r="F27" t="s">
        <v>10</v>
      </c>
      <c r="G27" t="s">
        <v>10</v>
      </c>
      <c r="H27" t="s">
        <v>10</v>
      </c>
      <c r="I27" t="inlineStr">
        <is>
          <t>Proposed investment on 22 May 2021 to be completed by Dec 2021. Company is going to hold 1074 OCPS of GEPL equivalent to 2% shares.</t>
        </is>
      </c>
    </row>
    <row r="28" spans="1:256">
      <c r="A28" t="inlineStr">
        <is>
          <t>Firstsense Technology  (FTPL)</t>
        </is>
      </c>
      <c r="B28" t="inlineStr">
        <is>
          <t>Edutech, computer vision</t>
        </is>
      </c>
      <c r="C28">
        <v>88.980000000000004</v>
      </c>
      <c r="D28">
        <v>0.16</v>
      </c>
      <c r="E28" t="s">
        <v>10</v>
      </c>
      <c r="F28" t="s">
        <v>10</v>
      </c>
      <c r="G28" t="s">
        <v>10</v>
      </c>
      <c r="H28" t="s">
        <v>10</v>
      </c>
      <c r="I28" t="inlineStr">
        <is>
          <t>Proposed investment on 22 May 2021 to be completed by Dec 2021.  Company is going to hold 1,61,550 OCPS of FTPL equivalent to 88.98% shares.</t>
        </is>
      </c>
    </row>
    <row r="32" spans="1:256">
      <c r="A32" t="s">
        <v>12</v>
      </c>
      <c r="D32">
        <f>SUM(D3:D30)</f>
        <v>45.25</v>
      </c>
      <c r="E32">
        <f>SUM(E3:E30)</f>
        <v>476.69999999999999</v>
      </c>
      <c r="F32">
        <f>SUM(F3:F30)</f>
        <v>347.75999999999999</v>
      </c>
      <c r="G32">
        <f>SUM(G3:G30)</f>
        <v>275.50999999999999</v>
      </c>
      <c r="H32">
        <f>SUM(H3:H30)</f>
        <v>190.88499999999999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2021-06-25T07:32:19Z</dcterms:modified>
  <dcterms:created xsi:type="dcterms:W3CDTF">2021-06-25T07:22:29Z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