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515" windowHeight="9015"/>
  </bookViews>
  <sheets>
    <sheet name="Sheet1" sheetId="1" r:id="rId1"/>
    <sheet name="Sheet2" sheetId="2" r:id="rId2"/>
    <sheet name="Sheet3" sheetId="3" r:id="rId3"/>
  </sheets>
  <definedNames>
    <definedName name="objlist" localSheetId="0">Sheet1!$D$3</definedName>
  </definedNames>
  <calcPr calcId="145621"/>
</workbook>
</file>

<file path=xl/calcChain.xml><?xml version="1.0" encoding="utf-8"?>
<calcChain xmlns="http://schemas.openxmlformats.org/spreadsheetml/2006/main">
  <c r="I9" i="1" l="1"/>
  <c r="I7" i="1"/>
  <c r="I10" i="1"/>
  <c r="I8" i="1"/>
  <c r="I6" i="1"/>
  <c r="I5" i="1"/>
  <c r="I4" i="1"/>
  <c r="I3" i="1"/>
</calcChain>
</file>

<file path=xl/sharedStrings.xml><?xml version="1.0" encoding="utf-8"?>
<sst xmlns="http://schemas.openxmlformats.org/spreadsheetml/2006/main" count="1477" uniqueCount="412">
  <si>
    <t>SNe Properties</t>
  </si>
  <si>
    <t>SN1992A</t>
  </si>
  <si>
    <t>RA</t>
  </si>
  <si>
    <t>DEC</t>
  </si>
  <si>
    <t>Distance Modulus</t>
  </si>
  <si>
    <t>Forground Galactic Extinction</t>
  </si>
  <si>
    <t>SN</t>
  </si>
  <si>
    <t>03h36m27.4s</t>
  </si>
  <si>
    <t>-34d57m31s</t>
  </si>
  <si>
    <t>SN2011by</t>
  </si>
  <si>
    <t>11h55m45.5s</t>
  </si>
  <si>
    <t>+55d19m32s</t>
  </si>
  <si>
    <t>SN2011ek</t>
  </si>
  <si>
    <t>02h25m48.9s</t>
  </si>
  <si>
    <t>+18d32m00s</t>
  </si>
  <si>
    <t>SN2011fe</t>
  </si>
  <si>
    <t>14h03m05.8s</t>
  </si>
  <si>
    <t>+54d16m25s</t>
  </si>
  <si>
    <t>SN2011iv</t>
  </si>
  <si>
    <t>03h38m51.3s</t>
  </si>
  <si>
    <t>-35d35m32s</t>
  </si>
  <si>
    <t>Host Galaxy</t>
  </si>
  <si>
    <t>Apparent Magnitude</t>
  </si>
  <si>
    <t>SN2012cg</t>
  </si>
  <si>
    <t>12h27m12.8s</t>
  </si>
  <si>
    <t>+09d25m13s</t>
  </si>
  <si>
    <t>SN2013dy</t>
  </si>
  <si>
    <t>22h18m17.6s</t>
  </si>
  <si>
    <t>+40d34m10s</t>
  </si>
  <si>
    <t>SN2014J</t>
  </si>
  <si>
    <t>09h55m42.1s</t>
  </si>
  <si>
    <t>+69d40m26s</t>
  </si>
  <si>
    <t>M101</t>
  </si>
  <si>
    <t>Observation Log</t>
  </si>
  <si>
    <t>SN 1992A</t>
  </si>
  <si>
    <t>Phase (days)</t>
  </si>
  <si>
    <t>FOS/RD</t>
  </si>
  <si>
    <t>G270H</t>
  </si>
  <si>
    <t>Time of Exposure (s)</t>
  </si>
  <si>
    <t>NGC 1404</t>
  </si>
  <si>
    <t>NGC 1380</t>
  </si>
  <si>
    <t>NGC 3972</t>
  </si>
  <si>
    <t>NGC 918</t>
  </si>
  <si>
    <t>NGC 4424</t>
  </si>
  <si>
    <t>NGC 7250</t>
  </si>
  <si>
    <t>M82</t>
  </si>
  <si>
    <t>Host Galaxy Velocity (km s^-1)</t>
  </si>
  <si>
    <t>31.39 (Galaxy)</t>
  </si>
  <si>
    <t>30.68 (Galaxy)</t>
  </si>
  <si>
    <t>(=DM - 19.2 + A_v)</t>
  </si>
  <si>
    <t>Assuming absolute mag of -19.2</t>
  </si>
  <si>
    <t>Instrument</t>
  </si>
  <si>
    <t>Grating</t>
  </si>
  <si>
    <t>Data Set Name</t>
  </si>
  <si>
    <t>UT (Date)</t>
  </si>
  <si>
    <t>1992 Jan 24</t>
  </si>
  <si>
    <t>PI Name</t>
  </si>
  <si>
    <t>MIRROR</t>
  </si>
  <si>
    <t>Y0VQ0101T</t>
  </si>
  <si>
    <t>KIRSHNER</t>
  </si>
  <si>
    <t>Y0VQ0102T</t>
  </si>
  <si>
    <t>G160L</t>
  </si>
  <si>
    <t>Y0VQ0103T</t>
  </si>
  <si>
    <t>Y0VQ0104T</t>
  </si>
  <si>
    <t>G400H</t>
  </si>
  <si>
    <t>Y0VQ0105T</t>
  </si>
  <si>
    <t>MIRROR-N2</t>
  </si>
  <si>
    <t>GHRS</t>
  </si>
  <si>
    <t>G270M</t>
  </si>
  <si>
    <t>Z0VQ0506T</t>
  </si>
  <si>
    <t>Z0VQ0508T</t>
  </si>
  <si>
    <t>1992 Mar 04</t>
  </si>
  <si>
    <t>Y0WA0201T</t>
  </si>
  <si>
    <t>Y0WA0202T</t>
  </si>
  <si>
    <t>Y0WA0203T</t>
  </si>
  <si>
    <t>Y0WA0204T</t>
  </si>
  <si>
    <t>Y0WA0205T</t>
  </si>
  <si>
    <t>Y0WA0206T</t>
  </si>
  <si>
    <t>1992 Nov 05</t>
  </si>
  <si>
    <t>Y1670101T</t>
  </si>
  <si>
    <t>Y1670102T</t>
  </si>
  <si>
    <t>Y1670103T</t>
  </si>
  <si>
    <t>Y1670104T</t>
  </si>
  <si>
    <t>Y1670105T</t>
  </si>
  <si>
    <t>Y1670106T</t>
  </si>
  <si>
    <t>Y1670107T</t>
  </si>
  <si>
    <t>Y1670108T</t>
  </si>
  <si>
    <t>Y1670109T</t>
  </si>
  <si>
    <t>SN 2011by</t>
  </si>
  <si>
    <t>2011 Apr 30</t>
  </si>
  <si>
    <t>STIS/CCD</t>
  </si>
  <si>
    <t>MIRVIS</t>
  </si>
  <si>
    <t>OBND08D2Q</t>
  </si>
  <si>
    <t>ELLIS</t>
  </si>
  <si>
    <t>STIS/NUV-MAMA</t>
  </si>
  <si>
    <t>G430L</t>
  </si>
  <si>
    <t>G230L</t>
  </si>
  <si>
    <t>OBND08010</t>
  </si>
  <si>
    <t>OBND13D9Q</t>
  </si>
  <si>
    <t>OBND13010</t>
  </si>
  <si>
    <t>2011 May 09</t>
  </si>
  <si>
    <t>OBND10CZQ</t>
  </si>
  <si>
    <t>OBND10010</t>
  </si>
  <si>
    <t>OBND14DEQ</t>
  </si>
  <si>
    <t>OBND14010</t>
  </si>
  <si>
    <t>SN 2011ek</t>
  </si>
  <si>
    <t>2011 Aug 12</t>
  </si>
  <si>
    <t>OBND36A1Q</t>
  </si>
  <si>
    <t>OBND36010</t>
  </si>
  <si>
    <t>OBND41APQ</t>
  </si>
  <si>
    <t>OBND41010</t>
  </si>
  <si>
    <t>2011 Aug 19</t>
  </si>
  <si>
    <t>OBND38ZZQ</t>
  </si>
  <si>
    <t>OBND38010</t>
  </si>
  <si>
    <t>OBND42A6Q</t>
  </si>
  <si>
    <t>OBND42010</t>
  </si>
  <si>
    <t>SN 2011fe</t>
  </si>
  <si>
    <t>2011 Aug 28</t>
  </si>
  <si>
    <t>G750L</t>
  </si>
  <si>
    <t>OBND43MFQ</t>
  </si>
  <si>
    <t>OBND43010</t>
  </si>
  <si>
    <t>OBND43020</t>
  </si>
  <si>
    <t>OBND43030</t>
  </si>
  <si>
    <t>OBND48MSQ</t>
  </si>
  <si>
    <t>OBND48010</t>
  </si>
  <si>
    <t>2011 Aug 31</t>
  </si>
  <si>
    <t>OBND44RWQ</t>
  </si>
  <si>
    <t>OBND44010</t>
  </si>
  <si>
    <t>OBND44020</t>
  </si>
  <si>
    <t>OBND44030</t>
  </si>
  <si>
    <t>OBND44040</t>
  </si>
  <si>
    <t>OBND44050</t>
  </si>
  <si>
    <t>OBND49SLQ</t>
  </si>
  <si>
    <t>OBND49010</t>
  </si>
  <si>
    <t>2011 Sept 03</t>
  </si>
  <si>
    <t>G230LB</t>
  </si>
  <si>
    <t>OBND45SJQ</t>
  </si>
  <si>
    <t>OBND45010</t>
  </si>
  <si>
    <t>OBND45020</t>
  </si>
  <si>
    <t>OBND45030</t>
  </si>
  <si>
    <t>OBND45040</t>
  </si>
  <si>
    <t>2011 Sept 07</t>
  </si>
  <si>
    <t>OBND46ODQ</t>
  </si>
  <si>
    <t>OBND46010</t>
  </si>
  <si>
    <t>OBND46020</t>
  </si>
  <si>
    <t>OBND46030</t>
  </si>
  <si>
    <t>OBND46040</t>
  </si>
  <si>
    <t>OBND46050</t>
  </si>
  <si>
    <t>OBND46060</t>
  </si>
  <si>
    <t>OBND46070</t>
  </si>
  <si>
    <t>2011 Sept 10</t>
  </si>
  <si>
    <t>OBND47G5Q</t>
  </si>
  <si>
    <t>OBND47010</t>
  </si>
  <si>
    <t>OBND47020</t>
  </si>
  <si>
    <t>OBND47030</t>
  </si>
  <si>
    <t>OBND47040</t>
  </si>
  <si>
    <t>OBND47050</t>
  </si>
  <si>
    <t>OBND47060</t>
  </si>
  <si>
    <t>OBND47070</t>
  </si>
  <si>
    <t>2011 Sept 13</t>
  </si>
  <si>
    <t>OBND50LMQ</t>
  </si>
  <si>
    <t>STIS/FUV-MAMA</t>
  </si>
  <si>
    <t>G140L</t>
  </si>
  <si>
    <t>OBND50010</t>
  </si>
  <si>
    <t>OBND50020</t>
  </si>
  <si>
    <t>OBND50030</t>
  </si>
  <si>
    <t>OBND50040</t>
  </si>
  <si>
    <t>OBND50050</t>
  </si>
  <si>
    <t>OBND50060</t>
  </si>
  <si>
    <t>OBND50070</t>
  </si>
  <si>
    <t>OBND50080</t>
  </si>
  <si>
    <t>OBND50090</t>
  </si>
  <si>
    <t>OBND500A0</t>
  </si>
  <si>
    <t>2011 Sept 19</t>
  </si>
  <si>
    <t>OBND51DRQ</t>
  </si>
  <si>
    <t>OBND51010</t>
  </si>
  <si>
    <t>OBND51020</t>
  </si>
  <si>
    <t>OBND51030</t>
  </si>
  <si>
    <t>OBND51040</t>
  </si>
  <si>
    <t>OBND51050</t>
  </si>
  <si>
    <t>OBND51060</t>
  </si>
  <si>
    <t>OBND51070</t>
  </si>
  <si>
    <t>OBND51080</t>
  </si>
  <si>
    <t>2011 Oct 01</t>
  </si>
  <si>
    <t>OBND52S6Q</t>
  </si>
  <si>
    <t>OBND52010</t>
  </si>
  <si>
    <t>OBND52020</t>
  </si>
  <si>
    <t>OBND52030</t>
  </si>
  <si>
    <t>OBND52040</t>
  </si>
  <si>
    <t>OBND52050</t>
  </si>
  <si>
    <t>OBND52060</t>
  </si>
  <si>
    <t>OBND52070</t>
  </si>
  <si>
    <t>2011 Oct 07</t>
  </si>
  <si>
    <t>OBND53X3Q</t>
  </si>
  <si>
    <t>OBND53010</t>
  </si>
  <si>
    <t>OBND53020</t>
  </si>
  <si>
    <t>OBND53030</t>
  </si>
  <si>
    <t>OBND53040</t>
  </si>
  <si>
    <t>OBND53050</t>
  </si>
  <si>
    <t>OBND53060</t>
  </si>
  <si>
    <t>OBND53070</t>
  </si>
  <si>
    <t>2011 Oct 21</t>
  </si>
  <si>
    <t>OBND54AVQ</t>
  </si>
  <si>
    <t>OBND54010</t>
  </si>
  <si>
    <t>OBND54020</t>
  </si>
  <si>
    <t>OBND54030</t>
  </si>
  <si>
    <t>OBND54040</t>
  </si>
  <si>
    <t>OBND54050</t>
  </si>
  <si>
    <t>OBND54060</t>
  </si>
  <si>
    <t>OBND54070</t>
  </si>
  <si>
    <t>SN 2011iv</t>
  </si>
  <si>
    <t>2011 Dec 11</t>
  </si>
  <si>
    <t>OBWR11SWQ</t>
  </si>
  <si>
    <t>OBWR11010</t>
  </si>
  <si>
    <t>OBWR11020</t>
  </si>
  <si>
    <t>OBWR11030</t>
  </si>
  <si>
    <t>OBWR11040</t>
  </si>
  <si>
    <t>OBWR11050</t>
  </si>
  <si>
    <t>OBWR11060</t>
  </si>
  <si>
    <t>OBWR11070</t>
  </si>
  <si>
    <t>FOLEY</t>
  </si>
  <si>
    <t>2011 Dec 15</t>
  </si>
  <si>
    <t>OBWR12B1Q</t>
  </si>
  <si>
    <t>OBWR12010</t>
  </si>
  <si>
    <t>OBWR12020</t>
  </si>
  <si>
    <t>OBWR12030</t>
  </si>
  <si>
    <t>OBWR12040</t>
  </si>
  <si>
    <t>2011 Dec 20</t>
  </si>
  <si>
    <t>OBWR13MBQ</t>
  </si>
  <si>
    <t>OBWR13010</t>
  </si>
  <si>
    <t>OBWR13020</t>
  </si>
  <si>
    <t>OBWR13030</t>
  </si>
  <si>
    <t>OBWR13040</t>
  </si>
  <si>
    <t>2011 Dec 24</t>
  </si>
  <si>
    <t>OBWR14NFQ</t>
  </si>
  <si>
    <t>OBWR14010</t>
  </si>
  <si>
    <t>OBWR14020</t>
  </si>
  <si>
    <t>OBWR14030</t>
  </si>
  <si>
    <t>OBWR14040</t>
  </si>
  <si>
    <t>2011 Dec 28</t>
  </si>
  <si>
    <t>OBWR15Q0Q</t>
  </si>
  <si>
    <t>OBWR15010</t>
  </si>
  <si>
    <t>OBWR15020</t>
  </si>
  <si>
    <t>OBWR15030</t>
  </si>
  <si>
    <t>OBWR15040</t>
  </si>
  <si>
    <t>2012 Jan 01</t>
  </si>
  <si>
    <t>OBWR16ODQ</t>
  </si>
  <si>
    <t>OBWR16010</t>
  </si>
  <si>
    <t>OBWR16020</t>
  </si>
  <si>
    <t>OBWR16030</t>
  </si>
  <si>
    <t>OBWR16040</t>
  </si>
  <si>
    <t>2012 Jan 09</t>
  </si>
  <si>
    <t>OBWR17AIQ</t>
  </si>
  <si>
    <t>OBWR17010</t>
  </si>
  <si>
    <t>OBWR17020</t>
  </si>
  <si>
    <t>OBWR17030</t>
  </si>
  <si>
    <t>OBWR17040</t>
  </si>
  <si>
    <t>SN 2012cg</t>
  </si>
  <si>
    <t>2012 June 04</t>
  </si>
  <si>
    <t>OBXB92E9Q</t>
  </si>
  <si>
    <t>OBXB92010</t>
  </si>
  <si>
    <t>OBXB92020</t>
  </si>
  <si>
    <t>OBXB92030</t>
  </si>
  <si>
    <t>OBXB92040</t>
  </si>
  <si>
    <t>GOOBAR</t>
  </si>
  <si>
    <t>2012 June 18</t>
  </si>
  <si>
    <t>OBXB93ELQ</t>
  </si>
  <si>
    <t>OBXB93010</t>
  </si>
  <si>
    <t>OBXB93020</t>
  </si>
  <si>
    <t>OBXB93030</t>
  </si>
  <si>
    <t>OBXB93040</t>
  </si>
  <si>
    <t>SN 2013dy</t>
  </si>
  <si>
    <t>2013 July 21</t>
  </si>
  <si>
    <t>OCB101HWQ</t>
  </si>
  <si>
    <t>OCB101010</t>
  </si>
  <si>
    <t>OCB101020</t>
  </si>
  <si>
    <t>OCB101030</t>
  </si>
  <si>
    <t>OCB101040</t>
  </si>
  <si>
    <t>OCB101050</t>
  </si>
  <si>
    <t>2013 July 25</t>
  </si>
  <si>
    <t>OCB102F7Q</t>
  </si>
  <si>
    <t>OCB102010</t>
  </si>
  <si>
    <t>OCB102020</t>
  </si>
  <si>
    <t>OCB102030</t>
  </si>
  <si>
    <t>OCB102040</t>
  </si>
  <si>
    <t>2013 July 27</t>
  </si>
  <si>
    <t>OCB103OJQ</t>
  </si>
  <si>
    <t>OCB103010</t>
  </si>
  <si>
    <t>OCB103020</t>
  </si>
  <si>
    <t>OCB103030</t>
  </si>
  <si>
    <t>OCB103040</t>
  </si>
  <si>
    <t>2013 July 29</t>
  </si>
  <si>
    <t>OCB104B1Q</t>
  </si>
  <si>
    <t>OCB104010</t>
  </si>
  <si>
    <t>OCB104020</t>
  </si>
  <si>
    <t>OCB104030</t>
  </si>
  <si>
    <t>OCB104040</t>
  </si>
  <si>
    <t>2013 Aug 01</t>
  </si>
  <si>
    <t>OCB105Z2Q</t>
  </si>
  <si>
    <t>OCB105010</t>
  </si>
  <si>
    <t>OCB105020</t>
  </si>
  <si>
    <t>OCB105030</t>
  </si>
  <si>
    <t>OCB105040</t>
  </si>
  <si>
    <t>2013 Aug 05</t>
  </si>
  <si>
    <t>OCB106BUQ</t>
  </si>
  <si>
    <t>OCB106010</t>
  </si>
  <si>
    <t>OCB106020</t>
  </si>
  <si>
    <t>OCB106030</t>
  </si>
  <si>
    <t>OCB106040</t>
  </si>
  <si>
    <t>2013 Aug 09</t>
  </si>
  <si>
    <t>OCB107ZGQ</t>
  </si>
  <si>
    <t>OCB107010</t>
  </si>
  <si>
    <t>OCB107020</t>
  </si>
  <si>
    <t>OCB107030</t>
  </si>
  <si>
    <t>OCB107040</t>
  </si>
  <si>
    <t>2013 Aug 11</t>
  </si>
  <si>
    <t>OCB108NEQ</t>
  </si>
  <si>
    <t>OCB108010</t>
  </si>
  <si>
    <t>OCB108020</t>
  </si>
  <si>
    <t>OCB108030</t>
  </si>
  <si>
    <t>OCB108040</t>
  </si>
  <si>
    <t>2013 Aug 15</t>
  </si>
  <si>
    <t>OCB109R2Q</t>
  </si>
  <si>
    <t>OCB109010</t>
  </si>
  <si>
    <t>OCB109020</t>
  </si>
  <si>
    <t>OCB109030</t>
  </si>
  <si>
    <t>OCB109040</t>
  </si>
  <si>
    <t>2013 Aug 17</t>
  </si>
  <si>
    <t>OCB110EBQ</t>
  </si>
  <si>
    <t>OCB110010</t>
  </si>
  <si>
    <t>OCB110020</t>
  </si>
  <si>
    <t>OCB110030</t>
  </si>
  <si>
    <t>OCB110040</t>
  </si>
  <si>
    <t>OCB110050</t>
  </si>
  <si>
    <t>SN 2014J</t>
  </si>
  <si>
    <t>2014 Jan 26</t>
  </si>
  <si>
    <t>OCB150EZQ</t>
  </si>
  <si>
    <t>OCB150010</t>
  </si>
  <si>
    <t>OCB150020</t>
  </si>
  <si>
    <t>OCB150030</t>
  </si>
  <si>
    <t>OCB150040</t>
  </si>
  <si>
    <t>OCB150050</t>
  </si>
  <si>
    <t>OCB150060</t>
  </si>
  <si>
    <t>OCB150070</t>
  </si>
  <si>
    <t>2014 Jan 28</t>
  </si>
  <si>
    <t>OCB151JRQ</t>
  </si>
  <si>
    <t>OCB151010</t>
  </si>
  <si>
    <t>OCB151020</t>
  </si>
  <si>
    <t>OCB151030</t>
  </si>
  <si>
    <t>OCB151040</t>
  </si>
  <si>
    <t>OCB151050</t>
  </si>
  <si>
    <t>2014 Jan 30</t>
  </si>
  <si>
    <t>OCB152SXQ</t>
  </si>
  <si>
    <t>OCB152010</t>
  </si>
  <si>
    <t>OCB152020</t>
  </si>
  <si>
    <t>OCB152030</t>
  </si>
  <si>
    <t>OCB152040</t>
  </si>
  <si>
    <t>OCB152050</t>
  </si>
  <si>
    <t>2014 Feb 01</t>
  </si>
  <si>
    <t>OCB153CVQ</t>
  </si>
  <si>
    <t>OCB153010</t>
  </si>
  <si>
    <t>OCB153020</t>
  </si>
  <si>
    <t>OCB153030</t>
  </si>
  <si>
    <t>OCB153040</t>
  </si>
  <si>
    <t>OCB153050</t>
  </si>
  <si>
    <t>2014 Feb 04</t>
  </si>
  <si>
    <t>OCB154M5Q</t>
  </si>
  <si>
    <t>OCB154010</t>
  </si>
  <si>
    <t>OCB154020</t>
  </si>
  <si>
    <t>OCB154030</t>
  </si>
  <si>
    <t>OCB154040</t>
  </si>
  <si>
    <t>OCB154050</t>
  </si>
  <si>
    <t>2014 Feb 08</t>
  </si>
  <si>
    <t>OCB155IRQ</t>
  </si>
  <si>
    <t>OCB155010</t>
  </si>
  <si>
    <t>OCB155020</t>
  </si>
  <si>
    <t>OCB155030</t>
  </si>
  <si>
    <t>OCB155040</t>
  </si>
  <si>
    <t>OCB155050</t>
  </si>
  <si>
    <t>2014 Feb 10</t>
  </si>
  <si>
    <t>OCB156DBQ</t>
  </si>
  <si>
    <t>OCB156010</t>
  </si>
  <si>
    <t>OCB156020</t>
  </si>
  <si>
    <t>OCB156030</t>
  </si>
  <si>
    <t>OCB156040</t>
  </si>
  <si>
    <t>OCB156050</t>
  </si>
  <si>
    <t>2014 Feb 13</t>
  </si>
  <si>
    <t>OCB157S6Q</t>
  </si>
  <si>
    <t>OCB157010</t>
  </si>
  <si>
    <t>OCB157020</t>
  </si>
  <si>
    <t>OCB157030</t>
  </si>
  <si>
    <t>OCB157040</t>
  </si>
  <si>
    <t>OCB157050</t>
  </si>
  <si>
    <t>2014 Feb 16</t>
  </si>
  <si>
    <t>OCB158S9Q</t>
  </si>
  <si>
    <t>OCB158010</t>
  </si>
  <si>
    <t>OCB158020</t>
  </si>
  <si>
    <t>OCB158030</t>
  </si>
  <si>
    <t>OCB158040</t>
  </si>
  <si>
    <t>OCB158050</t>
  </si>
  <si>
    <t>2014 Feb 26</t>
  </si>
  <si>
    <t>OCB159IAQ</t>
  </si>
  <si>
    <t>OCB159010</t>
  </si>
  <si>
    <t>OCB159020</t>
  </si>
  <si>
    <t>OCB159030</t>
  </si>
  <si>
    <t>OCB159040</t>
  </si>
  <si>
    <t>OCB159050</t>
  </si>
  <si>
    <t>OCB159060</t>
  </si>
  <si>
    <t>OCB159070</t>
  </si>
  <si>
    <t>OCB160JZQ</t>
  </si>
  <si>
    <t>OCB160010</t>
  </si>
  <si>
    <t>Proposal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</si>
</sst>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A276" workbookViewId="0">
      <selection activeCell="H284" sqref="H284"/>
    </sheetView>
  </sheetViews>
  <sheetFormatPr defaultRowHeight="15" x14ac:dyDescent="0.25"/>
  <cols>
    <col min="1" max="3" width="18.85546875" customWidth="1"/>
    <col min="4" max="4" width="19.28515625" customWidth="1"/>
    <col min="5" max="5" width="20.28515625" customWidth="1"/>
    <col min="6" max="6" width="28.28515625" customWidth="1"/>
    <col min="7" max="7" width="28" customWidth="1"/>
    <col min="8" max="8" width="26.7109375" customWidth="1"/>
    <col min="9" max="9" width="20.28515625" customWidth="1"/>
    <col min="10" max="10" width="19.85546875" customWidth="1"/>
    <col min="11" max="11" width="29.5703125" customWidth="1"/>
  </cols>
  <sheetData>
    <row r="1" spans="1:10" x14ac:dyDescent="0.25">
      <c r="A1" t="s">
        <v>0</v>
      </c>
    </row>
    <row r="2" spans="1:10" x14ac:dyDescent="0.25">
      <c r="A2" t="s">
        <v>6</v>
      </c>
      <c r="B2" t="s">
        <v>21</v>
      </c>
      <c r="C2" t="s">
        <v>46</v>
      </c>
      <c r="D2" t="s">
        <v>2</v>
      </c>
      <c r="E2" t="s">
        <v>3</v>
      </c>
      <c r="F2" t="s">
        <v>4</v>
      </c>
      <c r="G2" t="s">
        <v>5</v>
      </c>
      <c r="I2" t="s">
        <v>22</v>
      </c>
      <c r="J2" t="s">
        <v>49</v>
      </c>
    </row>
    <row r="3" spans="1:10" x14ac:dyDescent="0.25">
      <c r="A3" t="s">
        <v>1</v>
      </c>
      <c r="B3" t="s">
        <v>40</v>
      </c>
      <c r="C3">
        <v>1877</v>
      </c>
      <c r="D3" s="1" t="s">
        <v>7</v>
      </c>
      <c r="E3" s="1" t="s">
        <v>8</v>
      </c>
      <c r="F3">
        <v>31.72</v>
      </c>
      <c r="G3">
        <v>4.7E-2</v>
      </c>
      <c r="I3">
        <f xml:space="preserve"> F3 - 19.2 + G3</f>
        <v>12.567</v>
      </c>
      <c r="J3" t="s">
        <v>50</v>
      </c>
    </row>
    <row r="4" spans="1:10" x14ac:dyDescent="0.25">
      <c r="A4" t="s">
        <v>9</v>
      </c>
      <c r="B4" t="s">
        <v>41</v>
      </c>
      <c r="C4">
        <v>852</v>
      </c>
      <c r="D4" s="1" t="s">
        <v>10</v>
      </c>
      <c r="E4" s="1" t="s">
        <v>11</v>
      </c>
      <c r="F4">
        <v>32.01</v>
      </c>
      <c r="G4">
        <v>3.7999999999999999E-2</v>
      </c>
      <c r="I4">
        <f xml:space="preserve"> F4 - 19.2 + G4</f>
        <v>12.847999999999999</v>
      </c>
    </row>
    <row r="5" spans="1:10" x14ac:dyDescent="0.25">
      <c r="A5" t="s">
        <v>12</v>
      </c>
      <c r="B5" t="s">
        <v>42</v>
      </c>
      <c r="C5">
        <v>1507</v>
      </c>
      <c r="D5" s="1" t="s">
        <v>13</v>
      </c>
      <c r="E5" s="1" t="s">
        <v>14</v>
      </c>
      <c r="F5">
        <v>32.33</v>
      </c>
      <c r="G5">
        <v>0.97899999999999998</v>
      </c>
      <c r="I5">
        <f xml:space="preserve"> F5 - 19.2 + G5</f>
        <v>14.108999999999998</v>
      </c>
    </row>
    <row r="6" spans="1:10" x14ac:dyDescent="0.25">
      <c r="A6" t="s">
        <v>15</v>
      </c>
      <c r="B6" t="s">
        <v>32</v>
      </c>
      <c r="C6" s="2">
        <v>241</v>
      </c>
      <c r="D6" s="1" t="s">
        <v>16</v>
      </c>
      <c r="E6" s="1" t="s">
        <v>17</v>
      </c>
      <c r="F6">
        <v>29.06</v>
      </c>
      <c r="G6">
        <v>2.4E-2</v>
      </c>
      <c r="I6">
        <f xml:space="preserve"> F6 - 19.2 + G6</f>
        <v>9.8839999999999986</v>
      </c>
    </row>
    <row r="7" spans="1:10" x14ac:dyDescent="0.25">
      <c r="A7" t="s">
        <v>18</v>
      </c>
      <c r="B7" t="s">
        <v>39</v>
      </c>
      <c r="C7">
        <v>1947</v>
      </c>
      <c r="D7" s="1" t="s">
        <v>19</v>
      </c>
      <c r="E7" s="1" t="s">
        <v>20</v>
      </c>
      <c r="F7" t="s">
        <v>47</v>
      </c>
      <c r="G7">
        <v>3.1E-2</v>
      </c>
      <c r="I7">
        <f xml:space="preserve"> 31.39 - 19.2 + G7</f>
        <v>12.221000000000002</v>
      </c>
    </row>
    <row r="8" spans="1:10" x14ac:dyDescent="0.25">
      <c r="A8" t="s">
        <v>23</v>
      </c>
      <c r="B8" t="s">
        <v>43</v>
      </c>
      <c r="C8">
        <v>437</v>
      </c>
      <c r="D8" s="1" t="s">
        <v>24</v>
      </c>
      <c r="E8" s="1" t="s">
        <v>25</v>
      </c>
      <c r="F8">
        <v>30.9</v>
      </c>
      <c r="G8">
        <v>5.7000000000000002E-2</v>
      </c>
      <c r="I8">
        <f xml:space="preserve"> F8 - 19.2 + G8</f>
        <v>11.757</v>
      </c>
    </row>
    <row r="9" spans="1:10" x14ac:dyDescent="0.25">
      <c r="A9" t="s">
        <v>26</v>
      </c>
      <c r="B9" t="s">
        <v>44</v>
      </c>
      <c r="C9">
        <v>1166</v>
      </c>
      <c r="D9" s="1" t="s">
        <v>27</v>
      </c>
      <c r="E9" s="1" t="s">
        <v>28</v>
      </c>
      <c r="F9" t="s">
        <v>48</v>
      </c>
      <c r="G9">
        <v>0.42099999999999999</v>
      </c>
      <c r="I9">
        <f xml:space="preserve"> 30.68 - 19.2 + G9</f>
        <v>11.901</v>
      </c>
    </row>
    <row r="10" spans="1:10" x14ac:dyDescent="0.25">
      <c r="A10" t="s">
        <v>29</v>
      </c>
      <c r="B10" t="s">
        <v>45</v>
      </c>
      <c r="C10">
        <v>203</v>
      </c>
      <c r="D10" s="1" t="s">
        <v>30</v>
      </c>
      <c r="E10" s="1" t="s">
        <v>31</v>
      </c>
      <c r="F10">
        <v>27.57</v>
      </c>
      <c r="G10">
        <v>0.435</v>
      </c>
      <c r="I10">
        <f xml:space="preserve"> F10 - 19.2 + G10</f>
        <v>8.8050000000000015</v>
      </c>
    </row>
    <row r="13" spans="1:10" x14ac:dyDescent="0.25">
      <c r="A13" t="s">
        <v>33</v>
      </c>
    </row>
    <row r="14" spans="1:10" x14ac:dyDescent="0.25">
      <c r="A14" t="s">
        <v>54</v>
      </c>
      <c r="B14" t="s">
        <v>35</v>
      </c>
      <c r="C14" t="s">
        <v>51</v>
      </c>
      <c r="D14" t="s">
        <v>52</v>
      </c>
      <c r="E14" t="s">
        <v>38</v>
      </c>
      <c r="F14" t="s">
        <v>53</v>
      </c>
      <c r="G14" t="s">
        <v>56</v>
      </c>
      <c r="H14" t="s">
        <v>411</v>
      </c>
    </row>
    <row r="15" spans="1:10" x14ac:dyDescent="0.25">
      <c r="A15" t="s">
        <v>34</v>
      </c>
    </row>
    <row r="16" spans="1:10" x14ac:dyDescent="0.25">
      <c r="A16" t="s">
        <v>55</v>
      </c>
      <c r="B16">
        <v>4.9800000000000004</v>
      </c>
      <c r="C16" t="s">
        <v>36</v>
      </c>
      <c r="D16" t="s">
        <v>57</v>
      </c>
      <c r="E16">
        <v>40</v>
      </c>
      <c r="F16" t="s">
        <v>58</v>
      </c>
      <c r="G16" t="s">
        <v>59</v>
      </c>
      <c r="H16">
        <v>4016</v>
      </c>
    </row>
    <row r="17" spans="1:8" x14ac:dyDescent="0.25">
      <c r="A17" t="s">
        <v>55</v>
      </c>
      <c r="B17">
        <v>4.9800000000000004</v>
      </c>
      <c r="C17" t="s">
        <v>36</v>
      </c>
      <c r="D17" t="s">
        <v>57</v>
      </c>
      <c r="E17">
        <v>40</v>
      </c>
      <c r="F17" t="s">
        <v>60</v>
      </c>
      <c r="G17" t="s">
        <v>59</v>
      </c>
      <c r="H17">
        <v>4016</v>
      </c>
    </row>
    <row r="18" spans="1:8" x14ac:dyDescent="0.25">
      <c r="A18" t="s">
        <v>55</v>
      </c>
      <c r="B18">
        <v>4.9800000000000004</v>
      </c>
      <c r="C18" t="s">
        <v>36</v>
      </c>
      <c r="D18" t="s">
        <v>61</v>
      </c>
      <c r="E18">
        <v>1499.99</v>
      </c>
      <c r="F18" t="s">
        <v>62</v>
      </c>
      <c r="G18" t="s">
        <v>59</v>
      </c>
      <c r="H18">
        <v>4016</v>
      </c>
    </row>
    <row r="19" spans="1:8" x14ac:dyDescent="0.25">
      <c r="A19" t="s">
        <v>55</v>
      </c>
      <c r="B19">
        <v>4.9800000000000004</v>
      </c>
      <c r="C19" t="s">
        <v>36</v>
      </c>
      <c r="D19" t="s">
        <v>37</v>
      </c>
      <c r="E19">
        <v>1499.99</v>
      </c>
      <c r="F19" t="s">
        <v>63</v>
      </c>
      <c r="G19" t="s">
        <v>59</v>
      </c>
      <c r="H19">
        <v>4016</v>
      </c>
    </row>
    <row r="20" spans="1:8" x14ac:dyDescent="0.25">
      <c r="A20" t="s">
        <v>55</v>
      </c>
      <c r="B20">
        <v>4.9800000000000004</v>
      </c>
      <c r="C20" t="s">
        <v>36</v>
      </c>
      <c r="D20" t="s">
        <v>64</v>
      </c>
      <c r="E20">
        <v>999.99</v>
      </c>
      <c r="F20" t="s">
        <v>65</v>
      </c>
      <c r="G20" t="s">
        <v>59</v>
      </c>
      <c r="H20">
        <v>4016</v>
      </c>
    </row>
    <row r="21" spans="1:8" x14ac:dyDescent="0.25">
      <c r="A21" t="s">
        <v>55</v>
      </c>
      <c r="B21">
        <v>4.9800000000000004</v>
      </c>
      <c r="C21" t="s">
        <v>67</v>
      </c>
      <c r="D21" t="s">
        <v>66</v>
      </c>
      <c r="E21">
        <v>0.2</v>
      </c>
      <c r="F21" t="s">
        <v>69</v>
      </c>
      <c r="G21" t="s">
        <v>59</v>
      </c>
      <c r="H21">
        <v>4016</v>
      </c>
    </row>
    <row r="22" spans="1:8" x14ac:dyDescent="0.25">
      <c r="A22" t="s">
        <v>55</v>
      </c>
      <c r="B22">
        <v>4.9800000000000004</v>
      </c>
      <c r="C22" t="s">
        <v>67</v>
      </c>
      <c r="D22" t="s">
        <v>68</v>
      </c>
      <c r="E22">
        <v>3916.8</v>
      </c>
      <c r="F22" s="3" t="s">
        <v>70</v>
      </c>
      <c r="G22" t="s">
        <v>59</v>
      </c>
      <c r="H22">
        <v>4016</v>
      </c>
    </row>
    <row r="23" spans="1:8" x14ac:dyDescent="0.25">
      <c r="A23" t="s">
        <v>71</v>
      </c>
      <c r="B23">
        <v>44.83</v>
      </c>
      <c r="C23" t="s">
        <v>36</v>
      </c>
      <c r="D23" t="s">
        <v>57</v>
      </c>
      <c r="E23">
        <v>0.49</v>
      </c>
      <c r="F23" t="s">
        <v>72</v>
      </c>
      <c r="G23" t="s">
        <v>59</v>
      </c>
      <c r="H23">
        <v>4022</v>
      </c>
    </row>
    <row r="24" spans="1:8" x14ac:dyDescent="0.25">
      <c r="A24" t="s">
        <v>71</v>
      </c>
      <c r="B24">
        <v>44.83</v>
      </c>
      <c r="C24" t="s">
        <v>36</v>
      </c>
      <c r="D24" t="s">
        <v>61</v>
      </c>
      <c r="E24">
        <v>1349.99</v>
      </c>
      <c r="F24" t="s">
        <v>73</v>
      </c>
      <c r="G24" t="s">
        <v>59</v>
      </c>
      <c r="H24">
        <v>4022</v>
      </c>
    </row>
    <row r="25" spans="1:8" x14ac:dyDescent="0.25">
      <c r="A25" t="s">
        <v>71</v>
      </c>
      <c r="B25">
        <v>44.83</v>
      </c>
      <c r="C25" t="s">
        <v>36</v>
      </c>
      <c r="D25" t="s">
        <v>61</v>
      </c>
      <c r="E25">
        <v>1349.99</v>
      </c>
      <c r="F25" t="s">
        <v>74</v>
      </c>
      <c r="G25" t="s">
        <v>59</v>
      </c>
      <c r="H25">
        <v>4022</v>
      </c>
    </row>
    <row r="26" spans="1:8" x14ac:dyDescent="0.25">
      <c r="A26" t="s">
        <v>71</v>
      </c>
      <c r="B26">
        <v>44.83</v>
      </c>
      <c r="C26" t="s">
        <v>36</v>
      </c>
      <c r="D26" t="s">
        <v>37</v>
      </c>
      <c r="E26">
        <v>1349.99</v>
      </c>
      <c r="F26" t="s">
        <v>75</v>
      </c>
      <c r="G26" t="s">
        <v>59</v>
      </c>
      <c r="H26">
        <v>4022</v>
      </c>
    </row>
    <row r="27" spans="1:8" x14ac:dyDescent="0.25">
      <c r="A27" t="s">
        <v>71</v>
      </c>
      <c r="B27">
        <v>44.83</v>
      </c>
      <c r="C27" t="s">
        <v>36</v>
      </c>
      <c r="D27" t="s">
        <v>37</v>
      </c>
      <c r="E27">
        <v>1349.99</v>
      </c>
      <c r="F27" t="s">
        <v>76</v>
      </c>
      <c r="G27" t="s">
        <v>59</v>
      </c>
      <c r="H27">
        <v>4022</v>
      </c>
    </row>
    <row r="28" spans="1:8" x14ac:dyDescent="0.25">
      <c r="A28" t="s">
        <v>71</v>
      </c>
      <c r="B28">
        <v>44.83</v>
      </c>
      <c r="C28" t="s">
        <v>36</v>
      </c>
      <c r="D28" t="s">
        <v>64</v>
      </c>
      <c r="E28">
        <v>1800</v>
      </c>
      <c r="F28" t="s">
        <v>77</v>
      </c>
      <c r="G28" t="s">
        <v>59</v>
      </c>
      <c r="H28">
        <v>4022</v>
      </c>
    </row>
    <row r="29" spans="1:8" x14ac:dyDescent="0.25">
      <c r="A29" t="s">
        <v>78</v>
      </c>
      <c r="B29">
        <v>289.58</v>
      </c>
      <c r="C29" t="s">
        <v>36</v>
      </c>
      <c r="D29" t="s">
        <v>57</v>
      </c>
      <c r="E29">
        <v>145.44999999999999</v>
      </c>
      <c r="F29" t="s">
        <v>79</v>
      </c>
      <c r="G29" t="s">
        <v>59</v>
      </c>
      <c r="H29">
        <v>4252</v>
      </c>
    </row>
    <row r="30" spans="1:8" x14ac:dyDescent="0.25">
      <c r="A30" t="s">
        <v>78</v>
      </c>
      <c r="B30">
        <v>289.58</v>
      </c>
      <c r="C30" t="s">
        <v>36</v>
      </c>
      <c r="D30" t="s">
        <v>61</v>
      </c>
      <c r="E30">
        <v>1999.98</v>
      </c>
      <c r="F30" t="s">
        <v>80</v>
      </c>
      <c r="G30" t="s">
        <v>59</v>
      </c>
      <c r="H30">
        <v>4252</v>
      </c>
    </row>
    <row r="31" spans="1:8" x14ac:dyDescent="0.25">
      <c r="A31" t="s">
        <v>78</v>
      </c>
      <c r="B31">
        <v>289.58</v>
      </c>
      <c r="C31" t="s">
        <v>36</v>
      </c>
      <c r="D31" t="s">
        <v>61</v>
      </c>
      <c r="E31">
        <v>1999.98</v>
      </c>
      <c r="F31" t="s">
        <v>81</v>
      </c>
      <c r="G31" t="s">
        <v>59</v>
      </c>
      <c r="H31">
        <v>4252</v>
      </c>
    </row>
    <row r="32" spans="1:8" x14ac:dyDescent="0.25">
      <c r="A32" t="s">
        <v>78</v>
      </c>
      <c r="B32">
        <v>289.58</v>
      </c>
      <c r="C32" t="s">
        <v>36</v>
      </c>
      <c r="D32" t="s">
        <v>61</v>
      </c>
      <c r="E32">
        <v>1999.98</v>
      </c>
      <c r="F32" t="s">
        <v>82</v>
      </c>
      <c r="G32" t="s">
        <v>59</v>
      </c>
      <c r="H32">
        <v>4252</v>
      </c>
    </row>
    <row r="33" spans="1:8" x14ac:dyDescent="0.25">
      <c r="A33" t="s">
        <v>78</v>
      </c>
      <c r="B33">
        <v>289.58</v>
      </c>
      <c r="C33" t="s">
        <v>36</v>
      </c>
      <c r="D33" t="s">
        <v>37</v>
      </c>
      <c r="E33">
        <v>1999.98</v>
      </c>
      <c r="F33" t="s">
        <v>83</v>
      </c>
      <c r="G33" t="s">
        <v>59</v>
      </c>
      <c r="H33">
        <v>4252</v>
      </c>
    </row>
    <row r="34" spans="1:8" x14ac:dyDescent="0.25">
      <c r="A34" t="s">
        <v>78</v>
      </c>
      <c r="B34">
        <v>289.58</v>
      </c>
      <c r="C34" t="s">
        <v>36</v>
      </c>
      <c r="D34" t="s">
        <v>37</v>
      </c>
      <c r="E34">
        <v>1999.98</v>
      </c>
      <c r="F34" t="s">
        <v>84</v>
      </c>
      <c r="G34" t="s">
        <v>59</v>
      </c>
      <c r="H34">
        <v>4252</v>
      </c>
    </row>
    <row r="35" spans="1:8" x14ac:dyDescent="0.25">
      <c r="A35" t="s">
        <v>78</v>
      </c>
      <c r="B35">
        <v>289.58</v>
      </c>
      <c r="C35" t="s">
        <v>36</v>
      </c>
      <c r="D35" t="s">
        <v>37</v>
      </c>
      <c r="E35">
        <v>1999.98</v>
      </c>
      <c r="F35" t="s">
        <v>85</v>
      </c>
      <c r="G35" t="s">
        <v>59</v>
      </c>
      <c r="H35">
        <v>4252</v>
      </c>
    </row>
    <row r="36" spans="1:8" x14ac:dyDescent="0.25">
      <c r="A36" t="s">
        <v>78</v>
      </c>
      <c r="B36">
        <v>289.58</v>
      </c>
      <c r="C36" t="s">
        <v>36</v>
      </c>
      <c r="D36" t="s">
        <v>64</v>
      </c>
      <c r="E36">
        <v>1999.98</v>
      </c>
      <c r="F36" t="s">
        <v>86</v>
      </c>
      <c r="G36" t="s">
        <v>59</v>
      </c>
      <c r="H36">
        <v>4252</v>
      </c>
    </row>
    <row r="37" spans="1:8" x14ac:dyDescent="0.25">
      <c r="A37" t="s">
        <v>78</v>
      </c>
      <c r="B37">
        <v>289.58</v>
      </c>
      <c r="C37" t="s">
        <v>36</v>
      </c>
      <c r="D37" t="s">
        <v>64</v>
      </c>
      <c r="E37">
        <v>1999.98</v>
      </c>
      <c r="F37" t="s">
        <v>87</v>
      </c>
      <c r="G37" t="s">
        <v>59</v>
      </c>
      <c r="H37">
        <v>4252</v>
      </c>
    </row>
    <row r="38" spans="1:8" x14ac:dyDescent="0.25">
      <c r="A38" t="s">
        <v>88</v>
      </c>
    </row>
    <row r="39" spans="1:8" x14ac:dyDescent="0.25">
      <c r="A39" t="s">
        <v>89</v>
      </c>
      <c r="B39">
        <v>-9.31</v>
      </c>
      <c r="C39" t="s">
        <v>90</v>
      </c>
      <c r="D39" t="s">
        <v>91</v>
      </c>
      <c r="E39">
        <v>4.0999999999999996</v>
      </c>
      <c r="F39" t="s">
        <v>92</v>
      </c>
      <c r="G39" t="s">
        <v>93</v>
      </c>
      <c r="H39">
        <v>12298</v>
      </c>
    </row>
    <row r="40" spans="1:8" x14ac:dyDescent="0.25">
      <c r="A40" t="s">
        <v>89</v>
      </c>
      <c r="B40">
        <v>-9.31</v>
      </c>
      <c r="C40" t="s">
        <v>90</v>
      </c>
      <c r="D40" t="s">
        <v>95</v>
      </c>
      <c r="E40">
        <v>2262.9</v>
      </c>
      <c r="F40" t="s">
        <v>97</v>
      </c>
      <c r="G40" t="s">
        <v>93</v>
      </c>
      <c r="H40">
        <v>12298</v>
      </c>
    </row>
    <row r="41" spans="1:8" x14ac:dyDescent="0.25">
      <c r="A41" t="s">
        <v>89</v>
      </c>
      <c r="B41">
        <v>-9.31</v>
      </c>
      <c r="C41" t="s">
        <v>90</v>
      </c>
      <c r="D41" t="s">
        <v>91</v>
      </c>
      <c r="E41">
        <v>4.0999999999999996</v>
      </c>
      <c r="F41" t="s">
        <v>98</v>
      </c>
      <c r="G41" t="s">
        <v>93</v>
      </c>
      <c r="H41">
        <v>12298</v>
      </c>
    </row>
    <row r="42" spans="1:8" x14ac:dyDescent="0.25">
      <c r="A42" t="s">
        <v>89</v>
      </c>
      <c r="B42">
        <v>-9.31</v>
      </c>
      <c r="C42" t="s">
        <v>94</v>
      </c>
      <c r="D42" t="s">
        <v>96</v>
      </c>
      <c r="E42">
        <v>8300</v>
      </c>
      <c r="F42" t="s">
        <v>99</v>
      </c>
      <c r="G42" t="s">
        <v>93</v>
      </c>
      <c r="H42">
        <v>12298</v>
      </c>
    </row>
    <row r="43" spans="1:8" x14ac:dyDescent="0.25">
      <c r="A43" t="s">
        <v>100</v>
      </c>
      <c r="B43">
        <v>-0.52</v>
      </c>
      <c r="C43" t="s">
        <v>90</v>
      </c>
      <c r="D43" t="s">
        <v>91</v>
      </c>
      <c r="E43">
        <v>4.0999999999999996</v>
      </c>
      <c r="F43" t="s">
        <v>101</v>
      </c>
      <c r="G43" t="s">
        <v>93</v>
      </c>
      <c r="H43">
        <v>12298</v>
      </c>
    </row>
    <row r="44" spans="1:8" x14ac:dyDescent="0.25">
      <c r="A44" t="s">
        <v>100</v>
      </c>
      <c r="B44">
        <v>-0.52</v>
      </c>
      <c r="C44" t="s">
        <v>90</v>
      </c>
      <c r="D44" t="s">
        <v>95</v>
      </c>
      <c r="E44">
        <v>2262.9</v>
      </c>
      <c r="F44" t="s">
        <v>102</v>
      </c>
      <c r="G44" t="s">
        <v>93</v>
      </c>
      <c r="H44">
        <v>12298</v>
      </c>
    </row>
    <row r="45" spans="1:8" x14ac:dyDescent="0.25">
      <c r="A45" t="s">
        <v>100</v>
      </c>
      <c r="B45">
        <v>-0.52</v>
      </c>
      <c r="C45" t="s">
        <v>90</v>
      </c>
      <c r="D45" t="s">
        <v>91</v>
      </c>
      <c r="E45">
        <v>4.0999999999999996</v>
      </c>
      <c r="F45" s="3" t="s">
        <v>103</v>
      </c>
      <c r="G45" t="s">
        <v>93</v>
      </c>
      <c r="H45">
        <v>12298</v>
      </c>
    </row>
    <row r="46" spans="1:8" x14ac:dyDescent="0.25">
      <c r="A46" t="s">
        <v>100</v>
      </c>
      <c r="B46">
        <v>-0.52</v>
      </c>
      <c r="C46" t="s">
        <v>94</v>
      </c>
      <c r="D46" t="s">
        <v>96</v>
      </c>
      <c r="E46">
        <v>5316</v>
      </c>
      <c r="F46" t="s">
        <v>104</v>
      </c>
      <c r="G46" t="s">
        <v>93</v>
      </c>
      <c r="H46">
        <v>12298</v>
      </c>
    </row>
    <row r="47" spans="1:8" x14ac:dyDescent="0.25">
      <c r="A47" t="s">
        <v>105</v>
      </c>
    </row>
    <row r="48" spans="1:8" x14ac:dyDescent="0.25">
      <c r="A48" t="s">
        <v>106</v>
      </c>
      <c r="B48">
        <v>-3.32</v>
      </c>
      <c r="C48" t="s">
        <v>90</v>
      </c>
      <c r="D48" t="s">
        <v>91</v>
      </c>
      <c r="E48">
        <v>4.0999999999999996</v>
      </c>
      <c r="F48" t="s">
        <v>107</v>
      </c>
      <c r="G48" t="s">
        <v>93</v>
      </c>
      <c r="H48">
        <v>12298</v>
      </c>
    </row>
    <row r="49" spans="1:8" x14ac:dyDescent="0.25">
      <c r="A49" t="s">
        <v>106</v>
      </c>
      <c r="B49">
        <v>-3.32</v>
      </c>
      <c r="C49" t="s">
        <v>90</v>
      </c>
      <c r="D49" t="s">
        <v>95</v>
      </c>
      <c r="E49">
        <v>2100</v>
      </c>
      <c r="F49" t="s">
        <v>108</v>
      </c>
      <c r="G49" t="s">
        <v>93</v>
      </c>
      <c r="H49">
        <v>12298</v>
      </c>
    </row>
    <row r="50" spans="1:8" x14ac:dyDescent="0.25">
      <c r="A50" t="s">
        <v>106</v>
      </c>
      <c r="B50">
        <v>-3.32</v>
      </c>
      <c r="C50" t="s">
        <v>90</v>
      </c>
      <c r="D50" t="s">
        <v>91</v>
      </c>
      <c r="E50">
        <v>4.0999999999999996</v>
      </c>
      <c r="F50" t="s">
        <v>109</v>
      </c>
      <c r="G50" t="s">
        <v>93</v>
      </c>
      <c r="H50">
        <v>12298</v>
      </c>
    </row>
    <row r="51" spans="1:8" x14ac:dyDescent="0.25">
      <c r="A51" t="s">
        <v>106</v>
      </c>
      <c r="B51">
        <v>-3.32</v>
      </c>
      <c r="C51" t="s">
        <v>94</v>
      </c>
      <c r="D51" t="s">
        <v>96</v>
      </c>
      <c r="E51">
        <v>8077</v>
      </c>
      <c r="F51" t="s">
        <v>110</v>
      </c>
      <c r="G51" t="s">
        <v>93</v>
      </c>
      <c r="H51">
        <v>12298</v>
      </c>
    </row>
    <row r="52" spans="1:8" x14ac:dyDescent="0.25">
      <c r="A52" t="s">
        <v>111</v>
      </c>
      <c r="B52">
        <v>3.53</v>
      </c>
      <c r="C52" t="s">
        <v>90</v>
      </c>
      <c r="D52" t="s">
        <v>91</v>
      </c>
      <c r="E52">
        <v>4.0999999999999996</v>
      </c>
      <c r="F52" t="s">
        <v>112</v>
      </c>
      <c r="G52" t="s">
        <v>93</v>
      </c>
      <c r="H52">
        <v>12298</v>
      </c>
    </row>
    <row r="53" spans="1:8" x14ac:dyDescent="0.25">
      <c r="A53" t="s">
        <v>111</v>
      </c>
      <c r="B53">
        <v>3.53</v>
      </c>
      <c r="C53" t="s">
        <v>90</v>
      </c>
      <c r="D53" t="s">
        <v>95</v>
      </c>
      <c r="E53">
        <v>2220</v>
      </c>
      <c r="F53" t="s">
        <v>113</v>
      </c>
      <c r="G53" t="s">
        <v>93</v>
      </c>
      <c r="H53">
        <v>12298</v>
      </c>
    </row>
    <row r="54" spans="1:8" x14ac:dyDescent="0.25">
      <c r="A54" t="s">
        <v>111</v>
      </c>
      <c r="B54">
        <v>3.53</v>
      </c>
      <c r="C54" t="s">
        <v>90</v>
      </c>
      <c r="D54" t="s">
        <v>91</v>
      </c>
      <c r="E54">
        <v>4.0999999999999996</v>
      </c>
      <c r="F54" t="s">
        <v>114</v>
      </c>
      <c r="G54" t="s">
        <v>93</v>
      </c>
      <c r="H54">
        <v>12298</v>
      </c>
    </row>
    <row r="55" spans="1:8" x14ac:dyDescent="0.25">
      <c r="A55" t="s">
        <v>111</v>
      </c>
      <c r="B55">
        <v>3.53</v>
      </c>
      <c r="C55" t="s">
        <v>94</v>
      </c>
      <c r="D55" t="s">
        <v>96</v>
      </c>
      <c r="E55">
        <v>5198</v>
      </c>
      <c r="F55" t="s">
        <v>115</v>
      </c>
      <c r="G55" t="s">
        <v>93</v>
      </c>
      <c r="H55">
        <v>12298</v>
      </c>
    </row>
    <row r="56" spans="1:8" x14ac:dyDescent="0.25">
      <c r="A56" t="s">
        <v>116</v>
      </c>
    </row>
    <row r="57" spans="1:8" x14ac:dyDescent="0.25">
      <c r="A57" t="s">
        <v>117</v>
      </c>
      <c r="B57">
        <v>-13.11</v>
      </c>
      <c r="C57" t="s">
        <v>90</v>
      </c>
      <c r="D57" t="s">
        <v>91</v>
      </c>
      <c r="E57">
        <v>2.1</v>
      </c>
      <c r="F57" t="s">
        <v>119</v>
      </c>
      <c r="G57" t="s">
        <v>93</v>
      </c>
      <c r="H57">
        <v>12298</v>
      </c>
    </row>
    <row r="58" spans="1:8" x14ac:dyDescent="0.25">
      <c r="A58" t="s">
        <v>117</v>
      </c>
      <c r="B58">
        <v>-13.11</v>
      </c>
      <c r="C58" t="s">
        <v>90</v>
      </c>
      <c r="D58" t="s">
        <v>95</v>
      </c>
      <c r="E58">
        <v>1200</v>
      </c>
      <c r="F58" t="s">
        <v>120</v>
      </c>
      <c r="G58" t="s">
        <v>93</v>
      </c>
      <c r="H58">
        <v>12298</v>
      </c>
    </row>
    <row r="59" spans="1:8" x14ac:dyDescent="0.25">
      <c r="A59" t="s">
        <v>117</v>
      </c>
      <c r="B59">
        <v>-13.11</v>
      </c>
      <c r="C59" t="s">
        <v>90</v>
      </c>
      <c r="D59" t="s">
        <v>118</v>
      </c>
      <c r="E59">
        <v>1002</v>
      </c>
      <c r="F59" t="s">
        <v>121</v>
      </c>
      <c r="G59" t="s">
        <v>93</v>
      </c>
      <c r="H59">
        <v>12298</v>
      </c>
    </row>
    <row r="60" spans="1:8" x14ac:dyDescent="0.25">
      <c r="A60" t="s">
        <v>117</v>
      </c>
      <c r="B60">
        <v>-13.11</v>
      </c>
      <c r="C60" t="s">
        <v>90</v>
      </c>
      <c r="D60" t="s">
        <v>118</v>
      </c>
      <c r="E60">
        <v>50</v>
      </c>
      <c r="F60" t="s">
        <v>122</v>
      </c>
      <c r="G60" t="s">
        <v>93</v>
      </c>
      <c r="H60">
        <v>12298</v>
      </c>
    </row>
    <row r="61" spans="1:8" x14ac:dyDescent="0.25">
      <c r="A61" t="s">
        <v>117</v>
      </c>
      <c r="B61">
        <v>-13.11</v>
      </c>
      <c r="C61" t="s">
        <v>90</v>
      </c>
      <c r="D61" t="s">
        <v>91</v>
      </c>
      <c r="E61">
        <v>2.1</v>
      </c>
      <c r="F61" t="s">
        <v>123</v>
      </c>
      <c r="G61" t="s">
        <v>93</v>
      </c>
      <c r="H61">
        <v>12298</v>
      </c>
    </row>
    <row r="62" spans="1:8" x14ac:dyDescent="0.25">
      <c r="A62" t="s">
        <v>117</v>
      </c>
      <c r="B62">
        <v>-13.11</v>
      </c>
      <c r="C62" t="s">
        <v>94</v>
      </c>
      <c r="D62" t="s">
        <v>96</v>
      </c>
      <c r="E62">
        <v>5400</v>
      </c>
      <c r="F62" t="s">
        <v>124</v>
      </c>
      <c r="G62" t="s">
        <v>93</v>
      </c>
      <c r="H62">
        <v>12298</v>
      </c>
    </row>
    <row r="63" spans="1:8" x14ac:dyDescent="0.25">
      <c r="A63" t="s">
        <v>125</v>
      </c>
      <c r="B63">
        <v>-10.039999999999999</v>
      </c>
      <c r="C63" t="s">
        <v>90</v>
      </c>
      <c r="D63" t="s">
        <v>91</v>
      </c>
      <c r="E63">
        <v>30.1</v>
      </c>
      <c r="F63" t="s">
        <v>126</v>
      </c>
      <c r="G63" t="s">
        <v>93</v>
      </c>
      <c r="H63">
        <v>12298</v>
      </c>
    </row>
    <row r="64" spans="1:8" x14ac:dyDescent="0.25">
      <c r="A64" t="s">
        <v>125</v>
      </c>
      <c r="B64">
        <v>-10.039999999999999</v>
      </c>
      <c r="C64" t="s">
        <v>90</v>
      </c>
      <c r="D64" t="s">
        <v>95</v>
      </c>
      <c r="E64">
        <v>578</v>
      </c>
      <c r="F64" t="s">
        <v>127</v>
      </c>
      <c r="G64" t="s">
        <v>93</v>
      </c>
      <c r="H64">
        <v>12298</v>
      </c>
    </row>
    <row r="65" spans="1:8" x14ac:dyDescent="0.25">
      <c r="A65" t="s">
        <v>125</v>
      </c>
      <c r="B65">
        <v>-10.039999999999999</v>
      </c>
      <c r="C65" t="s">
        <v>90</v>
      </c>
      <c r="D65" t="s">
        <v>95</v>
      </c>
      <c r="E65">
        <v>578</v>
      </c>
      <c r="F65" t="s">
        <v>128</v>
      </c>
      <c r="G65" t="s">
        <v>93</v>
      </c>
      <c r="H65">
        <v>12298</v>
      </c>
    </row>
    <row r="66" spans="1:8" x14ac:dyDescent="0.25">
      <c r="A66" t="s">
        <v>125</v>
      </c>
      <c r="B66">
        <v>-10.039999999999999</v>
      </c>
      <c r="C66" t="s">
        <v>90</v>
      </c>
      <c r="D66" t="s">
        <v>118</v>
      </c>
      <c r="E66">
        <v>410</v>
      </c>
      <c r="F66" t="s">
        <v>129</v>
      </c>
      <c r="G66" t="s">
        <v>93</v>
      </c>
      <c r="H66">
        <v>12298</v>
      </c>
    </row>
    <row r="67" spans="1:8" x14ac:dyDescent="0.25">
      <c r="A67" t="s">
        <v>125</v>
      </c>
      <c r="B67">
        <v>-10.039999999999999</v>
      </c>
      <c r="C67" t="s">
        <v>90</v>
      </c>
      <c r="D67" t="s">
        <v>118</v>
      </c>
      <c r="E67">
        <v>410</v>
      </c>
      <c r="F67" t="s">
        <v>130</v>
      </c>
      <c r="G67" t="s">
        <v>93</v>
      </c>
      <c r="H67">
        <v>12298</v>
      </c>
    </row>
    <row r="68" spans="1:8" x14ac:dyDescent="0.25">
      <c r="A68" t="s">
        <v>125</v>
      </c>
      <c r="B68">
        <v>-10.039999999999999</v>
      </c>
      <c r="C68" t="s">
        <v>90</v>
      </c>
      <c r="D68" t="s">
        <v>118</v>
      </c>
      <c r="E68">
        <v>50</v>
      </c>
      <c r="F68" t="s">
        <v>131</v>
      </c>
      <c r="G68" t="s">
        <v>93</v>
      </c>
      <c r="H68">
        <v>12298</v>
      </c>
    </row>
    <row r="69" spans="1:8" x14ac:dyDescent="0.25">
      <c r="A69" t="s">
        <v>125</v>
      </c>
      <c r="B69">
        <v>-10.039999999999999</v>
      </c>
      <c r="C69" t="s">
        <v>90</v>
      </c>
      <c r="D69" t="s">
        <v>91</v>
      </c>
      <c r="E69">
        <v>30.1</v>
      </c>
      <c r="F69" t="s">
        <v>132</v>
      </c>
      <c r="G69" t="s">
        <v>93</v>
      </c>
      <c r="H69">
        <v>12298</v>
      </c>
    </row>
    <row r="70" spans="1:8" x14ac:dyDescent="0.25">
      <c r="A70" t="s">
        <v>125</v>
      </c>
      <c r="B70">
        <v>-10.039999999999999</v>
      </c>
      <c r="C70" t="s">
        <v>94</v>
      </c>
      <c r="D70" t="s">
        <v>96</v>
      </c>
      <c r="E70">
        <v>2200</v>
      </c>
      <c r="F70" t="s">
        <v>133</v>
      </c>
      <c r="G70" t="s">
        <v>93</v>
      </c>
      <c r="H70">
        <v>12298</v>
      </c>
    </row>
    <row r="71" spans="1:8" x14ac:dyDescent="0.25">
      <c r="A71" t="s">
        <v>134</v>
      </c>
      <c r="B71">
        <v>-6.91</v>
      </c>
      <c r="C71" t="s">
        <v>90</v>
      </c>
      <c r="D71" t="s">
        <v>91</v>
      </c>
      <c r="E71">
        <v>20.100000000000001</v>
      </c>
      <c r="F71" t="s">
        <v>136</v>
      </c>
      <c r="G71" t="s">
        <v>93</v>
      </c>
      <c r="H71">
        <v>12298</v>
      </c>
    </row>
    <row r="72" spans="1:8" x14ac:dyDescent="0.25">
      <c r="A72" t="s">
        <v>134</v>
      </c>
      <c r="B72">
        <v>-6.91</v>
      </c>
      <c r="C72" t="s">
        <v>90</v>
      </c>
      <c r="D72" t="s">
        <v>135</v>
      </c>
      <c r="E72">
        <v>1320</v>
      </c>
      <c r="F72" t="s">
        <v>137</v>
      </c>
      <c r="G72" t="s">
        <v>93</v>
      </c>
      <c r="H72">
        <v>12298</v>
      </c>
    </row>
    <row r="73" spans="1:8" x14ac:dyDescent="0.25">
      <c r="A73" t="s">
        <v>134</v>
      </c>
      <c r="B73">
        <v>-6.91</v>
      </c>
      <c r="C73" t="s">
        <v>90</v>
      </c>
      <c r="D73" t="s">
        <v>95</v>
      </c>
      <c r="E73">
        <v>195</v>
      </c>
      <c r="F73" t="s">
        <v>138</v>
      </c>
      <c r="G73" t="s">
        <v>93</v>
      </c>
      <c r="H73">
        <v>12298</v>
      </c>
    </row>
    <row r="74" spans="1:8" x14ac:dyDescent="0.25">
      <c r="A74" t="s">
        <v>134</v>
      </c>
      <c r="B74">
        <v>-6.91</v>
      </c>
      <c r="C74" t="s">
        <v>90</v>
      </c>
      <c r="D74" t="s">
        <v>118</v>
      </c>
      <c r="E74">
        <v>195</v>
      </c>
      <c r="F74" t="s">
        <v>139</v>
      </c>
      <c r="G74" t="s">
        <v>93</v>
      </c>
      <c r="H74">
        <v>12298</v>
      </c>
    </row>
    <row r="75" spans="1:8" x14ac:dyDescent="0.25">
      <c r="A75" t="s">
        <v>134</v>
      </c>
      <c r="B75">
        <v>-6.91</v>
      </c>
      <c r="C75" t="s">
        <v>90</v>
      </c>
      <c r="D75" t="s">
        <v>118</v>
      </c>
      <c r="E75">
        <v>50</v>
      </c>
      <c r="F75" t="s">
        <v>140</v>
      </c>
      <c r="G75" t="s">
        <v>93</v>
      </c>
      <c r="H75">
        <v>12298</v>
      </c>
    </row>
    <row r="76" spans="1:8" x14ac:dyDescent="0.25">
      <c r="A76" t="s">
        <v>141</v>
      </c>
      <c r="B76">
        <v>-2.95</v>
      </c>
      <c r="C76" t="s">
        <v>90</v>
      </c>
      <c r="D76" t="s">
        <v>91</v>
      </c>
      <c r="E76">
        <v>20.100000000000001</v>
      </c>
      <c r="F76" t="s">
        <v>142</v>
      </c>
      <c r="G76" t="s">
        <v>93</v>
      </c>
      <c r="H76">
        <v>12298</v>
      </c>
    </row>
    <row r="77" spans="1:8" x14ac:dyDescent="0.25">
      <c r="A77" t="s">
        <v>141</v>
      </c>
      <c r="B77">
        <v>-2.95</v>
      </c>
      <c r="C77" t="s">
        <v>90</v>
      </c>
      <c r="D77" t="s">
        <v>135</v>
      </c>
      <c r="E77">
        <v>530</v>
      </c>
      <c r="F77" t="s">
        <v>143</v>
      </c>
      <c r="G77" t="s">
        <v>93</v>
      </c>
      <c r="H77">
        <v>12298</v>
      </c>
    </row>
    <row r="78" spans="1:8" x14ac:dyDescent="0.25">
      <c r="A78" t="s">
        <v>141</v>
      </c>
      <c r="B78">
        <v>-2.95</v>
      </c>
      <c r="C78" t="s">
        <v>90</v>
      </c>
      <c r="D78" t="s">
        <v>135</v>
      </c>
      <c r="E78">
        <v>530</v>
      </c>
      <c r="F78" t="s">
        <v>144</v>
      </c>
      <c r="G78" t="s">
        <v>93</v>
      </c>
      <c r="H78">
        <v>12298</v>
      </c>
    </row>
    <row r="79" spans="1:8" x14ac:dyDescent="0.25">
      <c r="A79" t="s">
        <v>141</v>
      </c>
      <c r="B79">
        <v>-2.95</v>
      </c>
      <c r="C79" t="s">
        <v>90</v>
      </c>
      <c r="D79" t="s">
        <v>95</v>
      </c>
      <c r="E79">
        <v>80</v>
      </c>
      <c r="F79" t="s">
        <v>145</v>
      </c>
      <c r="G79" t="s">
        <v>93</v>
      </c>
      <c r="H79">
        <v>12298</v>
      </c>
    </row>
    <row r="80" spans="1:8" x14ac:dyDescent="0.25">
      <c r="A80" t="s">
        <v>141</v>
      </c>
      <c r="B80">
        <v>-2.95</v>
      </c>
      <c r="C80" t="s">
        <v>90</v>
      </c>
      <c r="D80" t="s">
        <v>95</v>
      </c>
      <c r="E80">
        <v>80</v>
      </c>
      <c r="F80" t="s">
        <v>146</v>
      </c>
      <c r="G80" t="s">
        <v>93</v>
      </c>
      <c r="H80">
        <v>12298</v>
      </c>
    </row>
    <row r="81" spans="1:8" x14ac:dyDescent="0.25">
      <c r="A81" t="s">
        <v>141</v>
      </c>
      <c r="B81">
        <v>-2.95</v>
      </c>
      <c r="C81" t="s">
        <v>90</v>
      </c>
      <c r="D81" t="s">
        <v>118</v>
      </c>
      <c r="E81">
        <v>80</v>
      </c>
      <c r="F81" t="s">
        <v>147</v>
      </c>
      <c r="G81" t="s">
        <v>93</v>
      </c>
      <c r="H81">
        <v>12298</v>
      </c>
    </row>
    <row r="82" spans="1:8" x14ac:dyDescent="0.25">
      <c r="A82" t="s">
        <v>141</v>
      </c>
      <c r="B82">
        <v>-2.95</v>
      </c>
      <c r="C82" t="s">
        <v>90</v>
      </c>
      <c r="D82" t="s">
        <v>118</v>
      </c>
      <c r="E82">
        <v>80</v>
      </c>
      <c r="F82" t="s">
        <v>148</v>
      </c>
      <c r="G82" t="s">
        <v>93</v>
      </c>
      <c r="H82">
        <v>12298</v>
      </c>
    </row>
    <row r="83" spans="1:8" x14ac:dyDescent="0.25">
      <c r="A83" t="s">
        <v>141</v>
      </c>
      <c r="B83">
        <v>-2.95</v>
      </c>
      <c r="C83" t="s">
        <v>90</v>
      </c>
      <c r="D83" t="s">
        <v>118</v>
      </c>
      <c r="E83">
        <v>50</v>
      </c>
      <c r="F83" t="s">
        <v>149</v>
      </c>
      <c r="G83" t="s">
        <v>93</v>
      </c>
      <c r="H83">
        <v>12298</v>
      </c>
    </row>
    <row r="84" spans="1:8" x14ac:dyDescent="0.25">
      <c r="A84" t="s">
        <v>150</v>
      </c>
      <c r="B84">
        <v>0.04</v>
      </c>
      <c r="C84" t="s">
        <v>90</v>
      </c>
      <c r="D84" t="s">
        <v>91</v>
      </c>
      <c r="E84">
        <v>20.100000000000001</v>
      </c>
      <c r="F84" t="s">
        <v>151</v>
      </c>
      <c r="G84" t="s">
        <v>93</v>
      </c>
      <c r="H84">
        <v>12298</v>
      </c>
    </row>
    <row r="85" spans="1:8" x14ac:dyDescent="0.25">
      <c r="A85" t="s">
        <v>150</v>
      </c>
      <c r="B85">
        <v>0.04</v>
      </c>
      <c r="C85" t="s">
        <v>90</v>
      </c>
      <c r="D85" t="s">
        <v>135</v>
      </c>
      <c r="E85">
        <v>530</v>
      </c>
      <c r="F85" t="s">
        <v>152</v>
      </c>
      <c r="G85" t="s">
        <v>93</v>
      </c>
      <c r="H85">
        <v>12298</v>
      </c>
    </row>
    <row r="86" spans="1:8" x14ac:dyDescent="0.25">
      <c r="A86" t="s">
        <v>150</v>
      </c>
      <c r="B86">
        <v>0.04</v>
      </c>
      <c r="C86" t="s">
        <v>90</v>
      </c>
      <c r="D86" t="s">
        <v>135</v>
      </c>
      <c r="E86">
        <v>530</v>
      </c>
      <c r="F86" t="s">
        <v>153</v>
      </c>
      <c r="G86" t="s">
        <v>93</v>
      </c>
      <c r="H86">
        <v>12298</v>
      </c>
    </row>
    <row r="87" spans="1:8" x14ac:dyDescent="0.25">
      <c r="A87" t="s">
        <v>150</v>
      </c>
      <c r="B87">
        <v>0.04</v>
      </c>
      <c r="C87" t="s">
        <v>90</v>
      </c>
      <c r="D87" t="s">
        <v>95</v>
      </c>
      <c r="E87">
        <v>80</v>
      </c>
      <c r="F87" t="s">
        <v>154</v>
      </c>
      <c r="G87" t="s">
        <v>93</v>
      </c>
      <c r="H87">
        <v>12298</v>
      </c>
    </row>
    <row r="88" spans="1:8" x14ac:dyDescent="0.25">
      <c r="A88" t="s">
        <v>150</v>
      </c>
      <c r="B88">
        <v>0.04</v>
      </c>
      <c r="C88" t="s">
        <v>90</v>
      </c>
      <c r="D88" t="s">
        <v>95</v>
      </c>
      <c r="E88">
        <v>80</v>
      </c>
      <c r="F88" t="s">
        <v>155</v>
      </c>
      <c r="G88" t="s">
        <v>93</v>
      </c>
      <c r="H88">
        <v>12298</v>
      </c>
    </row>
    <row r="89" spans="1:8" x14ac:dyDescent="0.25">
      <c r="A89" t="s">
        <v>150</v>
      </c>
      <c r="B89">
        <v>0.04</v>
      </c>
      <c r="C89" t="s">
        <v>90</v>
      </c>
      <c r="D89" t="s">
        <v>118</v>
      </c>
      <c r="E89">
        <v>80</v>
      </c>
      <c r="F89" t="s">
        <v>156</v>
      </c>
      <c r="G89" t="s">
        <v>93</v>
      </c>
      <c r="H89">
        <v>12298</v>
      </c>
    </row>
    <row r="90" spans="1:8" x14ac:dyDescent="0.25">
      <c r="A90" t="s">
        <v>150</v>
      </c>
      <c r="B90">
        <v>0.04</v>
      </c>
      <c r="C90" t="s">
        <v>90</v>
      </c>
      <c r="D90" t="s">
        <v>118</v>
      </c>
      <c r="E90">
        <v>80</v>
      </c>
      <c r="F90" t="s">
        <v>157</v>
      </c>
      <c r="G90" t="s">
        <v>93</v>
      </c>
      <c r="H90">
        <v>12298</v>
      </c>
    </row>
    <row r="91" spans="1:8" x14ac:dyDescent="0.25">
      <c r="A91" t="s">
        <v>150</v>
      </c>
      <c r="B91">
        <v>0.04</v>
      </c>
      <c r="C91" t="s">
        <v>90</v>
      </c>
      <c r="D91" t="s">
        <v>118</v>
      </c>
      <c r="E91">
        <v>50</v>
      </c>
      <c r="F91" t="s">
        <v>158</v>
      </c>
      <c r="G91" t="s">
        <v>93</v>
      </c>
      <c r="H91">
        <v>12298</v>
      </c>
    </row>
    <row r="92" spans="1:8" x14ac:dyDescent="0.25">
      <c r="A92" t="s">
        <v>159</v>
      </c>
      <c r="B92">
        <v>3.25</v>
      </c>
      <c r="C92" t="s">
        <v>90</v>
      </c>
      <c r="D92" t="s">
        <v>91</v>
      </c>
      <c r="E92">
        <v>20.100000000000001</v>
      </c>
      <c r="F92" t="s">
        <v>160</v>
      </c>
      <c r="G92" t="s">
        <v>93</v>
      </c>
      <c r="H92">
        <v>12298</v>
      </c>
    </row>
    <row r="93" spans="1:8" x14ac:dyDescent="0.25">
      <c r="A93" t="s">
        <v>159</v>
      </c>
      <c r="B93">
        <v>3.25</v>
      </c>
      <c r="C93" t="s">
        <v>90</v>
      </c>
      <c r="D93" t="s">
        <v>135</v>
      </c>
      <c r="E93">
        <v>415</v>
      </c>
      <c r="F93" t="s">
        <v>163</v>
      </c>
      <c r="G93" t="s">
        <v>93</v>
      </c>
      <c r="H93">
        <v>12298</v>
      </c>
    </row>
    <row r="94" spans="1:8" x14ac:dyDescent="0.25">
      <c r="A94" t="s">
        <v>159</v>
      </c>
      <c r="B94">
        <v>3.25</v>
      </c>
      <c r="C94" t="s">
        <v>90</v>
      </c>
      <c r="D94" t="s">
        <v>135</v>
      </c>
      <c r="E94">
        <v>415</v>
      </c>
      <c r="F94" t="s">
        <v>164</v>
      </c>
      <c r="G94" t="s">
        <v>93</v>
      </c>
      <c r="H94">
        <v>12298</v>
      </c>
    </row>
    <row r="95" spans="1:8" x14ac:dyDescent="0.25">
      <c r="A95" t="s">
        <v>159</v>
      </c>
      <c r="B95">
        <v>3.25</v>
      </c>
      <c r="C95" t="s">
        <v>90</v>
      </c>
      <c r="D95" t="s">
        <v>95</v>
      </c>
      <c r="E95">
        <v>80</v>
      </c>
      <c r="F95" t="s">
        <v>165</v>
      </c>
      <c r="G95" t="s">
        <v>93</v>
      </c>
      <c r="H95">
        <v>12298</v>
      </c>
    </row>
    <row r="96" spans="1:8" x14ac:dyDescent="0.25">
      <c r="A96" t="s">
        <v>159</v>
      </c>
      <c r="B96">
        <v>3.25</v>
      </c>
      <c r="C96" t="s">
        <v>90</v>
      </c>
      <c r="D96" t="s">
        <v>95</v>
      </c>
      <c r="E96">
        <v>80</v>
      </c>
      <c r="F96" t="s">
        <v>166</v>
      </c>
      <c r="G96" t="s">
        <v>93</v>
      </c>
      <c r="H96">
        <v>12298</v>
      </c>
    </row>
    <row r="97" spans="1:8" x14ac:dyDescent="0.25">
      <c r="A97" t="s">
        <v>159</v>
      </c>
      <c r="B97">
        <v>3.25</v>
      </c>
      <c r="C97" t="s">
        <v>90</v>
      </c>
      <c r="D97" t="s">
        <v>118</v>
      </c>
      <c r="E97">
        <v>70</v>
      </c>
      <c r="F97" t="s">
        <v>167</v>
      </c>
      <c r="G97" t="s">
        <v>93</v>
      </c>
      <c r="H97">
        <v>12298</v>
      </c>
    </row>
    <row r="98" spans="1:8" x14ac:dyDescent="0.25">
      <c r="A98" t="s">
        <v>159</v>
      </c>
      <c r="B98">
        <v>3.25</v>
      </c>
      <c r="C98" t="s">
        <v>90</v>
      </c>
      <c r="D98" t="s">
        <v>118</v>
      </c>
      <c r="E98">
        <v>70</v>
      </c>
      <c r="F98" t="s">
        <v>168</v>
      </c>
      <c r="G98" t="s">
        <v>93</v>
      </c>
      <c r="H98">
        <v>12298</v>
      </c>
    </row>
    <row r="99" spans="1:8" x14ac:dyDescent="0.25">
      <c r="A99" t="s">
        <v>159</v>
      </c>
      <c r="B99">
        <v>3.25</v>
      </c>
      <c r="C99" t="s">
        <v>90</v>
      </c>
      <c r="D99" t="s">
        <v>118</v>
      </c>
      <c r="E99">
        <v>50</v>
      </c>
      <c r="F99" t="s">
        <v>169</v>
      </c>
      <c r="G99" t="s">
        <v>93</v>
      </c>
      <c r="H99">
        <v>12298</v>
      </c>
    </row>
    <row r="100" spans="1:8" x14ac:dyDescent="0.25">
      <c r="A100" t="s">
        <v>159</v>
      </c>
      <c r="B100">
        <v>3.25</v>
      </c>
      <c r="C100" t="s">
        <v>161</v>
      </c>
      <c r="D100" t="s">
        <v>162</v>
      </c>
      <c r="E100">
        <v>2680</v>
      </c>
      <c r="F100" t="s">
        <v>170</v>
      </c>
      <c r="G100" t="s">
        <v>93</v>
      </c>
      <c r="H100">
        <v>12298</v>
      </c>
    </row>
    <row r="101" spans="1:8" x14ac:dyDescent="0.25">
      <c r="A101" t="s">
        <v>159</v>
      </c>
      <c r="B101">
        <v>3.25</v>
      </c>
      <c r="C101" t="s">
        <v>161</v>
      </c>
      <c r="D101" t="s">
        <v>162</v>
      </c>
      <c r="E101">
        <v>2930</v>
      </c>
      <c r="F101" t="s">
        <v>171</v>
      </c>
      <c r="G101" t="s">
        <v>93</v>
      </c>
      <c r="H101">
        <v>12298</v>
      </c>
    </row>
    <row r="102" spans="1:8" x14ac:dyDescent="0.25">
      <c r="A102" t="s">
        <v>159</v>
      </c>
      <c r="B102">
        <v>3.25</v>
      </c>
      <c r="C102" t="s">
        <v>161</v>
      </c>
      <c r="D102" t="s">
        <v>162</v>
      </c>
      <c r="E102">
        <v>2930</v>
      </c>
      <c r="F102" t="s">
        <v>172</v>
      </c>
      <c r="G102" t="s">
        <v>93</v>
      </c>
      <c r="H102">
        <v>12298</v>
      </c>
    </row>
    <row r="103" spans="1:8" x14ac:dyDescent="0.25">
      <c r="A103" t="s">
        <v>173</v>
      </c>
      <c r="B103">
        <v>9.15</v>
      </c>
      <c r="C103" t="s">
        <v>90</v>
      </c>
      <c r="D103" t="s">
        <v>91</v>
      </c>
      <c r="E103">
        <v>30.1</v>
      </c>
      <c r="F103" t="s">
        <v>174</v>
      </c>
      <c r="G103" t="s">
        <v>93</v>
      </c>
      <c r="H103">
        <v>12298</v>
      </c>
    </row>
    <row r="104" spans="1:8" x14ac:dyDescent="0.25">
      <c r="A104" t="s">
        <v>173</v>
      </c>
      <c r="B104">
        <v>9.15</v>
      </c>
      <c r="C104" t="s">
        <v>90</v>
      </c>
      <c r="D104" t="s">
        <v>135</v>
      </c>
      <c r="E104">
        <v>500</v>
      </c>
      <c r="F104" t="s">
        <v>175</v>
      </c>
      <c r="G104" t="s">
        <v>93</v>
      </c>
      <c r="H104">
        <v>12298</v>
      </c>
    </row>
    <row r="105" spans="1:8" x14ac:dyDescent="0.25">
      <c r="A105" t="s">
        <v>173</v>
      </c>
      <c r="B105">
        <v>9.15</v>
      </c>
      <c r="C105" t="s">
        <v>90</v>
      </c>
      <c r="D105" t="s">
        <v>135</v>
      </c>
      <c r="E105">
        <v>500</v>
      </c>
      <c r="F105" t="s">
        <v>176</v>
      </c>
      <c r="G105" t="s">
        <v>93</v>
      </c>
      <c r="H105">
        <v>12298</v>
      </c>
    </row>
    <row r="106" spans="1:8" x14ac:dyDescent="0.25">
      <c r="A106" t="s">
        <v>173</v>
      </c>
      <c r="B106">
        <v>9.15</v>
      </c>
      <c r="C106" t="s">
        <v>90</v>
      </c>
      <c r="D106" t="s">
        <v>95</v>
      </c>
      <c r="E106">
        <v>80</v>
      </c>
      <c r="F106" t="s">
        <v>177</v>
      </c>
      <c r="G106" t="s">
        <v>93</v>
      </c>
      <c r="H106">
        <v>12298</v>
      </c>
    </row>
    <row r="107" spans="1:8" x14ac:dyDescent="0.25">
      <c r="A107" t="s">
        <v>173</v>
      </c>
      <c r="B107">
        <v>9.15</v>
      </c>
      <c r="C107" t="s">
        <v>90</v>
      </c>
      <c r="D107" t="s">
        <v>95</v>
      </c>
      <c r="E107">
        <v>80</v>
      </c>
      <c r="F107" t="s">
        <v>178</v>
      </c>
      <c r="G107" t="s">
        <v>93</v>
      </c>
      <c r="H107">
        <v>12298</v>
      </c>
    </row>
    <row r="108" spans="1:8" x14ac:dyDescent="0.25">
      <c r="A108" t="s">
        <v>173</v>
      </c>
      <c r="B108">
        <v>9.15</v>
      </c>
      <c r="C108" t="s">
        <v>90</v>
      </c>
      <c r="D108" t="s">
        <v>118</v>
      </c>
      <c r="E108">
        <v>70</v>
      </c>
      <c r="F108" t="s">
        <v>179</v>
      </c>
      <c r="G108" t="s">
        <v>93</v>
      </c>
      <c r="H108">
        <v>12298</v>
      </c>
    </row>
    <row r="109" spans="1:8" x14ac:dyDescent="0.25">
      <c r="A109" t="s">
        <v>173</v>
      </c>
      <c r="B109">
        <v>9.15</v>
      </c>
      <c r="C109" t="s">
        <v>90</v>
      </c>
      <c r="D109" t="s">
        <v>118</v>
      </c>
      <c r="E109">
        <v>70</v>
      </c>
      <c r="F109" t="s">
        <v>180</v>
      </c>
      <c r="G109" t="s">
        <v>93</v>
      </c>
      <c r="H109">
        <v>12298</v>
      </c>
    </row>
    <row r="110" spans="1:8" x14ac:dyDescent="0.25">
      <c r="A110" t="s">
        <v>173</v>
      </c>
      <c r="B110">
        <v>9.15</v>
      </c>
      <c r="C110" t="s">
        <v>90</v>
      </c>
      <c r="D110" t="s">
        <v>118</v>
      </c>
      <c r="E110">
        <v>50</v>
      </c>
      <c r="F110" t="s">
        <v>181</v>
      </c>
      <c r="G110" t="s">
        <v>93</v>
      </c>
      <c r="H110">
        <v>12298</v>
      </c>
    </row>
    <row r="111" spans="1:8" x14ac:dyDescent="0.25">
      <c r="A111" t="s">
        <v>173</v>
      </c>
      <c r="B111">
        <v>9.15</v>
      </c>
      <c r="C111" t="s">
        <v>94</v>
      </c>
      <c r="D111" t="s">
        <v>96</v>
      </c>
      <c r="E111">
        <v>2720</v>
      </c>
      <c r="F111" t="s">
        <v>182</v>
      </c>
      <c r="G111" t="s">
        <v>93</v>
      </c>
      <c r="H111">
        <v>12298</v>
      </c>
    </row>
    <row r="112" spans="1:8" x14ac:dyDescent="0.25">
      <c r="A112" t="s">
        <v>183</v>
      </c>
      <c r="B112">
        <v>20.69</v>
      </c>
      <c r="C112" t="s">
        <v>90</v>
      </c>
      <c r="D112" t="s">
        <v>91</v>
      </c>
      <c r="E112">
        <v>40.1</v>
      </c>
      <c r="F112" t="s">
        <v>184</v>
      </c>
      <c r="G112" t="s">
        <v>93</v>
      </c>
      <c r="H112">
        <v>12298</v>
      </c>
    </row>
    <row r="113" spans="1:8" x14ac:dyDescent="0.25">
      <c r="A113" t="s">
        <v>183</v>
      </c>
      <c r="B113">
        <v>20.69</v>
      </c>
      <c r="C113" t="s">
        <v>90</v>
      </c>
      <c r="D113" t="s">
        <v>95</v>
      </c>
      <c r="E113">
        <v>600</v>
      </c>
      <c r="F113" t="s">
        <v>185</v>
      </c>
      <c r="G113" t="s">
        <v>93</v>
      </c>
      <c r="H113">
        <v>12298</v>
      </c>
    </row>
    <row r="114" spans="1:8" x14ac:dyDescent="0.25">
      <c r="A114" t="s">
        <v>183</v>
      </c>
      <c r="B114">
        <v>20.69</v>
      </c>
      <c r="C114" t="s">
        <v>90</v>
      </c>
      <c r="D114" t="s">
        <v>95</v>
      </c>
      <c r="E114">
        <v>600</v>
      </c>
      <c r="F114" t="s">
        <v>186</v>
      </c>
      <c r="G114" t="s">
        <v>93</v>
      </c>
      <c r="H114">
        <v>12298</v>
      </c>
    </row>
    <row r="115" spans="1:8" x14ac:dyDescent="0.25">
      <c r="A115" t="s">
        <v>183</v>
      </c>
      <c r="B115">
        <v>20.69</v>
      </c>
      <c r="C115" t="s">
        <v>90</v>
      </c>
      <c r="D115" t="s">
        <v>118</v>
      </c>
      <c r="E115">
        <v>190</v>
      </c>
      <c r="F115" t="s">
        <v>187</v>
      </c>
      <c r="G115" t="s">
        <v>93</v>
      </c>
      <c r="H115">
        <v>12298</v>
      </c>
    </row>
    <row r="116" spans="1:8" x14ac:dyDescent="0.25">
      <c r="A116" t="s">
        <v>183</v>
      </c>
      <c r="B116">
        <v>20.69</v>
      </c>
      <c r="C116" t="s">
        <v>90</v>
      </c>
      <c r="D116" t="s">
        <v>118</v>
      </c>
      <c r="E116">
        <v>190</v>
      </c>
      <c r="F116" t="s">
        <v>188</v>
      </c>
      <c r="G116" t="s">
        <v>93</v>
      </c>
      <c r="H116">
        <v>12298</v>
      </c>
    </row>
    <row r="117" spans="1:8" x14ac:dyDescent="0.25">
      <c r="A117" t="s">
        <v>183</v>
      </c>
      <c r="B117">
        <v>20.69</v>
      </c>
      <c r="C117" t="s">
        <v>90</v>
      </c>
      <c r="D117" t="s">
        <v>118</v>
      </c>
      <c r="E117">
        <v>50</v>
      </c>
      <c r="F117" t="s">
        <v>189</v>
      </c>
      <c r="G117" t="s">
        <v>93</v>
      </c>
      <c r="H117">
        <v>12298</v>
      </c>
    </row>
    <row r="118" spans="1:8" x14ac:dyDescent="0.25">
      <c r="A118" t="s">
        <v>183</v>
      </c>
      <c r="B118">
        <v>20.69</v>
      </c>
      <c r="C118" t="s">
        <v>94</v>
      </c>
      <c r="D118" t="s">
        <v>96</v>
      </c>
      <c r="E118">
        <v>1350</v>
      </c>
      <c r="F118" t="s">
        <v>190</v>
      </c>
      <c r="G118" t="s">
        <v>93</v>
      </c>
      <c r="H118">
        <v>12298</v>
      </c>
    </row>
    <row r="119" spans="1:8" x14ac:dyDescent="0.25">
      <c r="A119" t="s">
        <v>183</v>
      </c>
      <c r="B119">
        <v>20.69</v>
      </c>
      <c r="C119" t="s">
        <v>94</v>
      </c>
      <c r="D119" t="s">
        <v>96</v>
      </c>
      <c r="E119">
        <v>1350</v>
      </c>
      <c r="F119" t="s">
        <v>191</v>
      </c>
      <c r="G119" t="s">
        <v>93</v>
      </c>
      <c r="H119">
        <v>12298</v>
      </c>
    </row>
    <row r="120" spans="1:8" x14ac:dyDescent="0.25">
      <c r="A120" t="s">
        <v>192</v>
      </c>
      <c r="B120">
        <v>26.69</v>
      </c>
      <c r="C120" t="s">
        <v>90</v>
      </c>
      <c r="D120" t="s">
        <v>91</v>
      </c>
      <c r="E120">
        <v>0.9</v>
      </c>
      <c r="F120" t="s">
        <v>193</v>
      </c>
      <c r="G120" t="s">
        <v>93</v>
      </c>
      <c r="H120">
        <v>12298</v>
      </c>
    </row>
    <row r="121" spans="1:8" x14ac:dyDescent="0.25">
      <c r="A121" t="s">
        <v>192</v>
      </c>
      <c r="B121">
        <v>26.69</v>
      </c>
      <c r="C121" t="s">
        <v>90</v>
      </c>
      <c r="D121" t="s">
        <v>95</v>
      </c>
      <c r="E121">
        <v>660</v>
      </c>
      <c r="F121" t="s">
        <v>194</v>
      </c>
      <c r="G121" t="s">
        <v>93</v>
      </c>
      <c r="H121">
        <v>12298</v>
      </c>
    </row>
    <row r="122" spans="1:8" x14ac:dyDescent="0.25">
      <c r="A122" t="s">
        <v>192</v>
      </c>
      <c r="B122">
        <v>26.69</v>
      </c>
      <c r="C122" t="s">
        <v>90</v>
      </c>
      <c r="D122" t="s">
        <v>95</v>
      </c>
      <c r="E122">
        <v>660</v>
      </c>
      <c r="F122" t="s">
        <v>195</v>
      </c>
      <c r="G122" t="s">
        <v>93</v>
      </c>
      <c r="H122">
        <v>12298</v>
      </c>
    </row>
    <row r="123" spans="1:8" x14ac:dyDescent="0.25">
      <c r="A123" t="s">
        <v>192</v>
      </c>
      <c r="B123">
        <v>26.69</v>
      </c>
      <c r="C123" t="s">
        <v>90</v>
      </c>
      <c r="D123" t="s">
        <v>118</v>
      </c>
      <c r="E123">
        <v>310</v>
      </c>
      <c r="F123" t="s">
        <v>196</v>
      </c>
      <c r="G123" t="s">
        <v>93</v>
      </c>
      <c r="H123">
        <v>12298</v>
      </c>
    </row>
    <row r="124" spans="1:8" x14ac:dyDescent="0.25">
      <c r="A124" t="s">
        <v>192</v>
      </c>
      <c r="B124">
        <v>26.69</v>
      </c>
      <c r="C124" t="s">
        <v>90</v>
      </c>
      <c r="D124" t="s">
        <v>118</v>
      </c>
      <c r="E124">
        <v>310</v>
      </c>
      <c r="F124" t="s">
        <v>197</v>
      </c>
      <c r="G124" t="s">
        <v>93</v>
      </c>
      <c r="H124">
        <v>12298</v>
      </c>
    </row>
    <row r="125" spans="1:8" x14ac:dyDescent="0.25">
      <c r="A125" t="s">
        <v>192</v>
      </c>
      <c r="B125">
        <v>26.69</v>
      </c>
      <c r="C125" t="s">
        <v>90</v>
      </c>
      <c r="D125" t="s">
        <v>118</v>
      </c>
      <c r="E125">
        <v>50</v>
      </c>
      <c r="F125" t="s">
        <v>198</v>
      </c>
      <c r="G125" t="s">
        <v>93</v>
      </c>
      <c r="H125">
        <v>12298</v>
      </c>
    </row>
    <row r="126" spans="1:8" x14ac:dyDescent="0.25">
      <c r="A126" t="s">
        <v>192</v>
      </c>
      <c r="B126">
        <v>26.69</v>
      </c>
      <c r="C126" t="s">
        <v>94</v>
      </c>
      <c r="D126" t="s">
        <v>96</v>
      </c>
      <c r="E126">
        <v>1500</v>
      </c>
      <c r="F126" t="s">
        <v>199</v>
      </c>
      <c r="G126" t="s">
        <v>93</v>
      </c>
      <c r="H126">
        <v>12298</v>
      </c>
    </row>
    <row r="127" spans="1:8" x14ac:dyDescent="0.25">
      <c r="A127" t="s">
        <v>192</v>
      </c>
      <c r="B127">
        <v>26.69</v>
      </c>
      <c r="C127" t="s">
        <v>94</v>
      </c>
      <c r="D127" t="s">
        <v>96</v>
      </c>
      <c r="E127">
        <v>1500</v>
      </c>
      <c r="F127" t="s">
        <v>200</v>
      </c>
      <c r="G127" t="s">
        <v>93</v>
      </c>
      <c r="H127">
        <v>12298</v>
      </c>
    </row>
    <row r="128" spans="1:8" x14ac:dyDescent="0.25">
      <c r="A128" t="s">
        <v>201</v>
      </c>
      <c r="B128">
        <v>40.450000000000003</v>
      </c>
      <c r="C128" t="s">
        <v>90</v>
      </c>
      <c r="D128" t="s">
        <v>91</v>
      </c>
      <c r="E128">
        <v>1.1000000000000001</v>
      </c>
      <c r="F128" t="s">
        <v>202</v>
      </c>
      <c r="G128" t="s">
        <v>93</v>
      </c>
      <c r="H128">
        <v>12298</v>
      </c>
    </row>
    <row r="129" spans="1:8" x14ac:dyDescent="0.25">
      <c r="A129" t="s">
        <v>201</v>
      </c>
      <c r="B129">
        <v>40.450000000000003</v>
      </c>
      <c r="C129" t="s">
        <v>90</v>
      </c>
      <c r="D129" t="s">
        <v>95</v>
      </c>
      <c r="E129">
        <v>610</v>
      </c>
      <c r="F129" t="s">
        <v>203</v>
      </c>
      <c r="G129" t="s">
        <v>93</v>
      </c>
      <c r="H129">
        <v>12298</v>
      </c>
    </row>
    <row r="130" spans="1:8" x14ac:dyDescent="0.25">
      <c r="A130" t="s">
        <v>201</v>
      </c>
      <c r="B130">
        <v>40.450000000000003</v>
      </c>
      <c r="C130" t="s">
        <v>90</v>
      </c>
      <c r="D130" t="s">
        <v>95</v>
      </c>
      <c r="E130">
        <v>610</v>
      </c>
      <c r="F130" s="3" t="s">
        <v>204</v>
      </c>
      <c r="G130" t="s">
        <v>93</v>
      </c>
      <c r="H130">
        <v>12298</v>
      </c>
    </row>
    <row r="131" spans="1:8" x14ac:dyDescent="0.25">
      <c r="A131" t="s">
        <v>201</v>
      </c>
      <c r="B131">
        <v>40.450000000000003</v>
      </c>
      <c r="C131" t="s">
        <v>90</v>
      </c>
      <c r="D131" t="s">
        <v>118</v>
      </c>
      <c r="E131">
        <v>420</v>
      </c>
      <c r="F131" t="s">
        <v>205</v>
      </c>
      <c r="G131" t="s">
        <v>93</v>
      </c>
      <c r="H131">
        <v>12298</v>
      </c>
    </row>
    <row r="132" spans="1:8" x14ac:dyDescent="0.25">
      <c r="A132" t="s">
        <v>201</v>
      </c>
      <c r="B132">
        <v>40.450000000000003</v>
      </c>
      <c r="C132" t="s">
        <v>90</v>
      </c>
      <c r="D132" t="s">
        <v>118</v>
      </c>
      <c r="E132">
        <v>420</v>
      </c>
      <c r="F132" t="s">
        <v>206</v>
      </c>
      <c r="G132" t="s">
        <v>93</v>
      </c>
      <c r="H132">
        <v>12298</v>
      </c>
    </row>
    <row r="133" spans="1:8" x14ac:dyDescent="0.25">
      <c r="A133" t="s">
        <v>201</v>
      </c>
      <c r="B133">
        <v>40.450000000000003</v>
      </c>
      <c r="C133" t="s">
        <v>90</v>
      </c>
      <c r="D133" t="s">
        <v>118</v>
      </c>
      <c r="E133">
        <v>50</v>
      </c>
      <c r="F133" t="s">
        <v>207</v>
      </c>
      <c r="G133" t="s">
        <v>93</v>
      </c>
      <c r="H133">
        <v>12298</v>
      </c>
    </row>
    <row r="134" spans="1:8" x14ac:dyDescent="0.25">
      <c r="A134" t="s">
        <v>201</v>
      </c>
      <c r="B134">
        <v>40.450000000000003</v>
      </c>
      <c r="C134" t="s">
        <v>94</v>
      </c>
      <c r="D134" t="s">
        <v>96</v>
      </c>
      <c r="E134">
        <v>1500</v>
      </c>
      <c r="F134" t="s">
        <v>208</v>
      </c>
      <c r="G134" t="s">
        <v>93</v>
      </c>
      <c r="H134">
        <v>12298</v>
      </c>
    </row>
    <row r="135" spans="1:8" x14ac:dyDescent="0.25">
      <c r="A135" t="s">
        <v>201</v>
      </c>
      <c r="B135">
        <v>40.450000000000003</v>
      </c>
      <c r="C135" t="s">
        <v>94</v>
      </c>
      <c r="D135" t="s">
        <v>96</v>
      </c>
      <c r="E135">
        <v>1500</v>
      </c>
      <c r="F135" t="s">
        <v>209</v>
      </c>
      <c r="G135" t="s">
        <v>93</v>
      </c>
      <c r="H135">
        <v>12298</v>
      </c>
    </row>
    <row r="136" spans="1:8" x14ac:dyDescent="0.25">
      <c r="A136" t="s">
        <v>210</v>
      </c>
    </row>
    <row r="137" spans="1:8" x14ac:dyDescent="0.25">
      <c r="A137" t="s">
        <v>211</v>
      </c>
      <c r="B137">
        <v>0.6</v>
      </c>
      <c r="C137" t="s">
        <v>90</v>
      </c>
      <c r="D137" t="s">
        <v>91</v>
      </c>
      <c r="E137">
        <v>0.3</v>
      </c>
      <c r="F137" t="s">
        <v>212</v>
      </c>
      <c r="G137" t="s">
        <v>220</v>
      </c>
      <c r="H137">
        <v>12592</v>
      </c>
    </row>
    <row r="138" spans="1:8" x14ac:dyDescent="0.25">
      <c r="A138" t="s">
        <v>211</v>
      </c>
      <c r="B138">
        <v>0.6</v>
      </c>
      <c r="C138" t="s">
        <v>94</v>
      </c>
      <c r="D138" t="s">
        <v>96</v>
      </c>
      <c r="E138">
        <v>2200</v>
      </c>
      <c r="F138" t="s">
        <v>213</v>
      </c>
      <c r="G138" t="s">
        <v>220</v>
      </c>
      <c r="H138">
        <v>12592</v>
      </c>
    </row>
    <row r="139" spans="1:8" x14ac:dyDescent="0.25">
      <c r="A139" t="s">
        <v>211</v>
      </c>
      <c r="B139">
        <v>0.6</v>
      </c>
      <c r="C139" t="s">
        <v>94</v>
      </c>
      <c r="D139" t="s">
        <v>96</v>
      </c>
      <c r="E139">
        <v>1350</v>
      </c>
      <c r="F139" t="s">
        <v>214</v>
      </c>
      <c r="G139" t="s">
        <v>220</v>
      </c>
      <c r="H139">
        <v>12592</v>
      </c>
    </row>
    <row r="140" spans="1:8" x14ac:dyDescent="0.25">
      <c r="A140" t="s">
        <v>211</v>
      </c>
      <c r="B140">
        <v>0.6</v>
      </c>
      <c r="C140" t="s">
        <v>90</v>
      </c>
      <c r="D140" t="s">
        <v>95</v>
      </c>
      <c r="E140">
        <v>100</v>
      </c>
      <c r="F140" t="s">
        <v>215</v>
      </c>
      <c r="G140" t="s">
        <v>220</v>
      </c>
      <c r="H140">
        <v>12592</v>
      </c>
    </row>
    <row r="141" spans="1:8" x14ac:dyDescent="0.25">
      <c r="A141" t="s">
        <v>211</v>
      </c>
      <c r="B141">
        <v>0.6</v>
      </c>
      <c r="C141" t="s">
        <v>90</v>
      </c>
      <c r="D141" t="s">
        <v>95</v>
      </c>
      <c r="E141">
        <v>100</v>
      </c>
      <c r="F141" t="s">
        <v>216</v>
      </c>
      <c r="G141" t="s">
        <v>220</v>
      </c>
      <c r="H141">
        <v>12592</v>
      </c>
    </row>
    <row r="142" spans="1:8" x14ac:dyDescent="0.25">
      <c r="A142" t="s">
        <v>211</v>
      </c>
      <c r="B142">
        <v>0.6</v>
      </c>
      <c r="C142" t="s">
        <v>90</v>
      </c>
      <c r="D142" t="s">
        <v>118</v>
      </c>
      <c r="E142">
        <v>100</v>
      </c>
      <c r="F142" t="s">
        <v>217</v>
      </c>
      <c r="G142" t="s">
        <v>220</v>
      </c>
      <c r="H142">
        <v>12592</v>
      </c>
    </row>
    <row r="143" spans="1:8" x14ac:dyDescent="0.25">
      <c r="A143" t="s">
        <v>211</v>
      </c>
      <c r="B143">
        <v>0.6</v>
      </c>
      <c r="C143" t="s">
        <v>90</v>
      </c>
      <c r="D143" t="s">
        <v>118</v>
      </c>
      <c r="E143">
        <v>100</v>
      </c>
      <c r="F143" t="s">
        <v>218</v>
      </c>
      <c r="G143" t="s">
        <v>220</v>
      </c>
      <c r="H143">
        <v>12592</v>
      </c>
    </row>
    <row r="144" spans="1:8" x14ac:dyDescent="0.25">
      <c r="A144" t="s">
        <v>211</v>
      </c>
      <c r="B144">
        <v>0.6</v>
      </c>
      <c r="C144" t="s">
        <v>90</v>
      </c>
      <c r="D144" t="s">
        <v>118</v>
      </c>
      <c r="E144">
        <v>50</v>
      </c>
      <c r="F144" t="s">
        <v>219</v>
      </c>
      <c r="G144" t="s">
        <v>220</v>
      </c>
      <c r="H144">
        <v>12592</v>
      </c>
    </row>
    <row r="145" spans="1:8" x14ac:dyDescent="0.25">
      <c r="A145" t="s">
        <v>221</v>
      </c>
      <c r="B145">
        <v>5.41</v>
      </c>
      <c r="C145" t="s">
        <v>90</v>
      </c>
      <c r="D145" t="s">
        <v>91</v>
      </c>
      <c r="E145">
        <v>0.3</v>
      </c>
      <c r="F145" t="s">
        <v>222</v>
      </c>
      <c r="G145" t="s">
        <v>220</v>
      </c>
      <c r="H145">
        <v>12592</v>
      </c>
    </row>
    <row r="146" spans="1:8" x14ac:dyDescent="0.25">
      <c r="A146" t="s">
        <v>221</v>
      </c>
      <c r="B146">
        <v>5.41</v>
      </c>
      <c r="C146" t="s">
        <v>94</v>
      </c>
      <c r="D146" t="s">
        <v>96</v>
      </c>
      <c r="E146">
        <v>1400</v>
      </c>
      <c r="F146" t="s">
        <v>223</v>
      </c>
      <c r="G146" t="s">
        <v>220</v>
      </c>
      <c r="H146">
        <v>12592</v>
      </c>
    </row>
    <row r="147" spans="1:8" x14ac:dyDescent="0.25">
      <c r="A147" t="s">
        <v>221</v>
      </c>
      <c r="B147">
        <v>5.41</v>
      </c>
      <c r="C147" t="s">
        <v>90</v>
      </c>
      <c r="D147" t="s">
        <v>95</v>
      </c>
      <c r="E147">
        <v>100</v>
      </c>
      <c r="F147" t="s">
        <v>224</v>
      </c>
      <c r="G147" t="s">
        <v>220</v>
      </c>
      <c r="H147">
        <v>12592</v>
      </c>
    </row>
    <row r="148" spans="1:8" x14ac:dyDescent="0.25">
      <c r="A148" t="s">
        <v>221</v>
      </c>
      <c r="B148">
        <v>5.41</v>
      </c>
      <c r="C148" t="s">
        <v>90</v>
      </c>
      <c r="D148" t="s">
        <v>118</v>
      </c>
      <c r="E148">
        <v>100</v>
      </c>
      <c r="F148" t="s">
        <v>225</v>
      </c>
      <c r="G148" t="s">
        <v>220</v>
      </c>
      <c r="H148">
        <v>12592</v>
      </c>
    </row>
    <row r="149" spans="1:8" x14ac:dyDescent="0.25">
      <c r="A149" t="s">
        <v>221</v>
      </c>
      <c r="B149">
        <v>5.41</v>
      </c>
      <c r="C149" t="s">
        <v>90</v>
      </c>
      <c r="D149" t="s">
        <v>118</v>
      </c>
      <c r="E149">
        <v>50</v>
      </c>
      <c r="F149" t="s">
        <v>226</v>
      </c>
      <c r="G149" t="s">
        <v>220</v>
      </c>
      <c r="H149">
        <v>12592</v>
      </c>
    </row>
    <row r="150" spans="1:8" x14ac:dyDescent="0.25">
      <c r="A150" t="s">
        <v>227</v>
      </c>
      <c r="B150">
        <v>10.15</v>
      </c>
      <c r="C150" t="s">
        <v>90</v>
      </c>
      <c r="D150" t="s">
        <v>91</v>
      </c>
      <c r="E150">
        <v>0.3</v>
      </c>
      <c r="F150" t="s">
        <v>228</v>
      </c>
      <c r="G150" t="s">
        <v>220</v>
      </c>
      <c r="H150">
        <v>12592</v>
      </c>
    </row>
    <row r="151" spans="1:8" x14ac:dyDescent="0.25">
      <c r="A151" t="s">
        <v>227</v>
      </c>
      <c r="B151">
        <v>10.15</v>
      </c>
      <c r="C151" t="s">
        <v>94</v>
      </c>
      <c r="D151" t="s">
        <v>96</v>
      </c>
      <c r="E151">
        <v>1400</v>
      </c>
      <c r="F151" t="s">
        <v>229</v>
      </c>
      <c r="G151" t="s">
        <v>220</v>
      </c>
      <c r="H151">
        <v>12592</v>
      </c>
    </row>
    <row r="152" spans="1:8" x14ac:dyDescent="0.25">
      <c r="A152" t="s">
        <v>227</v>
      </c>
      <c r="B152">
        <v>10.15</v>
      </c>
      <c r="C152" t="s">
        <v>90</v>
      </c>
      <c r="D152" t="s">
        <v>95</v>
      </c>
      <c r="E152">
        <v>100</v>
      </c>
      <c r="F152" t="s">
        <v>230</v>
      </c>
      <c r="G152" t="s">
        <v>220</v>
      </c>
      <c r="H152">
        <v>12592</v>
      </c>
    </row>
    <row r="153" spans="1:8" x14ac:dyDescent="0.25">
      <c r="A153" t="s">
        <v>227</v>
      </c>
      <c r="B153">
        <v>10.15</v>
      </c>
      <c r="C153" t="s">
        <v>90</v>
      </c>
      <c r="D153" t="s">
        <v>118</v>
      </c>
      <c r="E153">
        <v>100</v>
      </c>
      <c r="F153" t="s">
        <v>231</v>
      </c>
      <c r="G153" t="s">
        <v>220</v>
      </c>
      <c r="H153">
        <v>12592</v>
      </c>
    </row>
    <row r="154" spans="1:8" x14ac:dyDescent="0.25">
      <c r="A154" t="s">
        <v>227</v>
      </c>
      <c r="B154">
        <v>10.15</v>
      </c>
      <c r="C154" t="s">
        <v>90</v>
      </c>
      <c r="D154" t="s">
        <v>118</v>
      </c>
      <c r="E154">
        <v>50</v>
      </c>
      <c r="F154" t="s">
        <v>232</v>
      </c>
      <c r="G154" t="s">
        <v>220</v>
      </c>
      <c r="H154">
        <v>12592</v>
      </c>
    </row>
    <row r="155" spans="1:8" x14ac:dyDescent="0.25">
      <c r="A155" t="s">
        <v>233</v>
      </c>
      <c r="B155">
        <v>13.99</v>
      </c>
      <c r="C155" t="s">
        <v>90</v>
      </c>
      <c r="D155" t="s">
        <v>91</v>
      </c>
      <c r="E155">
        <v>0.3</v>
      </c>
      <c r="F155" t="s">
        <v>234</v>
      </c>
      <c r="G155" t="s">
        <v>220</v>
      </c>
      <c r="H155">
        <v>12592</v>
      </c>
    </row>
    <row r="156" spans="1:8" x14ac:dyDescent="0.25">
      <c r="A156" t="s">
        <v>233</v>
      </c>
      <c r="B156">
        <v>13.99</v>
      </c>
      <c r="C156" t="s">
        <v>94</v>
      </c>
      <c r="D156" t="s">
        <v>96</v>
      </c>
      <c r="E156">
        <v>1400</v>
      </c>
      <c r="F156" t="s">
        <v>235</v>
      </c>
      <c r="G156" t="s">
        <v>220</v>
      </c>
      <c r="H156">
        <v>12592</v>
      </c>
    </row>
    <row r="157" spans="1:8" x14ac:dyDescent="0.25">
      <c r="A157" t="s">
        <v>233</v>
      </c>
      <c r="B157">
        <v>13.99</v>
      </c>
      <c r="C157" t="s">
        <v>90</v>
      </c>
      <c r="D157" t="s">
        <v>95</v>
      </c>
      <c r="E157">
        <v>100</v>
      </c>
      <c r="F157" t="s">
        <v>236</v>
      </c>
      <c r="G157" t="s">
        <v>220</v>
      </c>
      <c r="H157">
        <v>12592</v>
      </c>
    </row>
    <row r="158" spans="1:8" x14ac:dyDescent="0.25">
      <c r="A158" t="s">
        <v>233</v>
      </c>
      <c r="B158">
        <v>13.99</v>
      </c>
      <c r="C158" t="s">
        <v>90</v>
      </c>
      <c r="D158" t="s">
        <v>118</v>
      </c>
      <c r="E158">
        <v>100</v>
      </c>
      <c r="F158" t="s">
        <v>237</v>
      </c>
      <c r="G158" t="s">
        <v>220</v>
      </c>
      <c r="H158">
        <v>12592</v>
      </c>
    </row>
    <row r="159" spans="1:8" x14ac:dyDescent="0.25">
      <c r="A159" t="s">
        <v>233</v>
      </c>
      <c r="B159">
        <v>13.99</v>
      </c>
      <c r="C159" t="s">
        <v>90</v>
      </c>
      <c r="D159" t="s">
        <v>118</v>
      </c>
      <c r="E159">
        <v>50</v>
      </c>
      <c r="F159" t="s">
        <v>238</v>
      </c>
      <c r="G159" t="s">
        <v>220</v>
      </c>
      <c r="H159">
        <v>12592</v>
      </c>
    </row>
    <row r="160" spans="1:8" x14ac:dyDescent="0.25">
      <c r="A160" t="s">
        <v>239</v>
      </c>
      <c r="B160">
        <v>17.82</v>
      </c>
      <c r="C160" t="s">
        <v>90</v>
      </c>
      <c r="D160" t="s">
        <v>91</v>
      </c>
      <c r="E160">
        <v>0.3</v>
      </c>
      <c r="F160" t="s">
        <v>240</v>
      </c>
      <c r="G160" t="s">
        <v>220</v>
      </c>
      <c r="H160">
        <v>12592</v>
      </c>
    </row>
    <row r="161" spans="1:10" x14ac:dyDescent="0.25">
      <c r="A161" t="s">
        <v>239</v>
      </c>
      <c r="B161">
        <v>17.82</v>
      </c>
      <c r="C161" t="s">
        <v>94</v>
      </c>
      <c r="D161" t="s">
        <v>96</v>
      </c>
      <c r="E161">
        <v>1400</v>
      </c>
      <c r="F161" t="s">
        <v>241</v>
      </c>
      <c r="G161" t="s">
        <v>220</v>
      </c>
      <c r="H161">
        <v>12592</v>
      </c>
    </row>
    <row r="162" spans="1:10" x14ac:dyDescent="0.25">
      <c r="A162" t="s">
        <v>239</v>
      </c>
      <c r="B162">
        <v>17.82</v>
      </c>
      <c r="C162" t="s">
        <v>90</v>
      </c>
      <c r="D162" t="s">
        <v>95</v>
      </c>
      <c r="E162">
        <v>100</v>
      </c>
      <c r="F162" t="s">
        <v>242</v>
      </c>
      <c r="G162" t="s">
        <v>220</v>
      </c>
      <c r="H162">
        <v>12592</v>
      </c>
    </row>
    <row r="163" spans="1:10" x14ac:dyDescent="0.25">
      <c r="A163" t="s">
        <v>239</v>
      </c>
      <c r="B163">
        <v>17.82</v>
      </c>
      <c r="C163" t="s">
        <v>90</v>
      </c>
      <c r="D163" t="s">
        <v>118</v>
      </c>
      <c r="E163">
        <v>100</v>
      </c>
      <c r="F163" t="s">
        <v>243</v>
      </c>
      <c r="G163" t="s">
        <v>220</v>
      </c>
      <c r="H163">
        <v>12592</v>
      </c>
    </row>
    <row r="164" spans="1:10" x14ac:dyDescent="0.25">
      <c r="A164" t="s">
        <v>239</v>
      </c>
      <c r="B164">
        <v>17.82</v>
      </c>
      <c r="C164" t="s">
        <v>90</v>
      </c>
      <c r="D164" t="s">
        <v>118</v>
      </c>
      <c r="E164">
        <v>50</v>
      </c>
      <c r="F164" t="s">
        <v>244</v>
      </c>
      <c r="G164" t="s">
        <v>220</v>
      </c>
      <c r="H164">
        <v>12592</v>
      </c>
    </row>
    <row r="165" spans="1:10" x14ac:dyDescent="0.25">
      <c r="A165" t="s">
        <v>245</v>
      </c>
      <c r="B165">
        <v>21.72</v>
      </c>
      <c r="C165" t="s">
        <v>90</v>
      </c>
      <c r="D165" t="s">
        <v>91</v>
      </c>
      <c r="E165">
        <v>0.3</v>
      </c>
      <c r="F165" s="3" t="s">
        <v>246</v>
      </c>
      <c r="G165" t="s">
        <v>220</v>
      </c>
      <c r="H165">
        <v>12592</v>
      </c>
      <c r="J165" s="3"/>
    </row>
    <row r="166" spans="1:10" x14ac:dyDescent="0.25">
      <c r="A166" t="s">
        <v>245</v>
      </c>
      <c r="B166">
        <v>21.72</v>
      </c>
      <c r="C166" t="s">
        <v>94</v>
      </c>
      <c r="D166" t="s">
        <v>96</v>
      </c>
      <c r="E166">
        <v>1400</v>
      </c>
      <c r="F166" t="s">
        <v>247</v>
      </c>
      <c r="G166" t="s">
        <v>220</v>
      </c>
      <c r="H166">
        <v>12592</v>
      </c>
    </row>
    <row r="167" spans="1:10" x14ac:dyDescent="0.25">
      <c r="A167" t="s">
        <v>245</v>
      </c>
      <c r="B167">
        <v>21.72</v>
      </c>
      <c r="C167" t="s">
        <v>90</v>
      </c>
      <c r="D167" t="s">
        <v>95</v>
      </c>
      <c r="E167">
        <v>100</v>
      </c>
      <c r="F167" t="s">
        <v>248</v>
      </c>
      <c r="G167" t="s">
        <v>220</v>
      </c>
      <c r="H167">
        <v>12592</v>
      </c>
    </row>
    <row r="168" spans="1:10" x14ac:dyDescent="0.25">
      <c r="A168" t="s">
        <v>245</v>
      </c>
      <c r="B168">
        <v>21.72</v>
      </c>
      <c r="C168" t="s">
        <v>90</v>
      </c>
      <c r="D168" t="s">
        <v>118</v>
      </c>
      <c r="E168">
        <v>100</v>
      </c>
      <c r="F168" t="s">
        <v>249</v>
      </c>
      <c r="G168" t="s">
        <v>220</v>
      </c>
      <c r="H168">
        <v>12592</v>
      </c>
    </row>
    <row r="169" spans="1:10" x14ac:dyDescent="0.25">
      <c r="A169" t="s">
        <v>245</v>
      </c>
      <c r="B169">
        <v>21.72</v>
      </c>
      <c r="C169" t="s">
        <v>90</v>
      </c>
      <c r="D169" t="s">
        <v>118</v>
      </c>
      <c r="E169">
        <v>50</v>
      </c>
      <c r="F169" s="3" t="s">
        <v>250</v>
      </c>
      <c r="G169" t="s">
        <v>220</v>
      </c>
      <c r="H169">
        <v>12592</v>
      </c>
      <c r="J169" s="3"/>
    </row>
    <row r="170" spans="1:10" x14ac:dyDescent="0.25">
      <c r="A170" t="s">
        <v>251</v>
      </c>
      <c r="B170">
        <v>29.52</v>
      </c>
      <c r="C170" t="s">
        <v>90</v>
      </c>
      <c r="D170" t="s">
        <v>91</v>
      </c>
      <c r="E170">
        <v>0.3</v>
      </c>
      <c r="F170" t="s">
        <v>252</v>
      </c>
      <c r="G170" t="s">
        <v>220</v>
      </c>
      <c r="H170">
        <v>12592</v>
      </c>
    </row>
    <row r="171" spans="1:10" x14ac:dyDescent="0.25">
      <c r="A171" t="s">
        <v>251</v>
      </c>
      <c r="B171">
        <v>29.52</v>
      </c>
      <c r="C171" t="s">
        <v>94</v>
      </c>
      <c r="D171" t="s">
        <v>96</v>
      </c>
      <c r="E171">
        <v>1400</v>
      </c>
      <c r="F171" s="3" t="s">
        <v>253</v>
      </c>
      <c r="G171" t="s">
        <v>220</v>
      </c>
      <c r="H171">
        <v>12592</v>
      </c>
      <c r="J171" s="3"/>
    </row>
    <row r="172" spans="1:10" x14ac:dyDescent="0.25">
      <c r="A172" t="s">
        <v>251</v>
      </c>
      <c r="B172">
        <v>29.52</v>
      </c>
      <c r="C172" t="s">
        <v>90</v>
      </c>
      <c r="D172" t="s">
        <v>95</v>
      </c>
      <c r="E172">
        <v>100</v>
      </c>
      <c r="F172" t="s">
        <v>254</v>
      </c>
      <c r="G172" t="s">
        <v>220</v>
      </c>
      <c r="H172">
        <v>12592</v>
      </c>
    </row>
    <row r="173" spans="1:10" x14ac:dyDescent="0.25">
      <c r="A173" t="s">
        <v>251</v>
      </c>
      <c r="B173">
        <v>29.52</v>
      </c>
      <c r="C173" t="s">
        <v>90</v>
      </c>
      <c r="D173" t="s">
        <v>118</v>
      </c>
      <c r="E173">
        <v>100</v>
      </c>
      <c r="F173" t="s">
        <v>255</v>
      </c>
      <c r="G173" t="s">
        <v>220</v>
      </c>
      <c r="H173">
        <v>12592</v>
      </c>
    </row>
    <row r="174" spans="1:10" x14ac:dyDescent="0.25">
      <c r="A174" t="s">
        <v>251</v>
      </c>
      <c r="B174">
        <v>29.52</v>
      </c>
      <c r="C174" t="s">
        <v>90</v>
      </c>
      <c r="D174" t="s">
        <v>118</v>
      </c>
      <c r="E174">
        <v>50</v>
      </c>
      <c r="F174" s="3" t="s">
        <v>256</v>
      </c>
      <c r="G174" t="s">
        <v>220</v>
      </c>
      <c r="H174">
        <v>12592</v>
      </c>
    </row>
    <row r="175" spans="1:10" x14ac:dyDescent="0.25">
      <c r="A175" t="s">
        <v>257</v>
      </c>
    </row>
    <row r="176" spans="1:10" x14ac:dyDescent="0.25">
      <c r="A176" t="s">
        <v>258</v>
      </c>
      <c r="B176">
        <v>2.5</v>
      </c>
      <c r="C176" t="s">
        <v>90</v>
      </c>
      <c r="D176" t="s">
        <v>91</v>
      </c>
      <c r="E176">
        <v>0.5</v>
      </c>
      <c r="F176" t="s">
        <v>259</v>
      </c>
      <c r="G176" t="s">
        <v>264</v>
      </c>
      <c r="H176">
        <v>12582</v>
      </c>
    </row>
    <row r="177" spans="1:8" x14ac:dyDescent="0.25">
      <c r="A177" t="s">
        <v>258</v>
      </c>
      <c r="B177">
        <v>2.5</v>
      </c>
      <c r="C177" t="s">
        <v>90</v>
      </c>
      <c r="D177" t="s">
        <v>135</v>
      </c>
      <c r="E177">
        <v>856</v>
      </c>
      <c r="F177" t="s">
        <v>260</v>
      </c>
      <c r="G177" t="s">
        <v>264</v>
      </c>
      <c r="H177">
        <v>12582</v>
      </c>
    </row>
    <row r="178" spans="1:8" x14ac:dyDescent="0.25">
      <c r="A178" t="s">
        <v>258</v>
      </c>
      <c r="B178">
        <v>2.5</v>
      </c>
      <c r="C178" t="s">
        <v>90</v>
      </c>
      <c r="D178" t="s">
        <v>135</v>
      </c>
      <c r="E178">
        <v>856</v>
      </c>
      <c r="F178" t="s">
        <v>261</v>
      </c>
      <c r="G178" t="s">
        <v>264</v>
      </c>
      <c r="H178">
        <v>12582</v>
      </c>
    </row>
    <row r="179" spans="1:8" x14ac:dyDescent="0.25">
      <c r="A179" t="s">
        <v>258</v>
      </c>
      <c r="B179">
        <v>2.5</v>
      </c>
      <c r="C179" t="s">
        <v>90</v>
      </c>
      <c r="D179" t="s">
        <v>95</v>
      </c>
      <c r="E179">
        <v>156</v>
      </c>
      <c r="F179" t="s">
        <v>262</v>
      </c>
      <c r="G179" t="s">
        <v>264</v>
      </c>
      <c r="H179">
        <v>12582</v>
      </c>
    </row>
    <row r="180" spans="1:8" x14ac:dyDescent="0.25">
      <c r="A180" t="s">
        <v>258</v>
      </c>
      <c r="B180">
        <v>2.5</v>
      </c>
      <c r="C180" t="s">
        <v>90</v>
      </c>
      <c r="D180" t="s">
        <v>95</v>
      </c>
      <c r="E180">
        <v>156</v>
      </c>
      <c r="F180" t="s">
        <v>263</v>
      </c>
      <c r="G180" t="s">
        <v>264</v>
      </c>
      <c r="H180">
        <v>12582</v>
      </c>
    </row>
    <row r="181" spans="1:8" x14ac:dyDescent="0.25">
      <c r="A181" t="s">
        <v>265</v>
      </c>
      <c r="B181">
        <v>16.37</v>
      </c>
      <c r="C181" t="s">
        <v>90</v>
      </c>
      <c r="D181" t="s">
        <v>91</v>
      </c>
      <c r="E181">
        <v>0.5</v>
      </c>
      <c r="F181" t="s">
        <v>266</v>
      </c>
      <c r="G181" t="s">
        <v>264</v>
      </c>
      <c r="H181">
        <v>12582</v>
      </c>
    </row>
    <row r="182" spans="1:8" x14ac:dyDescent="0.25">
      <c r="A182" t="s">
        <v>265</v>
      </c>
      <c r="B182">
        <v>16.37</v>
      </c>
      <c r="C182" t="s">
        <v>90</v>
      </c>
      <c r="D182" t="s">
        <v>135</v>
      </c>
      <c r="E182">
        <v>856</v>
      </c>
      <c r="F182" t="s">
        <v>267</v>
      </c>
      <c r="G182" t="s">
        <v>264</v>
      </c>
      <c r="H182">
        <v>12582</v>
      </c>
    </row>
    <row r="183" spans="1:8" x14ac:dyDescent="0.25">
      <c r="A183" t="s">
        <v>265</v>
      </c>
      <c r="B183">
        <v>16.37</v>
      </c>
      <c r="C183" t="s">
        <v>90</v>
      </c>
      <c r="D183" t="s">
        <v>135</v>
      </c>
      <c r="E183">
        <v>856</v>
      </c>
      <c r="F183" t="s">
        <v>268</v>
      </c>
      <c r="G183" t="s">
        <v>264</v>
      </c>
      <c r="H183">
        <v>12582</v>
      </c>
    </row>
    <row r="184" spans="1:8" x14ac:dyDescent="0.25">
      <c r="A184" t="s">
        <v>265</v>
      </c>
      <c r="B184">
        <v>16.37</v>
      </c>
      <c r="C184" t="s">
        <v>90</v>
      </c>
      <c r="D184" t="s">
        <v>95</v>
      </c>
      <c r="E184">
        <v>156</v>
      </c>
      <c r="F184" t="s">
        <v>269</v>
      </c>
      <c r="G184" t="s">
        <v>264</v>
      </c>
      <c r="H184">
        <v>12582</v>
      </c>
    </row>
    <row r="185" spans="1:8" x14ac:dyDescent="0.25">
      <c r="A185" t="s">
        <v>265</v>
      </c>
      <c r="B185">
        <v>16.37</v>
      </c>
      <c r="C185" t="s">
        <v>90</v>
      </c>
      <c r="D185" t="s">
        <v>95</v>
      </c>
      <c r="E185">
        <v>156</v>
      </c>
      <c r="F185" t="s">
        <v>270</v>
      </c>
      <c r="G185" t="s">
        <v>264</v>
      </c>
      <c r="H185">
        <v>12582</v>
      </c>
    </row>
    <row r="186" spans="1:8" x14ac:dyDescent="0.25">
      <c r="A186" t="s">
        <v>271</v>
      </c>
    </row>
    <row r="187" spans="1:8" x14ac:dyDescent="0.25">
      <c r="A187" t="s">
        <v>272</v>
      </c>
      <c r="B187">
        <v>-6.17</v>
      </c>
      <c r="C187" t="s">
        <v>90</v>
      </c>
      <c r="D187" t="s">
        <v>91</v>
      </c>
      <c r="E187">
        <v>0.3</v>
      </c>
      <c r="F187" t="s">
        <v>273</v>
      </c>
      <c r="G187" t="s">
        <v>220</v>
      </c>
      <c r="H187">
        <v>13286</v>
      </c>
    </row>
    <row r="188" spans="1:8" x14ac:dyDescent="0.25">
      <c r="A188" t="s">
        <v>272</v>
      </c>
      <c r="B188">
        <v>-6.17</v>
      </c>
      <c r="C188" t="s">
        <v>94</v>
      </c>
      <c r="D188" t="s">
        <v>96</v>
      </c>
      <c r="E188">
        <v>2200</v>
      </c>
      <c r="F188" t="s">
        <v>274</v>
      </c>
      <c r="G188" t="s">
        <v>220</v>
      </c>
      <c r="H188">
        <v>13286</v>
      </c>
    </row>
    <row r="189" spans="1:8" x14ac:dyDescent="0.25">
      <c r="A189" t="s">
        <v>272</v>
      </c>
      <c r="B189">
        <v>-6.17</v>
      </c>
      <c r="C189" t="s">
        <v>94</v>
      </c>
      <c r="D189" t="s">
        <v>96</v>
      </c>
      <c r="E189">
        <v>1418</v>
      </c>
      <c r="F189" t="s">
        <v>275</v>
      </c>
      <c r="G189" t="s">
        <v>220</v>
      </c>
      <c r="H189">
        <v>13286</v>
      </c>
    </row>
    <row r="190" spans="1:8" x14ac:dyDescent="0.25">
      <c r="A190" t="s">
        <v>272</v>
      </c>
      <c r="B190">
        <v>-6.17</v>
      </c>
      <c r="C190" t="s">
        <v>90</v>
      </c>
      <c r="D190" t="s">
        <v>95</v>
      </c>
      <c r="E190">
        <v>336</v>
      </c>
      <c r="F190" t="s">
        <v>276</v>
      </c>
      <c r="G190" t="s">
        <v>220</v>
      </c>
      <c r="H190">
        <v>13286</v>
      </c>
    </row>
    <row r="191" spans="1:8" x14ac:dyDescent="0.25">
      <c r="A191" t="s">
        <v>272</v>
      </c>
      <c r="B191">
        <v>-6.17</v>
      </c>
      <c r="C191" t="s">
        <v>90</v>
      </c>
      <c r="D191" t="s">
        <v>118</v>
      </c>
      <c r="E191">
        <v>336</v>
      </c>
      <c r="F191" t="s">
        <v>277</v>
      </c>
      <c r="G191" t="s">
        <v>220</v>
      </c>
      <c r="H191">
        <v>13286</v>
      </c>
    </row>
    <row r="192" spans="1:8" x14ac:dyDescent="0.25">
      <c r="A192" t="s">
        <v>272</v>
      </c>
      <c r="B192">
        <v>-6.17</v>
      </c>
      <c r="C192" t="s">
        <v>90</v>
      </c>
      <c r="D192" t="s">
        <v>118</v>
      </c>
      <c r="E192">
        <v>50</v>
      </c>
      <c r="F192" t="s">
        <v>278</v>
      </c>
      <c r="G192" t="s">
        <v>220</v>
      </c>
      <c r="H192">
        <v>13286</v>
      </c>
    </row>
    <row r="193" spans="1:10" x14ac:dyDescent="0.25">
      <c r="A193" t="s">
        <v>279</v>
      </c>
      <c r="B193">
        <v>-2.09</v>
      </c>
      <c r="C193" t="s">
        <v>90</v>
      </c>
      <c r="D193" t="s">
        <v>91</v>
      </c>
      <c r="E193">
        <v>0.3</v>
      </c>
      <c r="F193" t="s">
        <v>280</v>
      </c>
      <c r="G193" t="s">
        <v>220</v>
      </c>
      <c r="H193">
        <v>13286</v>
      </c>
    </row>
    <row r="194" spans="1:10" x14ac:dyDescent="0.25">
      <c r="A194" t="s">
        <v>279</v>
      </c>
      <c r="B194">
        <v>-2.09</v>
      </c>
      <c r="C194" t="s">
        <v>94</v>
      </c>
      <c r="D194" t="s">
        <v>96</v>
      </c>
      <c r="E194">
        <v>1382</v>
      </c>
      <c r="F194" t="s">
        <v>281</v>
      </c>
      <c r="G194" t="s">
        <v>220</v>
      </c>
      <c r="H194">
        <v>13286</v>
      </c>
    </row>
    <row r="195" spans="1:10" x14ac:dyDescent="0.25">
      <c r="A195" t="s">
        <v>279</v>
      </c>
      <c r="B195">
        <v>-2.09</v>
      </c>
      <c r="C195" t="s">
        <v>90</v>
      </c>
      <c r="D195" t="s">
        <v>95</v>
      </c>
      <c r="E195">
        <v>64</v>
      </c>
      <c r="F195" t="s">
        <v>282</v>
      </c>
      <c r="G195" t="s">
        <v>220</v>
      </c>
      <c r="H195">
        <v>13286</v>
      </c>
    </row>
    <row r="196" spans="1:10" x14ac:dyDescent="0.25">
      <c r="A196" t="s">
        <v>279</v>
      </c>
      <c r="B196">
        <v>-2.09</v>
      </c>
      <c r="C196" t="s">
        <v>90</v>
      </c>
      <c r="D196" t="s">
        <v>118</v>
      </c>
      <c r="E196">
        <v>64</v>
      </c>
      <c r="F196" t="s">
        <v>283</v>
      </c>
      <c r="G196" t="s">
        <v>220</v>
      </c>
      <c r="H196">
        <v>13286</v>
      </c>
    </row>
    <row r="197" spans="1:10" x14ac:dyDescent="0.25">
      <c r="A197" t="s">
        <v>279</v>
      </c>
      <c r="B197">
        <v>-2.09</v>
      </c>
      <c r="C197" t="s">
        <v>90</v>
      </c>
      <c r="D197" t="s">
        <v>118</v>
      </c>
      <c r="E197">
        <v>50</v>
      </c>
      <c r="F197" t="s">
        <v>284</v>
      </c>
      <c r="G197" t="s">
        <v>220</v>
      </c>
      <c r="H197">
        <v>13286</v>
      </c>
    </row>
    <row r="198" spans="1:10" x14ac:dyDescent="0.25">
      <c r="A198" t="s">
        <v>285</v>
      </c>
      <c r="B198">
        <v>-0.37</v>
      </c>
      <c r="C198" t="s">
        <v>90</v>
      </c>
      <c r="D198" t="s">
        <v>91</v>
      </c>
      <c r="E198">
        <v>0.3</v>
      </c>
      <c r="F198" t="s">
        <v>286</v>
      </c>
      <c r="G198" t="s">
        <v>220</v>
      </c>
      <c r="H198">
        <v>13286</v>
      </c>
    </row>
    <row r="199" spans="1:10" x14ac:dyDescent="0.25">
      <c r="A199" t="s">
        <v>285</v>
      </c>
      <c r="B199">
        <v>-0.37</v>
      </c>
      <c r="C199" t="s">
        <v>94</v>
      </c>
      <c r="D199" t="s">
        <v>96</v>
      </c>
      <c r="E199">
        <v>1382</v>
      </c>
      <c r="F199" t="s">
        <v>287</v>
      </c>
      <c r="G199" t="s">
        <v>220</v>
      </c>
      <c r="H199">
        <v>13286</v>
      </c>
    </row>
    <row r="200" spans="1:10" x14ac:dyDescent="0.25">
      <c r="A200" t="s">
        <v>285</v>
      </c>
      <c r="B200">
        <v>-0.37</v>
      </c>
      <c r="C200" t="s">
        <v>90</v>
      </c>
      <c r="D200" t="s">
        <v>95</v>
      </c>
      <c r="E200">
        <v>64</v>
      </c>
      <c r="F200" s="3" t="s">
        <v>288</v>
      </c>
      <c r="G200" t="s">
        <v>220</v>
      </c>
      <c r="H200">
        <v>13286</v>
      </c>
      <c r="J200" s="3"/>
    </row>
    <row r="201" spans="1:10" x14ac:dyDescent="0.25">
      <c r="A201" t="s">
        <v>285</v>
      </c>
      <c r="B201">
        <v>-0.37</v>
      </c>
      <c r="C201" t="s">
        <v>90</v>
      </c>
      <c r="D201" t="s">
        <v>118</v>
      </c>
      <c r="E201">
        <v>64</v>
      </c>
      <c r="F201" t="s">
        <v>289</v>
      </c>
      <c r="G201" t="s">
        <v>220</v>
      </c>
      <c r="H201">
        <v>13286</v>
      </c>
    </row>
    <row r="202" spans="1:10" x14ac:dyDescent="0.25">
      <c r="A202" t="s">
        <v>285</v>
      </c>
      <c r="B202">
        <v>-0.37</v>
      </c>
      <c r="C202" t="s">
        <v>90</v>
      </c>
      <c r="D202" t="s">
        <v>118</v>
      </c>
      <c r="E202">
        <v>50</v>
      </c>
      <c r="F202" t="s">
        <v>290</v>
      </c>
      <c r="G202" t="s">
        <v>220</v>
      </c>
      <c r="H202">
        <v>13286</v>
      </c>
    </row>
    <row r="203" spans="1:10" x14ac:dyDescent="0.25">
      <c r="A203" t="s">
        <v>291</v>
      </c>
      <c r="B203">
        <v>1.61</v>
      </c>
      <c r="C203" t="s">
        <v>90</v>
      </c>
      <c r="D203" t="s">
        <v>91</v>
      </c>
      <c r="E203">
        <v>0.3</v>
      </c>
      <c r="F203" t="s">
        <v>292</v>
      </c>
      <c r="G203" t="s">
        <v>220</v>
      </c>
      <c r="H203">
        <v>13286</v>
      </c>
    </row>
    <row r="204" spans="1:10" x14ac:dyDescent="0.25">
      <c r="A204" t="s">
        <v>291</v>
      </c>
      <c r="B204">
        <v>1.61</v>
      </c>
      <c r="C204" t="s">
        <v>94</v>
      </c>
      <c r="D204" t="s">
        <v>96</v>
      </c>
      <c r="E204">
        <v>1382</v>
      </c>
      <c r="F204" t="s">
        <v>293</v>
      </c>
      <c r="G204" t="s">
        <v>220</v>
      </c>
      <c r="H204">
        <v>13286</v>
      </c>
    </row>
    <row r="205" spans="1:10" x14ac:dyDescent="0.25">
      <c r="A205" t="s">
        <v>291</v>
      </c>
      <c r="B205">
        <v>1.61</v>
      </c>
      <c r="C205" t="s">
        <v>90</v>
      </c>
      <c r="D205" t="s">
        <v>95</v>
      </c>
      <c r="E205">
        <v>64</v>
      </c>
      <c r="F205" t="s">
        <v>294</v>
      </c>
      <c r="G205" t="s">
        <v>220</v>
      </c>
      <c r="H205">
        <v>13286</v>
      </c>
    </row>
    <row r="206" spans="1:10" x14ac:dyDescent="0.25">
      <c r="A206" t="s">
        <v>291</v>
      </c>
      <c r="B206">
        <v>1.61</v>
      </c>
      <c r="C206" t="s">
        <v>90</v>
      </c>
      <c r="D206" t="s">
        <v>118</v>
      </c>
      <c r="E206">
        <v>64</v>
      </c>
      <c r="F206" t="s">
        <v>295</v>
      </c>
      <c r="G206" t="s">
        <v>220</v>
      </c>
      <c r="H206">
        <v>13286</v>
      </c>
    </row>
    <row r="207" spans="1:10" x14ac:dyDescent="0.25">
      <c r="A207" t="s">
        <v>291</v>
      </c>
      <c r="B207">
        <v>1.61</v>
      </c>
      <c r="C207" t="s">
        <v>90</v>
      </c>
      <c r="D207" t="s">
        <v>118</v>
      </c>
      <c r="E207">
        <v>50</v>
      </c>
      <c r="F207" t="s">
        <v>296</v>
      </c>
      <c r="G207" t="s">
        <v>220</v>
      </c>
      <c r="H207">
        <v>13286</v>
      </c>
    </row>
    <row r="208" spans="1:10" x14ac:dyDescent="0.25">
      <c r="A208" t="s">
        <v>297</v>
      </c>
      <c r="B208">
        <v>4.8499999999999996</v>
      </c>
      <c r="C208" t="s">
        <v>90</v>
      </c>
      <c r="D208" t="s">
        <v>91</v>
      </c>
      <c r="E208">
        <v>0.3</v>
      </c>
      <c r="F208" t="s">
        <v>298</v>
      </c>
      <c r="G208" t="s">
        <v>220</v>
      </c>
      <c r="H208">
        <v>13286</v>
      </c>
    </row>
    <row r="209" spans="1:8" x14ac:dyDescent="0.25">
      <c r="A209" t="s">
        <v>297</v>
      </c>
      <c r="B209">
        <v>4.8499999999999996</v>
      </c>
      <c r="C209" t="s">
        <v>94</v>
      </c>
      <c r="D209" t="s">
        <v>96</v>
      </c>
      <c r="E209">
        <v>1382</v>
      </c>
      <c r="F209" t="s">
        <v>299</v>
      </c>
      <c r="G209" t="s">
        <v>220</v>
      </c>
      <c r="H209">
        <v>13286</v>
      </c>
    </row>
    <row r="210" spans="1:8" x14ac:dyDescent="0.25">
      <c r="A210" t="s">
        <v>297</v>
      </c>
      <c r="B210">
        <v>4.8499999999999996</v>
      </c>
      <c r="C210" t="s">
        <v>90</v>
      </c>
      <c r="D210" t="s">
        <v>95</v>
      </c>
      <c r="E210">
        <v>64</v>
      </c>
      <c r="F210" t="s">
        <v>300</v>
      </c>
      <c r="G210" t="s">
        <v>220</v>
      </c>
      <c r="H210">
        <v>13286</v>
      </c>
    </row>
    <row r="211" spans="1:8" x14ac:dyDescent="0.25">
      <c r="A211" t="s">
        <v>297</v>
      </c>
      <c r="B211">
        <v>4.8499999999999996</v>
      </c>
      <c r="C211" t="s">
        <v>90</v>
      </c>
      <c r="D211" t="s">
        <v>118</v>
      </c>
      <c r="E211">
        <v>64</v>
      </c>
      <c r="F211" t="s">
        <v>301</v>
      </c>
      <c r="G211" t="s">
        <v>220</v>
      </c>
      <c r="H211">
        <v>13286</v>
      </c>
    </row>
    <row r="212" spans="1:8" x14ac:dyDescent="0.25">
      <c r="A212" t="s">
        <v>297</v>
      </c>
      <c r="B212">
        <v>4.8499999999999996</v>
      </c>
      <c r="C212" t="s">
        <v>90</v>
      </c>
      <c r="D212" t="s">
        <v>118</v>
      </c>
      <c r="E212">
        <v>50</v>
      </c>
      <c r="F212" t="s">
        <v>302</v>
      </c>
      <c r="G212" t="s">
        <v>220</v>
      </c>
      <c r="H212">
        <v>13286</v>
      </c>
    </row>
    <row r="213" spans="1:8" x14ac:dyDescent="0.25">
      <c r="A213" t="s">
        <v>303</v>
      </c>
      <c r="B213">
        <v>8.76</v>
      </c>
      <c r="C213" t="s">
        <v>90</v>
      </c>
      <c r="D213" t="s">
        <v>91</v>
      </c>
      <c r="E213">
        <v>0.3</v>
      </c>
      <c r="F213" t="s">
        <v>304</v>
      </c>
      <c r="G213" t="s">
        <v>220</v>
      </c>
      <c r="H213">
        <v>13286</v>
      </c>
    </row>
    <row r="214" spans="1:8" x14ac:dyDescent="0.25">
      <c r="A214" t="s">
        <v>303</v>
      </c>
      <c r="B214">
        <v>8.76</v>
      </c>
      <c r="C214" t="s">
        <v>94</v>
      </c>
      <c r="D214" t="s">
        <v>96</v>
      </c>
      <c r="E214">
        <v>1382</v>
      </c>
      <c r="F214" t="s">
        <v>305</v>
      </c>
      <c r="G214" t="s">
        <v>220</v>
      </c>
      <c r="H214">
        <v>13286</v>
      </c>
    </row>
    <row r="215" spans="1:8" x14ac:dyDescent="0.25">
      <c r="A215" t="s">
        <v>303</v>
      </c>
      <c r="B215">
        <v>8.76</v>
      </c>
      <c r="C215" t="s">
        <v>90</v>
      </c>
      <c r="D215" t="s">
        <v>95</v>
      </c>
      <c r="E215">
        <v>64</v>
      </c>
      <c r="F215" t="s">
        <v>306</v>
      </c>
      <c r="G215" t="s">
        <v>220</v>
      </c>
      <c r="H215">
        <v>13286</v>
      </c>
    </row>
    <row r="216" spans="1:8" x14ac:dyDescent="0.25">
      <c r="A216" t="s">
        <v>303</v>
      </c>
      <c r="B216">
        <v>8.76</v>
      </c>
      <c r="C216" t="s">
        <v>90</v>
      </c>
      <c r="D216" t="s">
        <v>118</v>
      </c>
      <c r="E216">
        <v>64</v>
      </c>
      <c r="F216" t="s">
        <v>307</v>
      </c>
      <c r="G216" t="s">
        <v>220</v>
      </c>
      <c r="H216">
        <v>13286</v>
      </c>
    </row>
    <row r="217" spans="1:8" x14ac:dyDescent="0.25">
      <c r="A217" t="s">
        <v>303</v>
      </c>
      <c r="B217">
        <v>8.76</v>
      </c>
      <c r="C217" t="s">
        <v>90</v>
      </c>
      <c r="D217" t="s">
        <v>118</v>
      </c>
      <c r="E217">
        <v>50</v>
      </c>
      <c r="F217" t="s">
        <v>308</v>
      </c>
      <c r="G217" t="s">
        <v>220</v>
      </c>
      <c r="H217">
        <v>13286</v>
      </c>
    </row>
    <row r="218" spans="1:8" x14ac:dyDescent="0.25">
      <c r="A218" t="s">
        <v>309</v>
      </c>
      <c r="B218">
        <v>12.36</v>
      </c>
      <c r="C218" t="s">
        <v>90</v>
      </c>
      <c r="D218" t="s">
        <v>91</v>
      </c>
      <c r="E218">
        <v>0.3</v>
      </c>
      <c r="F218" t="s">
        <v>310</v>
      </c>
      <c r="G218" t="s">
        <v>220</v>
      </c>
      <c r="H218">
        <v>13286</v>
      </c>
    </row>
    <row r="219" spans="1:8" x14ac:dyDescent="0.25">
      <c r="A219" t="s">
        <v>309</v>
      </c>
      <c r="B219">
        <v>12.36</v>
      </c>
      <c r="C219" t="s">
        <v>94</v>
      </c>
      <c r="D219" t="s">
        <v>96</v>
      </c>
      <c r="E219">
        <v>1382</v>
      </c>
      <c r="F219" t="s">
        <v>311</v>
      </c>
      <c r="G219" t="s">
        <v>220</v>
      </c>
      <c r="H219">
        <v>13286</v>
      </c>
    </row>
    <row r="220" spans="1:8" x14ac:dyDescent="0.25">
      <c r="A220" t="s">
        <v>309</v>
      </c>
      <c r="B220">
        <v>12.36</v>
      </c>
      <c r="C220" t="s">
        <v>90</v>
      </c>
      <c r="D220" t="s">
        <v>95</v>
      </c>
      <c r="E220">
        <v>64</v>
      </c>
      <c r="F220" t="s">
        <v>312</v>
      </c>
      <c r="G220" t="s">
        <v>220</v>
      </c>
      <c r="H220">
        <v>13286</v>
      </c>
    </row>
    <row r="221" spans="1:8" x14ac:dyDescent="0.25">
      <c r="A221" t="s">
        <v>309</v>
      </c>
      <c r="B221">
        <v>12.36</v>
      </c>
      <c r="C221" t="s">
        <v>90</v>
      </c>
      <c r="D221" t="s">
        <v>118</v>
      </c>
      <c r="E221">
        <v>64</v>
      </c>
      <c r="F221" t="s">
        <v>313</v>
      </c>
      <c r="G221" t="s">
        <v>220</v>
      </c>
      <c r="H221">
        <v>13286</v>
      </c>
    </row>
    <row r="222" spans="1:8" x14ac:dyDescent="0.25">
      <c r="A222" t="s">
        <v>309</v>
      </c>
      <c r="B222">
        <v>12.36</v>
      </c>
      <c r="C222" t="s">
        <v>90</v>
      </c>
      <c r="D222" t="s">
        <v>118</v>
      </c>
      <c r="E222">
        <v>50</v>
      </c>
      <c r="F222" t="s">
        <v>314</v>
      </c>
      <c r="G222" t="s">
        <v>220</v>
      </c>
      <c r="H222">
        <v>13286</v>
      </c>
    </row>
    <row r="223" spans="1:8" x14ac:dyDescent="0.25">
      <c r="A223" t="s">
        <v>315</v>
      </c>
      <c r="B223">
        <v>14.38</v>
      </c>
      <c r="C223" t="s">
        <v>90</v>
      </c>
      <c r="D223" t="s">
        <v>91</v>
      </c>
      <c r="E223">
        <v>0.3</v>
      </c>
      <c r="F223" t="s">
        <v>316</v>
      </c>
      <c r="G223" t="s">
        <v>220</v>
      </c>
      <c r="H223">
        <v>13286</v>
      </c>
    </row>
    <row r="224" spans="1:8" x14ac:dyDescent="0.25">
      <c r="A224" t="s">
        <v>315</v>
      </c>
      <c r="B224">
        <v>14.38</v>
      </c>
      <c r="C224" t="s">
        <v>94</v>
      </c>
      <c r="D224" t="s">
        <v>96</v>
      </c>
      <c r="E224">
        <v>1382</v>
      </c>
      <c r="F224" t="s">
        <v>317</v>
      </c>
      <c r="G224" t="s">
        <v>220</v>
      </c>
      <c r="H224">
        <v>13286</v>
      </c>
    </row>
    <row r="225" spans="1:8" x14ac:dyDescent="0.25">
      <c r="A225" t="s">
        <v>315</v>
      </c>
      <c r="B225">
        <v>14.38</v>
      </c>
      <c r="C225" t="s">
        <v>90</v>
      </c>
      <c r="D225" t="s">
        <v>95</v>
      </c>
      <c r="E225">
        <v>64</v>
      </c>
      <c r="F225" t="s">
        <v>318</v>
      </c>
      <c r="G225" t="s">
        <v>220</v>
      </c>
      <c r="H225">
        <v>13286</v>
      </c>
    </row>
    <row r="226" spans="1:8" x14ac:dyDescent="0.25">
      <c r="A226" t="s">
        <v>315</v>
      </c>
      <c r="B226">
        <v>14.38</v>
      </c>
      <c r="C226" t="s">
        <v>90</v>
      </c>
      <c r="D226" t="s">
        <v>118</v>
      </c>
      <c r="E226">
        <v>64</v>
      </c>
      <c r="F226" t="s">
        <v>319</v>
      </c>
      <c r="G226" t="s">
        <v>220</v>
      </c>
      <c r="H226">
        <v>13286</v>
      </c>
    </row>
    <row r="227" spans="1:8" x14ac:dyDescent="0.25">
      <c r="A227" t="s">
        <v>315</v>
      </c>
      <c r="B227">
        <v>14.38</v>
      </c>
      <c r="C227" t="s">
        <v>90</v>
      </c>
      <c r="D227" t="s">
        <v>118</v>
      </c>
      <c r="E227">
        <v>50</v>
      </c>
      <c r="F227" t="s">
        <v>320</v>
      </c>
      <c r="G227" t="s">
        <v>220</v>
      </c>
      <c r="H227">
        <v>13286</v>
      </c>
    </row>
    <row r="228" spans="1:8" x14ac:dyDescent="0.25">
      <c r="A228" t="s">
        <v>321</v>
      </c>
      <c r="B228">
        <v>18.22</v>
      </c>
      <c r="C228" t="s">
        <v>90</v>
      </c>
      <c r="D228" t="s">
        <v>91</v>
      </c>
      <c r="E228">
        <v>0.3</v>
      </c>
      <c r="F228" t="s">
        <v>322</v>
      </c>
      <c r="G228" t="s">
        <v>220</v>
      </c>
      <c r="H228">
        <v>13286</v>
      </c>
    </row>
    <row r="229" spans="1:8" x14ac:dyDescent="0.25">
      <c r="A229" t="s">
        <v>321</v>
      </c>
      <c r="B229">
        <v>18.22</v>
      </c>
      <c r="C229" t="s">
        <v>94</v>
      </c>
      <c r="D229" t="s">
        <v>96</v>
      </c>
      <c r="E229">
        <v>1382</v>
      </c>
      <c r="F229" t="s">
        <v>323</v>
      </c>
      <c r="G229" t="s">
        <v>220</v>
      </c>
      <c r="H229">
        <v>13286</v>
      </c>
    </row>
    <row r="230" spans="1:8" x14ac:dyDescent="0.25">
      <c r="A230" t="s">
        <v>321</v>
      </c>
      <c r="B230">
        <v>18.22</v>
      </c>
      <c r="C230" t="s">
        <v>90</v>
      </c>
      <c r="D230" t="s">
        <v>95</v>
      </c>
      <c r="E230">
        <v>64</v>
      </c>
      <c r="F230" t="s">
        <v>324</v>
      </c>
      <c r="G230" t="s">
        <v>220</v>
      </c>
      <c r="H230">
        <v>13286</v>
      </c>
    </row>
    <row r="231" spans="1:8" x14ac:dyDescent="0.25">
      <c r="A231" t="s">
        <v>321</v>
      </c>
      <c r="B231">
        <v>18.22</v>
      </c>
      <c r="C231" t="s">
        <v>90</v>
      </c>
      <c r="D231" t="s">
        <v>118</v>
      </c>
      <c r="E231">
        <v>64</v>
      </c>
      <c r="F231" t="s">
        <v>325</v>
      </c>
      <c r="G231" t="s">
        <v>220</v>
      </c>
      <c r="H231">
        <v>13286</v>
      </c>
    </row>
    <row r="232" spans="1:8" x14ac:dyDescent="0.25">
      <c r="A232" t="s">
        <v>321</v>
      </c>
      <c r="B232">
        <v>18.22</v>
      </c>
      <c r="C232" t="s">
        <v>90</v>
      </c>
      <c r="D232" t="s">
        <v>118</v>
      </c>
      <c r="E232">
        <v>50</v>
      </c>
      <c r="F232" t="s">
        <v>326</v>
      </c>
      <c r="G232" t="s">
        <v>220</v>
      </c>
      <c r="H232">
        <v>13286</v>
      </c>
    </row>
    <row r="233" spans="1:8" x14ac:dyDescent="0.25">
      <c r="A233" t="s">
        <v>327</v>
      </c>
      <c r="B233">
        <v>21.17</v>
      </c>
      <c r="C233" t="s">
        <v>90</v>
      </c>
      <c r="D233" t="s">
        <v>91</v>
      </c>
      <c r="E233">
        <v>0.3</v>
      </c>
      <c r="F233" t="s">
        <v>328</v>
      </c>
      <c r="G233" t="s">
        <v>220</v>
      </c>
      <c r="H233">
        <v>13286</v>
      </c>
    </row>
    <row r="234" spans="1:8" x14ac:dyDescent="0.25">
      <c r="A234" t="s">
        <v>327</v>
      </c>
      <c r="B234">
        <v>21.17</v>
      </c>
      <c r="C234" t="s">
        <v>94</v>
      </c>
      <c r="D234" t="s">
        <v>96</v>
      </c>
      <c r="E234">
        <v>2200</v>
      </c>
      <c r="F234" t="s">
        <v>329</v>
      </c>
      <c r="G234" t="s">
        <v>220</v>
      </c>
      <c r="H234">
        <v>13286</v>
      </c>
    </row>
    <row r="235" spans="1:8" x14ac:dyDescent="0.25">
      <c r="A235" t="s">
        <v>327</v>
      </c>
      <c r="B235">
        <v>21.17</v>
      </c>
      <c r="C235" t="s">
        <v>94</v>
      </c>
      <c r="D235" t="s">
        <v>96</v>
      </c>
      <c r="E235">
        <v>1418</v>
      </c>
      <c r="F235" t="s">
        <v>330</v>
      </c>
      <c r="G235" t="s">
        <v>220</v>
      </c>
      <c r="H235">
        <v>13286</v>
      </c>
    </row>
    <row r="236" spans="1:8" x14ac:dyDescent="0.25">
      <c r="A236" t="s">
        <v>327</v>
      </c>
      <c r="B236">
        <v>21.17</v>
      </c>
      <c r="C236" t="s">
        <v>90</v>
      </c>
      <c r="D236" t="s">
        <v>95</v>
      </c>
      <c r="E236">
        <v>336</v>
      </c>
      <c r="F236" t="s">
        <v>331</v>
      </c>
      <c r="G236" t="s">
        <v>220</v>
      </c>
      <c r="H236">
        <v>13286</v>
      </c>
    </row>
    <row r="237" spans="1:8" x14ac:dyDescent="0.25">
      <c r="A237" t="s">
        <v>327</v>
      </c>
      <c r="B237">
        <v>21.17</v>
      </c>
      <c r="C237" t="s">
        <v>90</v>
      </c>
      <c r="D237" t="s">
        <v>118</v>
      </c>
      <c r="E237">
        <v>336</v>
      </c>
      <c r="F237" t="s">
        <v>332</v>
      </c>
      <c r="G237" t="s">
        <v>220</v>
      </c>
      <c r="H237">
        <v>13286</v>
      </c>
    </row>
    <row r="238" spans="1:8" x14ac:dyDescent="0.25">
      <c r="A238" t="s">
        <v>327</v>
      </c>
      <c r="B238">
        <v>21.17</v>
      </c>
      <c r="C238" t="s">
        <v>90</v>
      </c>
      <c r="D238" t="s">
        <v>118</v>
      </c>
      <c r="E238">
        <v>50</v>
      </c>
      <c r="F238" t="s">
        <v>333</v>
      </c>
      <c r="G238" t="s">
        <v>220</v>
      </c>
      <c r="H238">
        <v>13286</v>
      </c>
    </row>
    <row r="239" spans="1:8" x14ac:dyDescent="0.25">
      <c r="A239" t="s">
        <v>334</v>
      </c>
    </row>
    <row r="240" spans="1:8" x14ac:dyDescent="0.25">
      <c r="A240" t="s">
        <v>335</v>
      </c>
      <c r="B240">
        <v>-6.5</v>
      </c>
      <c r="C240" t="s">
        <v>90</v>
      </c>
      <c r="D240" t="s">
        <v>91</v>
      </c>
      <c r="E240">
        <v>0.3</v>
      </c>
      <c r="F240" t="s">
        <v>336</v>
      </c>
      <c r="G240" t="s">
        <v>220</v>
      </c>
      <c r="H240">
        <v>13286</v>
      </c>
    </row>
    <row r="241" spans="1:10" x14ac:dyDescent="0.25">
      <c r="A241" t="s">
        <v>335</v>
      </c>
      <c r="B241">
        <v>-6.5</v>
      </c>
      <c r="C241" t="s">
        <v>94</v>
      </c>
      <c r="D241" t="s">
        <v>96</v>
      </c>
      <c r="E241">
        <v>2235</v>
      </c>
      <c r="F241" t="s">
        <v>337</v>
      </c>
      <c r="G241" t="s">
        <v>220</v>
      </c>
      <c r="H241">
        <v>13286</v>
      </c>
    </row>
    <row r="242" spans="1:10" x14ac:dyDescent="0.25">
      <c r="A242" t="s">
        <v>335</v>
      </c>
      <c r="B242">
        <v>-6.5</v>
      </c>
      <c r="C242" t="s">
        <v>94</v>
      </c>
      <c r="D242" t="s">
        <v>96</v>
      </c>
      <c r="E242">
        <v>2807</v>
      </c>
      <c r="F242" t="s">
        <v>338</v>
      </c>
      <c r="G242" t="s">
        <v>220</v>
      </c>
      <c r="H242">
        <v>13286</v>
      </c>
    </row>
    <row r="243" spans="1:10" x14ac:dyDescent="0.25">
      <c r="A243" t="s">
        <v>335</v>
      </c>
      <c r="B243">
        <v>-6.5</v>
      </c>
      <c r="C243" t="s">
        <v>94</v>
      </c>
      <c r="D243" t="s">
        <v>96</v>
      </c>
      <c r="E243">
        <v>2807</v>
      </c>
      <c r="F243" t="s">
        <v>339</v>
      </c>
      <c r="G243" t="s">
        <v>220</v>
      </c>
      <c r="H243">
        <v>13286</v>
      </c>
    </row>
    <row r="244" spans="1:10" x14ac:dyDescent="0.25">
      <c r="A244" t="s">
        <v>335</v>
      </c>
      <c r="B244">
        <v>-6.5</v>
      </c>
      <c r="C244" t="s">
        <v>94</v>
      </c>
      <c r="D244" t="s">
        <v>96</v>
      </c>
      <c r="E244">
        <v>1724</v>
      </c>
      <c r="F244" s="3" t="s">
        <v>340</v>
      </c>
      <c r="G244" t="s">
        <v>220</v>
      </c>
      <c r="H244">
        <v>13286</v>
      </c>
    </row>
    <row r="245" spans="1:10" x14ac:dyDescent="0.25">
      <c r="A245" t="s">
        <v>335</v>
      </c>
      <c r="B245">
        <v>-6.5</v>
      </c>
      <c r="C245" t="s">
        <v>90</v>
      </c>
      <c r="D245" t="s">
        <v>95</v>
      </c>
      <c r="E245">
        <v>300</v>
      </c>
      <c r="F245" t="s">
        <v>341</v>
      </c>
      <c r="G245" t="s">
        <v>220</v>
      </c>
      <c r="H245">
        <v>13286</v>
      </c>
    </row>
    <row r="246" spans="1:10" x14ac:dyDescent="0.25">
      <c r="A246" t="s">
        <v>335</v>
      </c>
      <c r="B246">
        <v>-6.5</v>
      </c>
      <c r="C246" t="s">
        <v>90</v>
      </c>
      <c r="D246" t="s">
        <v>118</v>
      </c>
      <c r="E246">
        <v>200</v>
      </c>
      <c r="F246" t="s">
        <v>342</v>
      </c>
      <c r="G246" t="s">
        <v>220</v>
      </c>
      <c r="H246">
        <v>13286</v>
      </c>
    </row>
    <row r="247" spans="1:10" x14ac:dyDescent="0.25">
      <c r="A247" t="s">
        <v>335</v>
      </c>
      <c r="B247">
        <v>-6.5</v>
      </c>
      <c r="C247" t="s">
        <v>90</v>
      </c>
      <c r="D247" t="s">
        <v>118</v>
      </c>
      <c r="E247">
        <v>50</v>
      </c>
      <c r="F247" t="s">
        <v>343</v>
      </c>
      <c r="G247" t="s">
        <v>220</v>
      </c>
      <c r="H247">
        <v>13286</v>
      </c>
    </row>
    <row r="248" spans="1:10" x14ac:dyDescent="0.25">
      <c r="A248" t="s">
        <v>344</v>
      </c>
      <c r="B248">
        <v>-4.5</v>
      </c>
      <c r="C248" t="s">
        <v>90</v>
      </c>
      <c r="D248" t="s">
        <v>91</v>
      </c>
      <c r="E248">
        <v>0.3</v>
      </c>
      <c r="F248" s="3" t="s">
        <v>345</v>
      </c>
      <c r="G248" t="s">
        <v>220</v>
      </c>
      <c r="H248">
        <v>13286</v>
      </c>
    </row>
    <row r="249" spans="1:10" x14ac:dyDescent="0.25">
      <c r="A249" t="s">
        <v>344</v>
      </c>
      <c r="B249">
        <v>-4.5</v>
      </c>
      <c r="C249" t="s">
        <v>94</v>
      </c>
      <c r="D249" t="s">
        <v>96</v>
      </c>
      <c r="E249">
        <v>2255</v>
      </c>
      <c r="F249" t="s">
        <v>346</v>
      </c>
      <c r="G249" t="s">
        <v>220</v>
      </c>
      <c r="H249">
        <v>13286</v>
      </c>
    </row>
    <row r="250" spans="1:10" x14ac:dyDescent="0.25">
      <c r="A250" t="s">
        <v>344</v>
      </c>
      <c r="B250">
        <v>-4.5</v>
      </c>
      <c r="C250" t="s">
        <v>94</v>
      </c>
      <c r="D250" t="s">
        <v>96</v>
      </c>
      <c r="E250">
        <v>1747</v>
      </c>
      <c r="F250" t="s">
        <v>347</v>
      </c>
      <c r="G250" t="s">
        <v>220</v>
      </c>
      <c r="H250">
        <v>13286</v>
      </c>
    </row>
    <row r="251" spans="1:10" x14ac:dyDescent="0.25">
      <c r="A251" t="s">
        <v>344</v>
      </c>
      <c r="B251">
        <v>-4.5</v>
      </c>
      <c r="C251" t="s">
        <v>90</v>
      </c>
      <c r="D251" t="s">
        <v>95</v>
      </c>
      <c r="E251">
        <v>160</v>
      </c>
      <c r="F251" t="s">
        <v>348</v>
      </c>
      <c r="G251" t="s">
        <v>220</v>
      </c>
      <c r="H251">
        <v>13286</v>
      </c>
    </row>
    <row r="252" spans="1:10" x14ac:dyDescent="0.25">
      <c r="A252" t="s">
        <v>344</v>
      </c>
      <c r="B252">
        <v>-4.5</v>
      </c>
      <c r="C252" t="s">
        <v>90</v>
      </c>
      <c r="D252" t="s">
        <v>118</v>
      </c>
      <c r="E252">
        <v>100</v>
      </c>
      <c r="F252" t="s">
        <v>349</v>
      </c>
      <c r="G252" t="s">
        <v>220</v>
      </c>
      <c r="H252">
        <v>13286</v>
      </c>
    </row>
    <row r="253" spans="1:10" x14ac:dyDescent="0.25">
      <c r="A253" t="s">
        <v>344</v>
      </c>
      <c r="B253">
        <v>-4.5</v>
      </c>
      <c r="C253" t="s">
        <v>90</v>
      </c>
      <c r="D253" t="s">
        <v>118</v>
      </c>
      <c r="E253">
        <v>50</v>
      </c>
      <c r="F253" t="s">
        <v>350</v>
      </c>
      <c r="G253" t="s">
        <v>220</v>
      </c>
      <c r="H253">
        <v>13286</v>
      </c>
    </row>
    <row r="254" spans="1:10" x14ac:dyDescent="0.25">
      <c r="A254" t="s">
        <v>351</v>
      </c>
      <c r="B254">
        <v>-2.5</v>
      </c>
      <c r="C254" t="s">
        <v>90</v>
      </c>
      <c r="D254" t="s">
        <v>91</v>
      </c>
      <c r="E254">
        <v>0.3</v>
      </c>
      <c r="F254" t="s">
        <v>352</v>
      </c>
      <c r="G254" t="s">
        <v>220</v>
      </c>
      <c r="H254">
        <v>13286</v>
      </c>
    </row>
    <row r="255" spans="1:10" x14ac:dyDescent="0.25">
      <c r="A255" t="s">
        <v>351</v>
      </c>
      <c r="B255">
        <v>-2.5</v>
      </c>
      <c r="C255" t="s">
        <v>94</v>
      </c>
      <c r="D255" t="s">
        <v>96</v>
      </c>
      <c r="E255">
        <v>2255</v>
      </c>
      <c r="F255" s="3" t="s">
        <v>353</v>
      </c>
      <c r="G255" t="s">
        <v>220</v>
      </c>
      <c r="H255">
        <v>13286</v>
      </c>
      <c r="J255" s="3"/>
    </row>
    <row r="256" spans="1:10" x14ac:dyDescent="0.25">
      <c r="A256" t="s">
        <v>351</v>
      </c>
      <c r="B256">
        <v>-2.5</v>
      </c>
      <c r="C256" t="s">
        <v>94</v>
      </c>
      <c r="D256" t="s">
        <v>96</v>
      </c>
      <c r="E256">
        <v>1747</v>
      </c>
      <c r="F256" s="3" t="s">
        <v>354</v>
      </c>
      <c r="G256" t="s">
        <v>220</v>
      </c>
      <c r="H256">
        <v>13286</v>
      </c>
      <c r="J256" s="3"/>
    </row>
    <row r="257" spans="1:10" x14ac:dyDescent="0.25">
      <c r="A257" t="s">
        <v>351</v>
      </c>
      <c r="B257">
        <v>-2.5</v>
      </c>
      <c r="C257" t="s">
        <v>90</v>
      </c>
      <c r="D257" t="s">
        <v>95</v>
      </c>
      <c r="E257">
        <v>160</v>
      </c>
      <c r="F257" t="s">
        <v>355</v>
      </c>
      <c r="G257" t="s">
        <v>220</v>
      </c>
      <c r="H257">
        <v>13286</v>
      </c>
    </row>
    <row r="258" spans="1:10" x14ac:dyDescent="0.25">
      <c r="A258" t="s">
        <v>351</v>
      </c>
      <c r="B258">
        <v>-2.5</v>
      </c>
      <c r="C258" t="s">
        <v>90</v>
      </c>
      <c r="D258" t="s">
        <v>118</v>
      </c>
      <c r="E258">
        <v>100</v>
      </c>
      <c r="F258" s="3" t="s">
        <v>356</v>
      </c>
      <c r="G258" t="s">
        <v>220</v>
      </c>
      <c r="H258">
        <v>13286</v>
      </c>
      <c r="J258" s="3"/>
    </row>
    <row r="259" spans="1:10" x14ac:dyDescent="0.25">
      <c r="A259" t="s">
        <v>351</v>
      </c>
      <c r="B259">
        <v>-2.5</v>
      </c>
      <c r="C259" t="s">
        <v>90</v>
      </c>
      <c r="D259" t="s">
        <v>118</v>
      </c>
      <c r="E259">
        <v>50</v>
      </c>
      <c r="F259" t="s">
        <v>357</v>
      </c>
      <c r="G259" t="s">
        <v>220</v>
      </c>
      <c r="H259">
        <v>13286</v>
      </c>
    </row>
    <row r="260" spans="1:10" x14ac:dyDescent="0.25">
      <c r="A260" t="s">
        <v>358</v>
      </c>
      <c r="B260">
        <v>-0.5</v>
      </c>
      <c r="C260" t="s">
        <v>90</v>
      </c>
      <c r="D260" t="s">
        <v>91</v>
      </c>
      <c r="E260">
        <v>0.3</v>
      </c>
      <c r="F260" s="3" t="s">
        <v>359</v>
      </c>
      <c r="G260" t="s">
        <v>220</v>
      </c>
      <c r="H260">
        <v>13286</v>
      </c>
      <c r="J260" s="3"/>
    </row>
    <row r="261" spans="1:10" x14ac:dyDescent="0.25">
      <c r="A261" t="s">
        <v>358</v>
      </c>
      <c r="B261">
        <v>-0.5</v>
      </c>
      <c r="C261" t="s">
        <v>94</v>
      </c>
      <c r="D261" t="s">
        <v>96</v>
      </c>
      <c r="E261">
        <v>2255</v>
      </c>
      <c r="F261" t="s">
        <v>360</v>
      </c>
      <c r="G261" t="s">
        <v>220</v>
      </c>
      <c r="H261">
        <v>13286</v>
      </c>
    </row>
    <row r="262" spans="1:10" x14ac:dyDescent="0.25">
      <c r="A262" t="s">
        <v>358</v>
      </c>
      <c r="B262">
        <v>-0.5</v>
      </c>
      <c r="C262" t="s">
        <v>94</v>
      </c>
      <c r="D262" t="s">
        <v>96</v>
      </c>
      <c r="E262">
        <v>1747</v>
      </c>
      <c r="F262" t="s">
        <v>361</v>
      </c>
      <c r="G262" t="s">
        <v>220</v>
      </c>
      <c r="H262">
        <v>13286</v>
      </c>
    </row>
    <row r="263" spans="1:10" x14ac:dyDescent="0.25">
      <c r="A263" t="s">
        <v>358</v>
      </c>
      <c r="B263">
        <v>-0.5</v>
      </c>
      <c r="C263" t="s">
        <v>90</v>
      </c>
      <c r="D263" t="s">
        <v>95</v>
      </c>
      <c r="E263">
        <v>160</v>
      </c>
      <c r="F263" t="s">
        <v>362</v>
      </c>
      <c r="G263" t="s">
        <v>220</v>
      </c>
      <c r="H263">
        <v>13286</v>
      </c>
    </row>
    <row r="264" spans="1:10" x14ac:dyDescent="0.25">
      <c r="A264" t="s">
        <v>358</v>
      </c>
      <c r="B264">
        <v>-0.5</v>
      </c>
      <c r="C264" t="s">
        <v>90</v>
      </c>
      <c r="D264" t="s">
        <v>118</v>
      </c>
      <c r="E264">
        <v>100</v>
      </c>
      <c r="F264" t="s">
        <v>363</v>
      </c>
      <c r="G264" t="s">
        <v>220</v>
      </c>
      <c r="H264">
        <v>13286</v>
      </c>
    </row>
    <row r="265" spans="1:10" x14ac:dyDescent="0.25">
      <c r="A265" t="s">
        <v>358</v>
      </c>
      <c r="B265">
        <v>-0.5</v>
      </c>
      <c r="C265" t="s">
        <v>90</v>
      </c>
      <c r="D265" t="s">
        <v>118</v>
      </c>
      <c r="E265">
        <v>50</v>
      </c>
      <c r="F265" t="s">
        <v>364</v>
      </c>
      <c r="G265" t="s">
        <v>220</v>
      </c>
      <c r="H265">
        <v>13286</v>
      </c>
    </row>
    <row r="266" spans="1:10" x14ac:dyDescent="0.25">
      <c r="A266" t="s">
        <v>365</v>
      </c>
      <c r="B266">
        <v>2.5</v>
      </c>
      <c r="C266" t="s">
        <v>90</v>
      </c>
      <c r="D266" t="s">
        <v>91</v>
      </c>
      <c r="E266">
        <v>0.3</v>
      </c>
      <c r="F266" t="s">
        <v>366</v>
      </c>
      <c r="G266" t="s">
        <v>220</v>
      </c>
      <c r="H266">
        <v>13286</v>
      </c>
    </row>
    <row r="267" spans="1:10" x14ac:dyDescent="0.25">
      <c r="A267" t="s">
        <v>365</v>
      </c>
      <c r="B267">
        <v>2.5</v>
      </c>
      <c r="C267" t="s">
        <v>94</v>
      </c>
      <c r="D267" t="s">
        <v>96</v>
      </c>
      <c r="E267">
        <v>2255</v>
      </c>
      <c r="F267" s="3" t="s">
        <v>367</v>
      </c>
      <c r="G267" t="s">
        <v>220</v>
      </c>
      <c r="H267">
        <v>13286</v>
      </c>
    </row>
    <row r="268" spans="1:10" x14ac:dyDescent="0.25">
      <c r="A268" t="s">
        <v>365</v>
      </c>
      <c r="B268">
        <v>2.5</v>
      </c>
      <c r="C268" t="s">
        <v>94</v>
      </c>
      <c r="D268" t="s">
        <v>96</v>
      </c>
      <c r="E268">
        <v>153.66</v>
      </c>
      <c r="F268" t="s">
        <v>368</v>
      </c>
      <c r="G268" t="s">
        <v>220</v>
      </c>
      <c r="H268">
        <v>13286</v>
      </c>
    </row>
    <row r="269" spans="1:10" x14ac:dyDescent="0.25">
      <c r="A269" t="s">
        <v>365</v>
      </c>
      <c r="B269">
        <v>2.5</v>
      </c>
      <c r="C269" t="s">
        <v>90</v>
      </c>
      <c r="D269" t="s">
        <v>95</v>
      </c>
      <c r="E269">
        <v>160</v>
      </c>
      <c r="F269" t="s">
        <v>369</v>
      </c>
      <c r="G269" t="s">
        <v>220</v>
      </c>
      <c r="H269">
        <v>13286</v>
      </c>
    </row>
    <row r="270" spans="1:10" x14ac:dyDescent="0.25">
      <c r="A270" t="s">
        <v>365</v>
      </c>
      <c r="B270">
        <v>2.5</v>
      </c>
      <c r="C270" t="s">
        <v>90</v>
      </c>
      <c r="D270" t="s">
        <v>118</v>
      </c>
      <c r="E270">
        <v>100</v>
      </c>
      <c r="F270" t="s">
        <v>370</v>
      </c>
      <c r="G270" t="s">
        <v>220</v>
      </c>
      <c r="H270">
        <v>13286</v>
      </c>
    </row>
    <row r="271" spans="1:10" x14ac:dyDescent="0.25">
      <c r="A271" t="s">
        <v>365</v>
      </c>
      <c r="B271">
        <v>2.5</v>
      </c>
      <c r="C271" t="s">
        <v>90</v>
      </c>
      <c r="D271" t="s">
        <v>118</v>
      </c>
      <c r="E271">
        <v>50</v>
      </c>
      <c r="F271" t="s">
        <v>371</v>
      </c>
      <c r="G271" t="s">
        <v>220</v>
      </c>
      <c r="H271">
        <v>13286</v>
      </c>
    </row>
    <row r="272" spans="1:10" x14ac:dyDescent="0.25">
      <c r="A272" t="s">
        <v>372</v>
      </c>
      <c r="B272">
        <v>6.5</v>
      </c>
      <c r="C272" t="s">
        <v>90</v>
      </c>
      <c r="D272" t="s">
        <v>91</v>
      </c>
      <c r="E272">
        <v>0.3</v>
      </c>
      <c r="F272" t="s">
        <v>373</v>
      </c>
      <c r="G272" t="s">
        <v>220</v>
      </c>
      <c r="H272">
        <v>13286</v>
      </c>
    </row>
    <row r="273" spans="1:8" x14ac:dyDescent="0.25">
      <c r="A273" t="s">
        <v>372</v>
      </c>
      <c r="B273">
        <v>6.5</v>
      </c>
      <c r="C273" t="s">
        <v>94</v>
      </c>
      <c r="D273" t="s">
        <v>96</v>
      </c>
      <c r="E273">
        <v>2255</v>
      </c>
      <c r="F273" t="s">
        <v>374</v>
      </c>
      <c r="G273" t="s">
        <v>220</v>
      </c>
      <c r="H273">
        <v>13286</v>
      </c>
    </row>
    <row r="274" spans="1:8" x14ac:dyDescent="0.25">
      <c r="A274" t="s">
        <v>372</v>
      </c>
      <c r="B274">
        <v>6.5</v>
      </c>
      <c r="C274" t="s">
        <v>94</v>
      </c>
      <c r="D274" t="s">
        <v>96</v>
      </c>
      <c r="E274">
        <v>1747</v>
      </c>
      <c r="F274" t="s">
        <v>375</v>
      </c>
      <c r="G274" t="s">
        <v>220</v>
      </c>
      <c r="H274">
        <v>13286</v>
      </c>
    </row>
    <row r="275" spans="1:8" x14ac:dyDescent="0.25">
      <c r="A275" t="s">
        <v>372</v>
      </c>
      <c r="B275">
        <v>6.5</v>
      </c>
      <c r="C275" t="s">
        <v>90</v>
      </c>
      <c r="D275" t="s">
        <v>95</v>
      </c>
      <c r="E275">
        <v>160</v>
      </c>
      <c r="F275" t="s">
        <v>376</v>
      </c>
      <c r="G275" t="s">
        <v>220</v>
      </c>
      <c r="H275">
        <v>13286</v>
      </c>
    </row>
    <row r="276" spans="1:8" x14ac:dyDescent="0.25">
      <c r="A276" t="s">
        <v>372</v>
      </c>
      <c r="B276">
        <v>6.5</v>
      </c>
      <c r="C276" t="s">
        <v>90</v>
      </c>
      <c r="D276" t="s">
        <v>118</v>
      </c>
      <c r="E276">
        <v>100</v>
      </c>
      <c r="F276" t="s">
        <v>377</v>
      </c>
      <c r="G276" t="s">
        <v>220</v>
      </c>
      <c r="H276">
        <v>13286</v>
      </c>
    </row>
    <row r="277" spans="1:8" x14ac:dyDescent="0.25">
      <c r="A277" t="s">
        <v>372</v>
      </c>
      <c r="B277">
        <v>6.5</v>
      </c>
      <c r="C277" t="s">
        <v>90</v>
      </c>
      <c r="D277" t="s">
        <v>118</v>
      </c>
      <c r="E277">
        <v>50</v>
      </c>
      <c r="F277" t="s">
        <v>378</v>
      </c>
      <c r="G277" t="s">
        <v>220</v>
      </c>
      <c r="H277">
        <v>13286</v>
      </c>
    </row>
    <row r="278" spans="1:8" x14ac:dyDescent="0.25">
      <c r="A278" t="s">
        <v>379</v>
      </c>
      <c r="B278">
        <v>8.49</v>
      </c>
      <c r="C278" t="s">
        <v>90</v>
      </c>
      <c r="D278" t="s">
        <v>91</v>
      </c>
      <c r="E278">
        <v>0.3</v>
      </c>
      <c r="F278" t="s">
        <v>380</v>
      </c>
      <c r="G278" t="s">
        <v>220</v>
      </c>
      <c r="H278">
        <v>13286</v>
      </c>
    </row>
    <row r="279" spans="1:8" x14ac:dyDescent="0.25">
      <c r="A279" t="s">
        <v>379</v>
      </c>
      <c r="B279">
        <v>8.49</v>
      </c>
      <c r="C279" t="s">
        <v>94</v>
      </c>
      <c r="D279" t="s">
        <v>96</v>
      </c>
      <c r="E279">
        <v>2255</v>
      </c>
      <c r="F279" t="s">
        <v>381</v>
      </c>
      <c r="G279" t="s">
        <v>220</v>
      </c>
      <c r="H279">
        <v>13286</v>
      </c>
    </row>
    <row r="280" spans="1:8" x14ac:dyDescent="0.25">
      <c r="A280" t="s">
        <v>379</v>
      </c>
      <c r="B280">
        <v>8.49</v>
      </c>
      <c r="C280" t="s">
        <v>94</v>
      </c>
      <c r="D280" t="s">
        <v>96</v>
      </c>
      <c r="E280">
        <v>1747</v>
      </c>
      <c r="F280" s="3" t="s">
        <v>382</v>
      </c>
      <c r="G280" t="s">
        <v>220</v>
      </c>
      <c r="H280">
        <v>13286</v>
      </c>
    </row>
    <row r="281" spans="1:8" x14ac:dyDescent="0.25">
      <c r="A281" t="s">
        <v>379</v>
      </c>
      <c r="B281">
        <v>8.49</v>
      </c>
      <c r="C281" t="s">
        <v>90</v>
      </c>
      <c r="D281" t="s">
        <v>95</v>
      </c>
      <c r="E281">
        <v>160</v>
      </c>
      <c r="F281" t="s">
        <v>383</v>
      </c>
      <c r="G281" t="s">
        <v>220</v>
      </c>
      <c r="H281">
        <v>13286</v>
      </c>
    </row>
    <row r="282" spans="1:8" x14ac:dyDescent="0.25">
      <c r="A282" t="s">
        <v>379</v>
      </c>
      <c r="B282">
        <v>8.49</v>
      </c>
      <c r="C282" t="s">
        <v>90</v>
      </c>
      <c r="D282" t="s">
        <v>118</v>
      </c>
      <c r="E282">
        <v>100</v>
      </c>
      <c r="F282" t="s">
        <v>384</v>
      </c>
      <c r="G282" t="s">
        <v>220</v>
      </c>
      <c r="H282">
        <v>13286</v>
      </c>
    </row>
    <row r="283" spans="1:8" x14ac:dyDescent="0.25">
      <c r="A283" t="s">
        <v>379</v>
      </c>
      <c r="B283">
        <v>8.49</v>
      </c>
      <c r="C283" t="s">
        <v>90</v>
      </c>
      <c r="D283" t="s">
        <v>118</v>
      </c>
      <c r="E283">
        <v>50</v>
      </c>
      <c r="F283" t="s">
        <v>385</v>
      </c>
      <c r="G283" t="s">
        <v>220</v>
      </c>
      <c r="H283">
        <v>13286</v>
      </c>
    </row>
    <row r="284" spans="1:8" x14ac:dyDescent="0.25">
      <c r="A284" t="s">
        <v>386</v>
      </c>
      <c r="B284">
        <v>11.49</v>
      </c>
      <c r="C284" t="s">
        <v>90</v>
      </c>
      <c r="D284" t="s">
        <v>91</v>
      </c>
      <c r="E284">
        <v>0.3</v>
      </c>
      <c r="F284" t="s">
        <v>387</v>
      </c>
      <c r="G284" t="s">
        <v>220</v>
      </c>
      <c r="H284">
        <v>13286</v>
      </c>
    </row>
    <row r="285" spans="1:8" x14ac:dyDescent="0.25">
      <c r="A285" t="s">
        <v>386</v>
      </c>
      <c r="B285">
        <v>11.49</v>
      </c>
      <c r="C285" t="s">
        <v>94</v>
      </c>
      <c r="D285" t="s">
        <v>96</v>
      </c>
      <c r="E285">
        <v>2255</v>
      </c>
      <c r="F285" t="s">
        <v>388</v>
      </c>
      <c r="G285" t="s">
        <v>220</v>
      </c>
      <c r="H285">
        <v>13286</v>
      </c>
    </row>
    <row r="286" spans="1:8" x14ac:dyDescent="0.25">
      <c r="A286" t="s">
        <v>386</v>
      </c>
      <c r="B286">
        <v>11.49</v>
      </c>
      <c r="C286" t="s">
        <v>94</v>
      </c>
      <c r="D286" t="s">
        <v>96</v>
      </c>
      <c r="E286">
        <v>1747</v>
      </c>
      <c r="F286" t="s">
        <v>389</v>
      </c>
      <c r="G286" t="s">
        <v>220</v>
      </c>
      <c r="H286">
        <v>13286</v>
      </c>
    </row>
    <row r="287" spans="1:8" x14ac:dyDescent="0.25">
      <c r="A287" t="s">
        <v>386</v>
      </c>
      <c r="B287">
        <v>11.49</v>
      </c>
      <c r="C287" t="s">
        <v>90</v>
      </c>
      <c r="D287" t="s">
        <v>95</v>
      </c>
      <c r="E287">
        <v>160</v>
      </c>
      <c r="F287" t="s">
        <v>390</v>
      </c>
      <c r="G287" t="s">
        <v>220</v>
      </c>
      <c r="H287">
        <v>13286</v>
      </c>
    </row>
    <row r="288" spans="1:8" x14ac:dyDescent="0.25">
      <c r="A288" t="s">
        <v>386</v>
      </c>
      <c r="B288">
        <v>11.49</v>
      </c>
      <c r="C288" t="s">
        <v>90</v>
      </c>
      <c r="D288" t="s">
        <v>118</v>
      </c>
      <c r="E288">
        <v>100</v>
      </c>
      <c r="F288" t="s">
        <v>391</v>
      </c>
      <c r="G288" t="s">
        <v>220</v>
      </c>
      <c r="H288">
        <v>13286</v>
      </c>
    </row>
    <row r="289" spans="1:8" x14ac:dyDescent="0.25">
      <c r="A289" t="s">
        <v>386</v>
      </c>
      <c r="B289">
        <v>11.49</v>
      </c>
      <c r="C289" t="s">
        <v>90</v>
      </c>
      <c r="D289" t="s">
        <v>118</v>
      </c>
      <c r="E289">
        <v>50</v>
      </c>
      <c r="F289" t="s">
        <v>392</v>
      </c>
      <c r="G289" t="s">
        <v>220</v>
      </c>
      <c r="H289">
        <v>13286</v>
      </c>
    </row>
    <row r="290" spans="1:8" x14ac:dyDescent="0.25">
      <c r="A290" t="s">
        <v>393</v>
      </c>
      <c r="B290">
        <v>14.49</v>
      </c>
      <c r="C290" t="s">
        <v>90</v>
      </c>
      <c r="D290" t="s">
        <v>91</v>
      </c>
      <c r="E290">
        <v>0.3</v>
      </c>
      <c r="F290" s="3" t="s">
        <v>394</v>
      </c>
      <c r="G290" t="s">
        <v>220</v>
      </c>
      <c r="H290">
        <v>13286</v>
      </c>
    </row>
    <row r="291" spans="1:8" x14ac:dyDescent="0.25">
      <c r="A291" t="s">
        <v>393</v>
      </c>
      <c r="B291">
        <v>14.49</v>
      </c>
      <c r="C291" t="s">
        <v>94</v>
      </c>
      <c r="D291" t="s">
        <v>96</v>
      </c>
      <c r="E291">
        <v>2255</v>
      </c>
      <c r="F291" t="s">
        <v>395</v>
      </c>
      <c r="G291" t="s">
        <v>220</v>
      </c>
      <c r="H291">
        <v>13286</v>
      </c>
    </row>
    <row r="292" spans="1:8" x14ac:dyDescent="0.25">
      <c r="A292" t="s">
        <v>393</v>
      </c>
      <c r="B292">
        <v>14.49</v>
      </c>
      <c r="C292" t="s">
        <v>94</v>
      </c>
      <c r="D292" t="s">
        <v>96</v>
      </c>
      <c r="E292">
        <v>1747</v>
      </c>
      <c r="F292" t="s">
        <v>396</v>
      </c>
      <c r="G292" t="s">
        <v>220</v>
      </c>
      <c r="H292">
        <v>13286</v>
      </c>
    </row>
    <row r="293" spans="1:8" x14ac:dyDescent="0.25">
      <c r="A293" t="s">
        <v>393</v>
      </c>
      <c r="B293">
        <v>14.49</v>
      </c>
      <c r="C293" t="s">
        <v>90</v>
      </c>
      <c r="D293" t="s">
        <v>95</v>
      </c>
      <c r="E293">
        <v>160</v>
      </c>
      <c r="F293" t="s">
        <v>397</v>
      </c>
      <c r="G293" t="s">
        <v>220</v>
      </c>
      <c r="H293">
        <v>13286</v>
      </c>
    </row>
    <row r="294" spans="1:8" x14ac:dyDescent="0.25">
      <c r="A294" t="s">
        <v>393</v>
      </c>
      <c r="B294">
        <v>14.49</v>
      </c>
      <c r="C294" t="s">
        <v>90</v>
      </c>
      <c r="D294" t="s">
        <v>118</v>
      </c>
      <c r="E294">
        <v>100</v>
      </c>
      <c r="F294" t="s">
        <v>398</v>
      </c>
      <c r="G294" t="s">
        <v>220</v>
      </c>
      <c r="H294">
        <v>13286</v>
      </c>
    </row>
    <row r="295" spans="1:8" x14ac:dyDescent="0.25">
      <c r="A295" t="s">
        <v>393</v>
      </c>
      <c r="B295">
        <v>14.49</v>
      </c>
      <c r="C295" t="s">
        <v>90</v>
      </c>
      <c r="D295" t="s">
        <v>118</v>
      </c>
      <c r="E295">
        <v>50</v>
      </c>
      <c r="F295" t="s">
        <v>399</v>
      </c>
      <c r="G295" t="s">
        <v>220</v>
      </c>
      <c r="H295">
        <v>13286</v>
      </c>
    </row>
    <row r="296" spans="1:8" x14ac:dyDescent="0.25">
      <c r="A296" t="s">
        <v>400</v>
      </c>
      <c r="B296">
        <v>24.05</v>
      </c>
      <c r="C296" t="s">
        <v>90</v>
      </c>
      <c r="D296" t="s">
        <v>91</v>
      </c>
      <c r="E296">
        <v>0.3</v>
      </c>
      <c r="F296" s="3" t="s">
        <v>401</v>
      </c>
      <c r="G296" t="s">
        <v>220</v>
      </c>
      <c r="H296">
        <v>13286</v>
      </c>
    </row>
    <row r="297" spans="1:8" x14ac:dyDescent="0.25">
      <c r="A297" t="s">
        <v>400</v>
      </c>
      <c r="B297">
        <v>24.05</v>
      </c>
      <c r="C297" t="s">
        <v>94</v>
      </c>
      <c r="D297" t="s">
        <v>96</v>
      </c>
      <c r="E297">
        <v>2235</v>
      </c>
      <c r="F297" t="s">
        <v>402</v>
      </c>
      <c r="G297" t="s">
        <v>220</v>
      </c>
      <c r="H297">
        <v>13286</v>
      </c>
    </row>
    <row r="298" spans="1:8" x14ac:dyDescent="0.25">
      <c r="A298" t="s">
        <v>400</v>
      </c>
      <c r="B298">
        <v>24.05</v>
      </c>
      <c r="C298" t="s">
        <v>94</v>
      </c>
      <c r="D298" t="s">
        <v>96</v>
      </c>
      <c r="E298">
        <v>2807</v>
      </c>
      <c r="F298" t="s">
        <v>403</v>
      </c>
      <c r="G298" t="s">
        <v>220</v>
      </c>
      <c r="H298">
        <v>13286</v>
      </c>
    </row>
    <row r="299" spans="1:8" x14ac:dyDescent="0.25">
      <c r="A299" t="s">
        <v>400</v>
      </c>
      <c r="B299">
        <v>24.05</v>
      </c>
      <c r="C299" t="s">
        <v>94</v>
      </c>
      <c r="D299" t="s">
        <v>96</v>
      </c>
      <c r="E299">
        <v>2807</v>
      </c>
      <c r="F299" t="s">
        <v>404</v>
      </c>
      <c r="G299" t="s">
        <v>220</v>
      </c>
      <c r="H299">
        <v>13286</v>
      </c>
    </row>
    <row r="300" spans="1:8" x14ac:dyDescent="0.25">
      <c r="A300" t="s">
        <v>400</v>
      </c>
      <c r="B300">
        <v>24.05</v>
      </c>
      <c r="C300" t="s">
        <v>94</v>
      </c>
      <c r="D300" t="s">
        <v>96</v>
      </c>
      <c r="E300">
        <v>1724</v>
      </c>
      <c r="F300" t="s">
        <v>405</v>
      </c>
      <c r="G300" t="s">
        <v>220</v>
      </c>
      <c r="H300">
        <v>13286</v>
      </c>
    </row>
    <row r="301" spans="1:8" x14ac:dyDescent="0.25">
      <c r="A301" t="s">
        <v>400</v>
      </c>
      <c r="B301">
        <v>24.05</v>
      </c>
      <c r="C301" t="s">
        <v>90</v>
      </c>
      <c r="D301" t="s">
        <v>95</v>
      </c>
      <c r="E301">
        <v>300</v>
      </c>
      <c r="F301" t="s">
        <v>406</v>
      </c>
      <c r="G301" t="s">
        <v>220</v>
      </c>
      <c r="H301">
        <v>13286</v>
      </c>
    </row>
    <row r="302" spans="1:8" x14ac:dyDescent="0.25">
      <c r="A302" t="s">
        <v>400</v>
      </c>
      <c r="B302">
        <v>24.05</v>
      </c>
      <c r="C302" t="s">
        <v>90</v>
      </c>
      <c r="D302" t="s">
        <v>118</v>
      </c>
      <c r="E302">
        <v>200</v>
      </c>
      <c r="F302" s="3" t="s">
        <v>407</v>
      </c>
      <c r="G302" t="s">
        <v>220</v>
      </c>
      <c r="H302">
        <v>13286</v>
      </c>
    </row>
    <row r="303" spans="1:8" x14ac:dyDescent="0.25">
      <c r="A303" t="s">
        <v>400</v>
      </c>
      <c r="B303">
        <v>24.05</v>
      </c>
      <c r="C303" t="s">
        <v>90</v>
      </c>
      <c r="D303" t="s">
        <v>118</v>
      </c>
      <c r="E303">
        <v>50</v>
      </c>
      <c r="F303" t="s">
        <v>408</v>
      </c>
      <c r="G303" t="s">
        <v>220</v>
      </c>
      <c r="H303">
        <v>13286</v>
      </c>
    </row>
    <row r="304" spans="1:8" x14ac:dyDescent="0.25">
      <c r="A304" t="s">
        <v>400</v>
      </c>
      <c r="B304">
        <v>24.05</v>
      </c>
      <c r="C304" t="s">
        <v>90</v>
      </c>
      <c r="D304" t="s">
        <v>91</v>
      </c>
      <c r="E304">
        <v>0.3</v>
      </c>
      <c r="F304" t="s">
        <v>409</v>
      </c>
      <c r="G304" t="s">
        <v>220</v>
      </c>
      <c r="H304">
        <v>13286</v>
      </c>
    </row>
    <row r="305" spans="1:8" x14ac:dyDescent="0.25">
      <c r="A305" t="s">
        <v>400</v>
      </c>
      <c r="B305">
        <v>24.05</v>
      </c>
      <c r="C305" t="s">
        <v>94</v>
      </c>
      <c r="D305" t="s">
        <v>96</v>
      </c>
      <c r="E305">
        <v>2255</v>
      </c>
      <c r="F305" t="s">
        <v>410</v>
      </c>
      <c r="G305" t="s">
        <v>220</v>
      </c>
      <c r="H305">
        <v>13286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2015-03-11T22:44:09Z</dcterms:created>
  <dcterms:modified xsi:type="dcterms:W3CDTF">2015-03-18T19:48:00Z</dcterms:modified>
</cp:coreProperties>
</file>