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beba/Downloads/"/>
    </mc:Choice>
  </mc:AlternateContent>
  <bookViews>
    <workbookView xWindow="440" yWindow="460" windowWidth="25600" windowHeight="15460"/>
  </bookViews>
  <sheets>
    <sheet name="Presupuesto" sheetId="1" r:id="rId1"/>
  </sheets>
  <definedNames>
    <definedName name="_xlnm.Print_Area" localSheetId="0">Presupuesto!$B$1:$D$6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D28" i="1"/>
  <c r="C28" i="1"/>
</calcChain>
</file>

<file path=xl/sharedStrings.xml><?xml version="1.0" encoding="utf-8"?>
<sst xmlns="http://schemas.openxmlformats.org/spreadsheetml/2006/main" count="113" uniqueCount="79">
  <si>
    <t>MONITORES</t>
  </si>
  <si>
    <t>P.A.</t>
  </si>
  <si>
    <t>FRONTFILL</t>
  </si>
  <si>
    <t>F.O.H.</t>
  </si>
  <si>
    <t>LED SCREEN</t>
  </si>
  <si>
    <t>FIXTURES</t>
  </si>
  <si>
    <t>EFFECTS</t>
  </si>
  <si>
    <t>DMX CONSOLE</t>
  </si>
  <si>
    <t>MAQUINARIA</t>
  </si>
  <si>
    <t>HOTELES</t>
  </si>
  <si>
    <t>TRANSPORTES</t>
  </si>
  <si>
    <t>INCLUIDO</t>
  </si>
  <si>
    <t>TOTAL € SIN IVA</t>
  </si>
  <si>
    <t>NECESIDADES</t>
  </si>
  <si>
    <t>PRECIOS</t>
  </si>
  <si>
    <t>04 x LA ARCS FOCUS</t>
  </si>
  <si>
    <t>FLUGE</t>
  </si>
  <si>
    <t>PROVEEDORES</t>
  </si>
  <si>
    <t>TS</t>
  </si>
  <si>
    <t>SMART FUSSION</t>
  </si>
  <si>
    <t>SWING</t>
  </si>
  <si>
    <t>PERS AUX</t>
  </si>
  <si>
    <t>TÉCNICOS</t>
  </si>
  <si>
    <t>Necesarios.  No especifica cuántos</t>
  </si>
  <si>
    <t>No especifica.</t>
  </si>
  <si>
    <t>EQUIPO</t>
  </si>
  <si>
    <t>SIDEFILL</t>
  </si>
  <si>
    <t>4 Montaje + 4 Desmontaje</t>
  </si>
  <si>
    <t>YAMAHA CL5</t>
  </si>
  <si>
    <t>COMPARATIVA EMPRESAS - STAGE 5 "CONTAINERS"</t>
  </si>
  <si>
    <t>STAGE 5 € SIN IVA</t>
  </si>
  <si>
    <t>12 x LA K2 + 8 x LA KS28</t>
  </si>
  <si>
    <t>06 x LA 115XT HiQ + 4 x SB18</t>
  </si>
  <si>
    <t>EXTRAS</t>
  </si>
  <si>
    <t>MARK Beam + ParLed CAMEO + MARTIN Quantum</t>
  </si>
  <si>
    <t>Flash Led Atomic 3000</t>
  </si>
  <si>
    <t>ESTRUCTURA</t>
  </si>
  <si>
    <t>8M de Truss</t>
  </si>
  <si>
    <t>2 SO + 2 LX + 3 AUX</t>
  </si>
  <si>
    <t>4 HAB DOBLES - 4 Y 7 NOCHES</t>
  </si>
  <si>
    <t>2 CHERRY + TORO</t>
  </si>
  <si>
    <t>12 x LA K2 + 8 x LA SB28</t>
  </si>
  <si>
    <t>4 x NEXO PS-15</t>
  </si>
  <si>
    <t>YAMAHA PM-5 RH</t>
  </si>
  <si>
    <t>2 x NEXO AL-EM + 2 x NEXO AL-B18</t>
  </si>
  <si>
    <t>8 x NEXO PS-15 + 2 x NEXO PS-15 Bass</t>
  </si>
  <si>
    <t>MARK Beam + B-Eye 285 + MARTIN Wash</t>
  </si>
  <si>
    <t>Strobos + ELAN CityColor</t>
  </si>
  <si>
    <t>1 SO + 1 AV + 1 LX + 2 AUX</t>
  </si>
  <si>
    <t>3 HAB. DOBLES 3 Y 6 NOCHES</t>
  </si>
  <si>
    <t>Necesarios. No especifica cuántos</t>
  </si>
  <si>
    <t xml:space="preserve">* Esta cantidad es el total de los 3 escenarios. </t>
  </si>
  <si>
    <t>(3, 4 y 5)</t>
  </si>
  <si>
    <t>COMENTARIOS:</t>
  </si>
  <si>
    <t>Falta estructura Truss</t>
  </si>
  <si>
    <t>Los monitores aparecen dos veces.  Revisar.</t>
  </si>
  <si>
    <t>ROBE Robin Pointe + Mega Pointe + ParLED</t>
  </si>
  <si>
    <t>MARTIN Atomic 3000 + ACME LP-1080</t>
  </si>
  <si>
    <t>Grand MA2 Command Wing</t>
  </si>
  <si>
    <t>Grand MA3 Full Size</t>
  </si>
  <si>
    <t>No hay módulos LED de pantalla.</t>
  </si>
  <si>
    <t>2 SO + 3 LX</t>
  </si>
  <si>
    <t>3 HAB. DOBLES 6 NOCHES</t>
  </si>
  <si>
    <t>4 x LA ARCS WIDE</t>
  </si>
  <si>
    <t>DIGICO S31</t>
  </si>
  <si>
    <t>4 x LA ARCS WIDE + 2 x SB18</t>
  </si>
  <si>
    <t>-</t>
  </si>
  <si>
    <t>04 x MEYER SOUND UPA-1P</t>
  </si>
  <si>
    <t>12 x MEYERSOUND M3D + 10 x M3D Sub</t>
  </si>
  <si>
    <t>16 x Módulos Martin 40mm + VersaTUBE Led</t>
  </si>
  <si>
    <t>16 x Módulos PG5 Blackface</t>
  </si>
  <si>
    <t>ALLEN&amp;HEATH SQ-5</t>
  </si>
  <si>
    <t>06 x DAS Convert12 + 2 MEYER M2D-Sub</t>
  </si>
  <si>
    <t>MARK Beam + XBEAM + COEMAR Wash</t>
  </si>
  <si>
    <t>MARTIN Atomic 3000</t>
  </si>
  <si>
    <t>Falta mesa de control para Iluminación</t>
  </si>
  <si>
    <t>1 SO + 1 AV + 1 LX + 9 AUX</t>
  </si>
  <si>
    <t>2 HAB 3 NOCHES + 4 HAB 4 NOCHES</t>
  </si>
  <si>
    <t>Cantidad de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</si>
</sst>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 Light"/>
      <scheme val="major"/>
    </font>
    <font>
      <sz val="10"/>
      <color theme="1"/>
      <name val="Calibri Light"/>
      <scheme val="major"/>
    </font>
    <font>
      <sz val="22"/>
      <color theme="1"/>
      <name val="Calibri"/>
      <scheme val="minor"/>
    </font>
    <font>
      <i/>
      <sz val="10"/>
      <color theme="1"/>
      <name val="Calibri"/>
      <scheme val="minor"/>
    </font>
    <font>
      <u val="singleAccounting"/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7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14" fontId="6" fillId="0" borderId="0" xfId="0" applyNumberFormat="1" applyFont="1" applyBorder="1" applyAlignment="1">
      <alignment horizontal="left"/>
    </xf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wrapText="1"/>
    </xf>
    <xf numFmtId="14" fontId="4" fillId="0" borderId="0" xfId="0" applyNumberFormat="1" applyFont="1" applyBorder="1" applyAlignment="1">
      <alignment horizontal="left"/>
    </xf>
    <xf numFmtId="44" fontId="5" fillId="0" borderId="0" xfId="194" applyFont="1"/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5" fillId="0" borderId="0" xfId="52" applyFont="1" applyAlignment="1">
      <alignment horizontal="center"/>
    </xf>
    <xf numFmtId="43" fontId="4" fillId="0" borderId="0" xfId="52" applyFont="1" applyAlignment="1">
      <alignment horizontal="center"/>
    </xf>
    <xf numFmtId="43" fontId="5" fillId="0" borderId="0" xfId="52" applyFont="1"/>
    <xf numFmtId="0" fontId="6" fillId="2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44" fontId="5" fillId="0" borderId="0" xfId="194" applyFont="1" applyAlignment="1">
      <alignment vertical="center"/>
    </xf>
    <xf numFmtId="0" fontId="5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4" fontId="10" fillId="0" borderId="0" xfId="194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7" fillId="3" borderId="1" xfId="0" applyNumberFormat="1" applyFont="1" applyFill="1" applyBorder="1" applyAlignment="1">
      <alignment horizontal="center" vertical="center"/>
    </xf>
    <xf numFmtId="8" fontId="7" fillId="4" borderId="1" xfId="0" applyNumberFormat="1" applyFont="1" applyFill="1" applyBorder="1" applyAlignment="1">
      <alignment horizontal="center" vertical="center"/>
    </xf>
    <xf numFmtId="8" fontId="7" fillId="5" borderId="1" xfId="0" applyNumberFormat="1" applyFont="1" applyFill="1" applyBorder="1" applyAlignment="1">
      <alignment horizontal="center" vertical="center"/>
    </xf>
    <xf numFmtId="8" fontId="7" fillId="6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8" fontId="9" fillId="3" borderId="2" xfId="0" applyNumberFormat="1" applyFont="1" applyFill="1" applyBorder="1" applyAlignment="1">
      <alignment horizontal="center" vertical="center"/>
    </xf>
    <xf numFmtId="8" fontId="9" fillId="4" borderId="2" xfId="0" applyNumberFormat="1" applyFont="1" applyFill="1" applyBorder="1" applyAlignment="1">
      <alignment horizontal="center" vertical="center"/>
    </xf>
    <xf numFmtId="8" fontId="9" fillId="5" borderId="2" xfId="0" applyNumberFormat="1" applyFont="1" applyFill="1" applyBorder="1" applyAlignment="1">
      <alignment horizontal="center" vertical="center"/>
    </xf>
    <xf numFmtId="8" fontId="9" fillId="6" borderId="2" xfId="0" applyNumberFormat="1" applyFont="1" applyFill="1" applyBorder="1" applyAlignment="1">
      <alignment horizontal="center" vertical="center"/>
    </xf>
    <xf numFmtId="8" fontId="9" fillId="3" borderId="3" xfId="0" applyNumberFormat="1" applyFont="1" applyFill="1" applyBorder="1" applyAlignment="1">
      <alignment horizontal="center" vertical="center"/>
    </xf>
    <xf numFmtId="8" fontId="9" fillId="4" borderId="3" xfId="0" applyNumberFormat="1" applyFont="1" applyFill="1" applyBorder="1" applyAlignment="1">
      <alignment horizontal="center" vertical="center"/>
    </xf>
    <xf numFmtId="8" fontId="9" fillId="5" borderId="3" xfId="0" applyNumberFormat="1" applyFont="1" applyFill="1" applyBorder="1" applyAlignment="1">
      <alignment horizontal="center" vertical="center"/>
    </xf>
    <xf numFmtId="8" fontId="9" fillId="6" borderId="3" xfId="0" applyNumberFormat="1" applyFont="1" applyFill="1" applyBorder="1" applyAlignment="1">
      <alignment horizontal="center" vertical="center"/>
    </xf>
    <xf numFmtId="0" fontId="8" fillId="0" borderId="0" xfId="0" applyFont="1"/>
    <xf numFmtId="0" fontId="12" fillId="0" borderId="0" xfId="0" applyFont="1" applyAlignment="1">
      <alignment horizontal="left" indent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3" fontId="5" fillId="0" borderId="0" xfId="52" applyFont="1" applyBorder="1"/>
    <xf numFmtId="43" fontId="4" fillId="0" borderId="0" xfId="52" applyFont="1" applyFill="1" applyBorder="1" applyAlignment="1">
      <alignment horizontal="center"/>
    </xf>
    <xf numFmtId="43" fontId="9" fillId="0" borderId="0" xfId="52" applyFont="1" applyBorder="1" applyAlignment="1">
      <alignment horizontal="left" indent="1"/>
    </xf>
    <xf numFmtId="43" fontId="13" fillId="0" borderId="0" xfId="52" applyFont="1" applyBorder="1" applyAlignment="1">
      <alignment horizontal="left" indent="2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197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5" builtinId="9" hidden="1"/>
    <cellStyle name="Hipervínculo visitado" xfId="196" builtinId="9" hidden="1"/>
    <cellStyle name="Millares" xfId="52" builtinId="3"/>
    <cellStyle name="Moneda" xfId="194" builtinId="4"/>
    <cellStyle name="Normal" xfId="0" builtinId="0"/>
  </cellStyles>
  <dxfs count="0"/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I36"/>
  <sheetViews>
    <sheetView showGridLines="0" tabSelected="1" topLeftCell="B1" zoomScale="110" zoomScaleNormal="110" zoomScaleSheetLayoutView="130" zoomScalePageLayoutView="110" workbookViewId="0">
      <selection activeCell="H28" sqref="H28"/>
    </sheetView>
  </sheetViews>
  <sheetFormatPr baseColWidth="10" defaultRowHeight="14" x14ac:dyDescent="0.2"/>
  <cols>
    <col min="1" max="1" width="4" style="6" customWidth="1"/>
    <col min="2" max="2" width="16.33203125" style="9" customWidth="1"/>
    <col min="3" max="3" width="38" style="9" customWidth="1"/>
    <col min="4" max="4" width="39.5" style="12" customWidth="1"/>
    <col min="5" max="6" width="38" style="6" customWidth="1"/>
    <col min="7" max="7" width="9.6640625" style="5" customWidth="1"/>
    <col min="8" max="8" width="10.5" style="6" customWidth="1"/>
    <col min="9" max="9" width="10" style="5" customWidth="1"/>
    <col min="10" max="16384" width="10.83203125" style="6"/>
  </cols>
  <sheetData>
    <row r="1" spans="2:9" ht="16" x14ac:dyDescent="0.2">
      <c r="B1" s="1"/>
      <c r="C1" s="2"/>
      <c r="D1" s="3"/>
      <c r="E1" s="4"/>
      <c r="F1" s="4"/>
    </row>
    <row r="2" spans="2:9" s="7" customFormat="1" ht="15" customHeight="1" x14ac:dyDescent="0.2">
      <c r="B2" s="63" t="s">
        <v>29</v>
      </c>
      <c r="C2" s="64"/>
      <c r="D2" s="64"/>
      <c r="E2" s="64"/>
      <c r="F2" s="65"/>
    </row>
    <row r="3" spans="2:9" s="7" customFormat="1" ht="14" customHeight="1" x14ac:dyDescent="0.2">
      <c r="B3" s="66"/>
      <c r="C3" s="67"/>
      <c r="D3" s="67"/>
      <c r="E3" s="67"/>
      <c r="F3" s="68"/>
    </row>
    <row r="4" spans="2:9" s="7" customFormat="1" ht="14" customHeight="1" x14ac:dyDescent="0.2">
      <c r="B4" s="66"/>
      <c r="C4" s="67"/>
      <c r="D4" s="67"/>
      <c r="E4" s="67"/>
      <c r="F4" s="68"/>
    </row>
    <row r="5" spans="2:9" ht="14" customHeight="1" x14ac:dyDescent="0.2">
      <c r="B5" s="66"/>
      <c r="C5" s="67"/>
      <c r="D5" s="67"/>
      <c r="E5" s="67"/>
      <c r="F5" s="68"/>
    </row>
    <row r="6" spans="2:9" ht="14" customHeight="1" x14ac:dyDescent="0.2">
      <c r="B6" s="69"/>
      <c r="C6" s="70"/>
      <c r="D6" s="70"/>
      <c r="E6" s="70"/>
      <c r="F6" s="71"/>
    </row>
    <row r="7" spans="2:9" s="19" customFormat="1" ht="18" customHeight="1" x14ac:dyDescent="0.2">
      <c r="B7" s="13" t="s">
        <v>17</v>
      </c>
      <c r="C7" s="14" t="s">
        <v>16</v>
      </c>
      <c r="D7" s="15" t="s">
        <v>18</v>
      </c>
      <c r="E7" s="16" t="s">
        <v>19</v>
      </c>
      <c r="F7" s="17" t="s">
        <v>20</v>
      </c>
      <c r="G7" s="18"/>
      <c r="I7" s="18"/>
    </row>
    <row r="8" spans="2:9" s="23" customFormat="1" ht="18" customHeight="1" x14ac:dyDescent="0.2">
      <c r="B8" s="20" t="s">
        <v>25</v>
      </c>
      <c r="C8" s="21" t="s">
        <v>25</v>
      </c>
      <c r="D8" s="21" t="s">
        <v>25</v>
      </c>
      <c r="E8" s="21" t="s">
        <v>25</v>
      </c>
      <c r="F8" s="21" t="s">
        <v>25</v>
      </c>
      <c r="G8" s="22"/>
      <c r="I8" s="22"/>
    </row>
    <row r="9" spans="2:9" s="23" customFormat="1" ht="18" customHeight="1" x14ac:dyDescent="0.2">
      <c r="B9" s="35" t="s">
        <v>1</v>
      </c>
      <c r="C9" s="36" t="s">
        <v>68</v>
      </c>
      <c r="D9" s="37" t="s">
        <v>31</v>
      </c>
      <c r="E9" s="38" t="s">
        <v>41</v>
      </c>
      <c r="F9" s="39" t="s">
        <v>41</v>
      </c>
      <c r="G9" s="22"/>
      <c r="I9" s="22"/>
    </row>
    <row r="10" spans="2:9" s="23" customFormat="1" ht="18" customHeight="1" x14ac:dyDescent="0.2">
      <c r="B10" s="40" t="s">
        <v>2</v>
      </c>
      <c r="C10" s="41" t="s">
        <v>67</v>
      </c>
      <c r="D10" s="42" t="s">
        <v>15</v>
      </c>
      <c r="E10" s="43" t="s">
        <v>63</v>
      </c>
      <c r="F10" s="44" t="s">
        <v>42</v>
      </c>
      <c r="G10" s="22"/>
      <c r="I10" s="22"/>
    </row>
    <row r="11" spans="2:9" s="23" customFormat="1" ht="18" customHeight="1" x14ac:dyDescent="0.2">
      <c r="B11" s="40" t="s">
        <v>26</v>
      </c>
      <c r="C11" s="41" t="s">
        <v>66</v>
      </c>
      <c r="D11" s="42" t="s">
        <v>66</v>
      </c>
      <c r="E11" s="43" t="s">
        <v>66</v>
      </c>
      <c r="F11" s="44" t="s">
        <v>44</v>
      </c>
      <c r="G11" s="22"/>
      <c r="I11" s="22"/>
    </row>
    <row r="12" spans="2:9" s="23" customFormat="1" ht="18" customHeight="1" x14ac:dyDescent="0.2">
      <c r="B12" s="40" t="s">
        <v>0</v>
      </c>
      <c r="C12" s="41" t="s">
        <v>72</v>
      </c>
      <c r="D12" s="42" t="s">
        <v>32</v>
      </c>
      <c r="E12" s="43" t="s">
        <v>65</v>
      </c>
      <c r="F12" s="44" t="s">
        <v>45</v>
      </c>
      <c r="G12" s="22"/>
      <c r="I12" s="22"/>
    </row>
    <row r="13" spans="2:9" s="23" customFormat="1" ht="18" customHeight="1" x14ac:dyDescent="0.2">
      <c r="B13" s="40" t="s">
        <v>3</v>
      </c>
      <c r="C13" s="41" t="s">
        <v>71</v>
      </c>
      <c r="D13" s="42" t="s">
        <v>28</v>
      </c>
      <c r="E13" s="43" t="s">
        <v>64</v>
      </c>
      <c r="F13" s="44" t="s">
        <v>43</v>
      </c>
      <c r="G13" s="22"/>
      <c r="I13" s="22"/>
    </row>
    <row r="14" spans="2:9" s="23" customFormat="1" ht="18" customHeight="1" x14ac:dyDescent="0.2">
      <c r="B14" s="40" t="s">
        <v>5</v>
      </c>
      <c r="C14" s="41" t="s">
        <v>73</v>
      </c>
      <c r="D14" s="42" t="s">
        <v>34</v>
      </c>
      <c r="E14" s="43" t="s">
        <v>56</v>
      </c>
      <c r="F14" s="44" t="s">
        <v>46</v>
      </c>
      <c r="G14" s="22"/>
      <c r="I14" s="22"/>
    </row>
    <row r="15" spans="2:9" s="23" customFormat="1" ht="18" customHeight="1" x14ac:dyDescent="0.2">
      <c r="B15" s="40" t="s">
        <v>6</v>
      </c>
      <c r="C15" s="41" t="s">
        <v>74</v>
      </c>
      <c r="D15" s="42" t="s">
        <v>35</v>
      </c>
      <c r="E15" s="43" t="s">
        <v>57</v>
      </c>
      <c r="F15" s="44" t="s">
        <v>47</v>
      </c>
      <c r="G15" s="22"/>
      <c r="I15" s="22"/>
    </row>
    <row r="16" spans="2:9" s="23" customFormat="1" ht="18" customHeight="1" x14ac:dyDescent="0.2">
      <c r="B16" s="40" t="s">
        <v>7</v>
      </c>
      <c r="C16" s="41" t="s">
        <v>66</v>
      </c>
      <c r="D16" s="42" t="s">
        <v>59</v>
      </c>
      <c r="E16" s="43" t="s">
        <v>58</v>
      </c>
      <c r="F16" s="44" t="s">
        <v>58</v>
      </c>
      <c r="G16" s="22"/>
      <c r="I16" s="22"/>
    </row>
    <row r="17" spans="2:9" s="23" customFormat="1" ht="18" customHeight="1" x14ac:dyDescent="0.2">
      <c r="B17" s="40" t="s">
        <v>4</v>
      </c>
      <c r="C17" s="41" t="s">
        <v>69</v>
      </c>
      <c r="D17" s="42" t="s">
        <v>66</v>
      </c>
      <c r="E17" s="43" t="s">
        <v>66</v>
      </c>
      <c r="F17" s="44" t="s">
        <v>70</v>
      </c>
      <c r="G17" s="22"/>
      <c r="I17" s="22"/>
    </row>
    <row r="18" spans="2:9" s="23" customFormat="1" ht="18" customHeight="1" x14ac:dyDescent="0.2">
      <c r="B18" s="40" t="s">
        <v>36</v>
      </c>
      <c r="C18" s="41" t="s">
        <v>66</v>
      </c>
      <c r="D18" s="42" t="s">
        <v>37</v>
      </c>
      <c r="E18" s="43" t="s">
        <v>66</v>
      </c>
      <c r="F18" s="44" t="s">
        <v>66</v>
      </c>
      <c r="G18" s="22"/>
      <c r="I18" s="22"/>
    </row>
    <row r="19" spans="2:9" s="23" customFormat="1" ht="18" customHeight="1" x14ac:dyDescent="0.2">
      <c r="B19" s="30" t="s">
        <v>22</v>
      </c>
      <c r="C19" s="31" t="s">
        <v>76</v>
      </c>
      <c r="D19" s="32" t="s">
        <v>38</v>
      </c>
      <c r="E19" s="33" t="s">
        <v>61</v>
      </c>
      <c r="F19" s="34" t="s">
        <v>48</v>
      </c>
      <c r="G19" s="22"/>
      <c r="I19" s="22"/>
    </row>
    <row r="20" spans="2:9" s="23" customFormat="1" ht="18" customHeight="1" x14ac:dyDescent="0.2">
      <c r="B20" s="20" t="s">
        <v>13</v>
      </c>
      <c r="C20" s="21" t="s">
        <v>13</v>
      </c>
      <c r="D20" s="21" t="s">
        <v>13</v>
      </c>
      <c r="E20" s="21" t="s">
        <v>13</v>
      </c>
      <c r="F20" s="21" t="s">
        <v>13</v>
      </c>
      <c r="G20" s="22"/>
      <c r="I20" s="22"/>
    </row>
    <row r="21" spans="2:9" s="23" customFormat="1" ht="18" customHeight="1" x14ac:dyDescent="0.2">
      <c r="B21" s="35" t="s">
        <v>21</v>
      </c>
      <c r="C21" s="36" t="s">
        <v>27</v>
      </c>
      <c r="D21" s="37" t="s">
        <v>24</v>
      </c>
      <c r="E21" s="38" t="s">
        <v>23</v>
      </c>
      <c r="F21" s="39" t="s">
        <v>50</v>
      </c>
      <c r="G21" s="22"/>
      <c r="I21" s="22"/>
    </row>
    <row r="22" spans="2:9" s="23" customFormat="1" ht="18" customHeight="1" x14ac:dyDescent="0.2">
      <c r="B22" s="40" t="s">
        <v>8</v>
      </c>
      <c r="C22" s="41" t="s">
        <v>40</v>
      </c>
      <c r="D22" s="42" t="s">
        <v>40</v>
      </c>
      <c r="E22" s="43" t="s">
        <v>40</v>
      </c>
      <c r="F22" s="44" t="s">
        <v>40</v>
      </c>
      <c r="G22" s="22"/>
      <c r="I22" s="22"/>
    </row>
    <row r="23" spans="2:9" s="23" customFormat="1" ht="18" customHeight="1" x14ac:dyDescent="0.2">
      <c r="B23" s="40" t="s">
        <v>9</v>
      </c>
      <c r="C23" s="41" t="s">
        <v>77</v>
      </c>
      <c r="D23" s="42" t="s">
        <v>39</v>
      </c>
      <c r="E23" s="43" t="s">
        <v>62</v>
      </c>
      <c r="F23" s="44" t="s">
        <v>49</v>
      </c>
      <c r="G23" s="22"/>
      <c r="I23" s="22"/>
    </row>
    <row r="24" spans="2:9" s="23" customFormat="1" ht="18" customHeight="1" x14ac:dyDescent="0.2">
      <c r="B24" s="24" t="s">
        <v>10</v>
      </c>
      <c r="C24" s="31" t="s">
        <v>11</v>
      </c>
      <c r="D24" s="32" t="s">
        <v>11</v>
      </c>
      <c r="E24" s="33" t="s">
        <v>11</v>
      </c>
      <c r="F24" s="34" t="s">
        <v>11</v>
      </c>
      <c r="G24" s="22"/>
      <c r="I24" s="22"/>
    </row>
    <row r="25" spans="2:9" s="23" customFormat="1" ht="18" customHeight="1" x14ac:dyDescent="0.2">
      <c r="B25" s="20" t="s">
        <v>14</v>
      </c>
      <c r="C25" s="21" t="s">
        <v>14</v>
      </c>
      <c r="D25" s="21" t="s">
        <v>14</v>
      </c>
      <c r="E25" s="21" t="s">
        <v>14</v>
      </c>
      <c r="F25" s="21" t="s">
        <v>14</v>
      </c>
      <c r="G25" s="22"/>
      <c r="I25" s="22"/>
    </row>
    <row r="26" spans="2:9" s="23" customFormat="1" ht="18" customHeight="1" x14ac:dyDescent="0.2">
      <c r="B26" s="35" t="s">
        <v>30</v>
      </c>
      <c r="C26" s="49">
        <v>14911.46</v>
      </c>
      <c r="D26" s="50">
        <v>20989.599999999999</v>
      </c>
      <c r="E26" s="51">
        <v>19957.8</v>
      </c>
      <c r="F26" s="52"/>
      <c r="G26" s="22"/>
      <c r="I26" s="22"/>
    </row>
    <row r="27" spans="2:9" s="23" customFormat="1" ht="18" customHeight="1" x14ac:dyDescent="0.2">
      <c r="B27" s="30" t="s">
        <v>33</v>
      </c>
      <c r="C27" s="45"/>
      <c r="D27" s="46"/>
      <c r="E27" s="47"/>
      <c r="F27" s="48"/>
      <c r="G27" s="22"/>
      <c r="I27" s="22"/>
    </row>
    <row r="28" spans="2:9" s="19" customFormat="1" ht="18" customHeight="1" x14ac:dyDescent="0.2">
      <c r="B28" s="25" t="s">
        <v>12</v>
      </c>
      <c r="C28" s="26">
        <f>C26+C27</f>
        <v>14911.46</v>
      </c>
      <c r="D28" s="27">
        <f>D26+D27</f>
        <v>20989.599999999999</v>
      </c>
      <c r="E28" s="28">
        <f>E26+E27</f>
        <v>19957.8</v>
      </c>
      <c r="F28" s="29">
        <v>41500</v>
      </c>
      <c r="G28" s="18"/>
      <c r="I28" s="18"/>
    </row>
    <row r="29" spans="2:9" ht="15" x14ac:dyDescent="0.2">
      <c r="D29" s="10"/>
      <c r="F29" s="53" t="s">
        <v>51</v>
      </c>
    </row>
    <row r="30" spans="2:9" x14ac:dyDescent="0.2">
      <c r="D30" s="11"/>
      <c r="E30" s="8"/>
      <c r="F30" s="54" t="s">
        <v>52</v>
      </c>
    </row>
    <row r="31" spans="2:9" ht="14" customHeight="1" x14ac:dyDescent="0.2">
      <c r="C31" s="55"/>
      <c r="E31" s="56"/>
      <c r="F31" s="57"/>
    </row>
    <row r="32" spans="2:9" ht="15" customHeight="1" x14ac:dyDescent="0.2">
      <c r="C32" s="61" t="s">
        <v>53</v>
      </c>
      <c r="D32" s="61" t="s">
        <v>53</v>
      </c>
      <c r="E32" s="61" t="s">
        <v>53</v>
      </c>
      <c r="F32" s="61" t="s">
        <v>53</v>
      </c>
    </row>
    <row r="33" spans="3:6" ht="16" customHeight="1" x14ac:dyDescent="0.35">
      <c r="C33" s="62" t="s">
        <v>54</v>
      </c>
      <c r="D33" s="62" t="s">
        <v>55</v>
      </c>
      <c r="E33" s="62" t="s">
        <v>54</v>
      </c>
      <c r="F33" s="62" t="s">
        <v>54</v>
      </c>
    </row>
    <row r="34" spans="3:6" ht="16" customHeight="1" x14ac:dyDescent="0.35">
      <c r="C34" s="62" t="s">
        <v>75</v>
      </c>
      <c r="D34" s="62" t="s">
        <v>60</v>
      </c>
      <c r="E34" s="62" t="s">
        <v>60</v>
      </c>
      <c r="F34" s="62"/>
    </row>
    <row r="35" spans="3:6" ht="18" x14ac:dyDescent="0.35">
      <c r="C35" s="62" t="s">
        <v>78</v>
      </c>
      <c r="D35" s="59"/>
      <c r="E35" s="57"/>
      <c r="F35" s="62"/>
    </row>
    <row r="36" spans="3:6" ht="15" x14ac:dyDescent="0.2">
      <c r="C36" s="58"/>
      <c r="D36" s="60"/>
      <c r="E36" s="57"/>
      <c r="F36" s="61"/>
    </row>
  </sheetData>
  <mergeCells count="1">
    <mergeCell ref="B2:F6"/>
  </mergeCells>
  <phoneticPr fontId="2" type="noConversion"/>
  <pageMargins left="0.70866141732283472" right="0.70866141732283472" top="0.74803149606299213" bottom="0.51181102362204722" header="0.31496062992125984" footer="0.31496062992125984"/>
  <pageSetup paperSize="9" scale="87" fitToHeight="0" orientation="portrait"/>
  <headerFooter scaleWithDoc="0" alignWithMargins="0">
    <oddFooter>&amp;C&amp;"Calibri,Normal"&amp;6&amp;K98C879C.I.F.: B-87868303&gt; PATTON PRODUCCIÓN TÉCNICA S.L.&amp;KB8D9A0 &amp;K000000&gt;Inscrita en el Registro Mercantíl de Madrid &gt; Tomo 36.151 &gt;Folio 119 &gt; Sección 8 &gt; Hoja M-649597 &gt; Inscripción  1ª</oddFooter>
    <firstFooter>&amp;R1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>Grant Thornton Spain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 Nieto Rojo</dc:creator>
  <cp:lastModifiedBy>Usuario de Microsoft Office</cp:lastModifiedBy>
  <cp:lastPrinted>2018-10-04T10:06:20Z</cp:lastPrinted>
  <dcterms:created xsi:type="dcterms:W3CDTF">2015-02-12T20:40:23Z</dcterms:created>
  <dcterms:modified xsi:type="dcterms:W3CDTF">2020-03-26T16:56:39Z</dcterms:modified>
</cp:coreProperties>
</file>