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0ACD306A-3CA4-4EE1-B769-17E0811AB76C}" xr6:coauthVersionLast="47" xr6:coauthVersionMax="47" xr10:uidLastSave="{00000000-0000-0000-0000-000000000000}"/>
  <bookViews>
    <workbookView xWindow="-120" yWindow="-120" windowWidth="29040" windowHeight="15840" firstSheet="1" activeTab="1" xr2:uid="{1570358A-F4B9-4295-96AF-220D1FF0ACBC}"/>
  </bookViews>
  <sheets>
    <sheet name="CategoriesReference" sheetId="2" state="hidden" r:id="rId1"/>
    <sheet name="BatchRequestTable" sheetId="1" r:id="rId2"/>
    <sheet name="README" sheetId="3" r:id="rId3"/>
  </sheets>
  <definedNames>
    <definedName name="Abrading___Polishing">CategoriesReference!$R$28:$S$28</definedName>
    <definedName name="Analysis_And_Measurement">CategoriesReference!$R$13:$Y$13</definedName>
    <definedName name="Building___Grounds">CategoriesReference!$R$29</definedName>
    <definedName name="Category">CategoriesReference!$L$2:$L$50</definedName>
    <definedName name="Circuit_Protection">CategoriesReference!$Q$3:$R$3</definedName>
    <definedName name="Connectors">CategoriesReference!$R$6:$Y$6</definedName>
    <definedName name="Consumables">CategoriesReference!$R$19:$AF$19</definedName>
    <definedName name="Discrete_Semiconductors">CategoriesReference!$R$24:$U$24</definedName>
    <definedName name="Electromechanical">CategoriesReference!$R$4:$X$4</definedName>
    <definedName name="Electronics">CategoriesReference!$L$58:$L$261</definedName>
    <definedName name="Enclosures">CategoriesReference!$R$7:$T$7</definedName>
    <definedName name="Fabricating">CategoriesReference!$R$47:$U$47</definedName>
    <definedName name="Fastening___Joining">CategoriesReference!$R$46:$T$46</definedName>
    <definedName name="Flow___Level_Control">CategoriesReference!$R$36:$S$36</definedName>
    <definedName name="Furniture___Storage">CategoriesReference!$R$39:$T$39</definedName>
    <definedName name="Hand_Tools">CategoriesReference!$R$43:$AC$43</definedName>
    <definedName name="Hardware">CategoriesReference!$R$44:$U$44</definedName>
    <definedName name="Heating___Cooling">CategoriesReference!$R$38</definedName>
    <definedName name="Industrial_Automation">CategoriesReference!$R$5:$Z$5</definedName>
    <definedName name="Integrated_Circuits___Ics">CategoriesReference!$R$2:$AR$2</definedName>
    <definedName name="Lasermet_Equipment">CategoriesReference!$R$17:$AA$17</definedName>
    <definedName name="Led">CategoriesReference!$R$22</definedName>
    <definedName name="Locations">CategoriesReference!$O$56:$O$57</definedName>
    <definedName name="Lubricating">CategoriesReference!$R$34</definedName>
    <definedName name="Material_Handling">CategoriesReference!$R$35</definedName>
    <definedName name="Measuring___Inspecting">CategoriesReference!$R$49:$U$49</definedName>
    <definedName name="Mechanical">CategoriesReference!$M$58:$M$550</definedName>
    <definedName name="Office_Equipment">CategoriesReference!$R$18:$AR$18</definedName>
    <definedName name="Office_Supplies">CategoriesReference!$R$8:$W$8</definedName>
    <definedName name="Office_Supplies___Signs">CategoriesReference!$R$31:$T$31</definedName>
    <definedName name="Overlay">CategoriesReference!$R$23</definedName>
    <definedName name="Passive_Components">CategoriesReference!$R$9:$AC$9</definedName>
    <definedName name="Personal_Protective_Equipment">CategoriesReference!$R$25:$W$25</definedName>
    <definedName name="Pipe__Tubing__Hose___Fittings">CategoriesReference!$R$50</definedName>
    <definedName name="Plumbing___Janitorial">CategoriesReference!$R$27</definedName>
    <definedName name="Power">CategoriesReference!$R$14:$X$14</definedName>
    <definedName name="Power_Transmission">CategoriesReference!$R$37:$V$37</definedName>
    <definedName name="Pressure___Temperature_Control">CategoriesReference!$R$40:$T$40</definedName>
    <definedName name="Protective_Equipment">CategoriesReference!$R$26:$AH$26</definedName>
    <definedName name="Pulling___Lifting">CategoriesReference!$R$48</definedName>
    <definedName name="Raw_Materials">CategoriesReference!$R$41:$W$41</definedName>
    <definedName name="Rf___Wireless">CategoriesReference!$R$10:$T$10</definedName>
    <definedName name="Safety_Supplies">CategoriesReference!$R$33:$T$33</definedName>
    <definedName name="Sawing___Cutting">CategoriesReference!$R$32:$S$32</definedName>
    <definedName name="Sensors">CategoriesReference!$R$11:$AB$11</definedName>
    <definedName name="Shipping">CategoriesReference!$R$30</definedName>
    <definedName name="Signs">CategoriesReference!$R$20:$T$20</definedName>
    <definedName name="Sub_assembly_Parts">CategoriesReference!$R$45</definedName>
    <definedName name="Sub_Assy">CategoriesReference!$R$21</definedName>
    <definedName name="Suspending">CategoriesReference!$R$42</definedName>
    <definedName name="Thermal_Management">CategoriesReference!$R$16</definedName>
    <definedName name="Tools___Supplies">CategoriesReference!$R$12:$Y$12</definedName>
    <definedName name="Warehouse_CebuPH">CategoriesReference!$Q$56:$Q$57</definedName>
    <definedName name="Warehouse_UnitedKingdom">CategoriesReference!$P$56:$P$57</definedName>
    <definedName name="Wires_And_Cables">CategoriesReference!$R$15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J2" i="1"/>
  <c r="N2" i="1"/>
  <c r="M2" i="1"/>
  <c r="L2" i="1"/>
  <c r="K2" i="1"/>
  <c r="A2" i="1"/>
</calcChain>
</file>

<file path=xl/sharedStrings.xml><?xml version="1.0" encoding="utf-8"?>
<sst xmlns="http://schemas.openxmlformats.org/spreadsheetml/2006/main" count="5558" uniqueCount="1466">
  <si>
    <t>Category No</t>
  </si>
  <si>
    <t>Description</t>
  </si>
  <si>
    <t>Specifications</t>
  </si>
  <si>
    <t>Category</t>
  </si>
  <si>
    <t>Subcategory</t>
  </si>
  <si>
    <t>Group Name</t>
  </si>
  <si>
    <t>Drawing No</t>
  </si>
  <si>
    <t>Department</t>
  </si>
  <si>
    <t>UK Nominal Code</t>
  </si>
  <si>
    <t>UK Cost Center</t>
  </si>
  <si>
    <t>Location</t>
  </si>
  <si>
    <t>Warehouse</t>
  </si>
  <si>
    <t>Manufacturer Part No.</t>
  </si>
  <si>
    <t>Supplier</t>
  </si>
  <si>
    <t>Supplier Ref. No.</t>
  </si>
  <si>
    <t>GroupName</t>
  </si>
  <si>
    <t>CategoryNo</t>
  </si>
  <si>
    <t>UKNominalCode</t>
  </si>
  <si>
    <t>UKCostCenter</t>
  </si>
  <si>
    <t>Integrated Circuits - Ics</t>
  </si>
  <si>
    <t>Memory Ics</t>
  </si>
  <si>
    <t>N/A</t>
  </si>
  <si>
    <t>Electronics</t>
  </si>
  <si>
    <t>-</t>
  </si>
  <si>
    <t>Optocouplers / Photocouplers</t>
  </si>
  <si>
    <t>Ics For Communication And Networking</t>
  </si>
  <si>
    <t>Switch Ics</t>
  </si>
  <si>
    <t>Fpga - Field Programmable Gate Array</t>
  </si>
  <si>
    <t>Microcontrollers - Mcu</t>
  </si>
  <si>
    <t>Systems On A Chip - Soc</t>
  </si>
  <si>
    <t>Other Modules</t>
  </si>
  <si>
    <t>Circuit Protection</t>
  </si>
  <si>
    <t>Circuit Breakers And Accessories</t>
  </si>
  <si>
    <t>Esd Suppressors / Tvs Diodes</t>
  </si>
  <si>
    <t>Fuse Holders</t>
  </si>
  <si>
    <t>Surge Suppressors</t>
  </si>
  <si>
    <t>Resettable Fuses - Pptc</t>
  </si>
  <si>
    <t>Electromechanical</t>
  </si>
  <si>
    <t>Fans And Blowers</t>
  </si>
  <si>
    <t>Motors</t>
  </si>
  <si>
    <t>Safety Relays</t>
  </si>
  <si>
    <t>Signal Relays</t>
  </si>
  <si>
    <t>Latching Relays</t>
  </si>
  <si>
    <t>Switches</t>
  </si>
  <si>
    <t>Solenoids</t>
  </si>
  <si>
    <t>Industrial Automation</t>
  </si>
  <si>
    <t>Cameras &amp; Accessories</t>
  </si>
  <si>
    <t>Contactors</t>
  </si>
  <si>
    <t>Controllers</t>
  </si>
  <si>
    <t>Counters &amp; Tachometers</t>
  </si>
  <si>
    <t>Ethernet &amp; Communication Modules</t>
  </si>
  <si>
    <t>Human Machine Interface - Hmi</t>
  </si>
  <si>
    <t>Industrial Switches</t>
  </si>
  <si>
    <t>Industrial Terminal Blocks</t>
  </si>
  <si>
    <t>Motor Drives</t>
  </si>
  <si>
    <t>Connectors</t>
  </si>
  <si>
    <t>Usb Connectors</t>
  </si>
  <si>
    <t>Audio And Video Connectors</t>
  </si>
  <si>
    <t>D-Sub Connectors</t>
  </si>
  <si>
    <t>Unspecified Connectors</t>
  </si>
  <si>
    <t>Pin And Socket Connectors</t>
  </si>
  <si>
    <t>Headers And Wire Housings</t>
  </si>
  <si>
    <t>Terminal Block - Plugs</t>
  </si>
  <si>
    <t>Terminal Blocks</t>
  </si>
  <si>
    <t>Enclosures</t>
  </si>
  <si>
    <t>Racks And Cabinets</t>
  </si>
  <si>
    <t>Storage Boxes</t>
  </si>
  <si>
    <t>Office Supplies</t>
  </si>
  <si>
    <t>Cutting Tools</t>
  </si>
  <si>
    <t>Passive Components</t>
  </si>
  <si>
    <t>Audio Transformer/Signal Transformers</t>
  </si>
  <si>
    <t>Capacitors</t>
  </si>
  <si>
    <t>Emi Filters/Emi Suppression</t>
  </si>
  <si>
    <t>Ferrites</t>
  </si>
  <si>
    <t>Filters</t>
  </si>
  <si>
    <t>Crystal &amp; Oscillator</t>
  </si>
  <si>
    <t>Inductors, Chokes &amp; Coils</t>
  </si>
  <si>
    <t>Potentiometer, Trimmers &amp; Rheostats</t>
  </si>
  <si>
    <t>Resistors</t>
  </si>
  <si>
    <t>Thermistors</t>
  </si>
  <si>
    <t>Varistors</t>
  </si>
  <si>
    <t>Buzzers &amp; Speakers</t>
  </si>
  <si>
    <t>Rf &amp; Wireless</t>
  </si>
  <si>
    <t>Antennas</t>
  </si>
  <si>
    <t>Rf/Wireless Development Tools</t>
  </si>
  <si>
    <t>Rf Cables &amp; Connectors</t>
  </si>
  <si>
    <t>Sensors</t>
  </si>
  <si>
    <t>Biometric Sensors</t>
  </si>
  <si>
    <t>Capacitive Touch Sensors</t>
  </si>
  <si>
    <t>Current Sensorrs</t>
  </si>
  <si>
    <t>Encoders</t>
  </si>
  <si>
    <t>Magnetic Sensors</t>
  </si>
  <si>
    <t>Motion &amp; Position Sensors</t>
  </si>
  <si>
    <t>Optical Sensors</t>
  </si>
  <si>
    <t>Pressure Sensors</t>
  </si>
  <si>
    <t>Proximity Sensors</t>
  </si>
  <si>
    <t>Sensor Development Tools</t>
  </si>
  <si>
    <t>Temperature Sensors</t>
  </si>
  <si>
    <t>Tools &amp; Supplies</t>
  </si>
  <si>
    <t>3D Printing &amp; Accessories</t>
  </si>
  <si>
    <t>Accessories</t>
  </si>
  <si>
    <t>Analysis And Measurement</t>
  </si>
  <si>
    <t>Rf Test Equipment</t>
  </si>
  <si>
    <t>Power</t>
  </si>
  <si>
    <t>Ac Power Plugs And Receptacles</t>
  </si>
  <si>
    <t>Batteries</t>
  </si>
  <si>
    <t>Battery Chargers</t>
  </si>
  <si>
    <t>Dc Power Connectors</t>
  </si>
  <si>
    <t>Dc/Dc Converters</t>
  </si>
  <si>
    <t>Power Supplies</t>
  </si>
  <si>
    <t>Wires And Cables</t>
  </si>
  <si>
    <t>Multicore Cables</t>
  </si>
  <si>
    <t>Thermal Management</t>
  </si>
  <si>
    <t>Heat Sinks</t>
  </si>
  <si>
    <t>Lasermet Equipment</t>
  </si>
  <si>
    <t>Keypads</t>
  </si>
  <si>
    <t>Interlock Switch</t>
  </si>
  <si>
    <t>Interlock Controller</t>
  </si>
  <si>
    <t>Expansion Cards</t>
  </si>
  <si>
    <t>Shutter</t>
  </si>
  <si>
    <t>Signs</t>
  </si>
  <si>
    <t>Buttons And Swtiches</t>
  </si>
  <si>
    <t>Distribution Boxes</t>
  </si>
  <si>
    <t>Maglocks</t>
  </si>
  <si>
    <t>Active Guarding Tiles</t>
  </si>
  <si>
    <t>Adhesives</t>
  </si>
  <si>
    <t>Papers</t>
  </si>
  <si>
    <t>Writing Tools</t>
  </si>
  <si>
    <t>Measuring Tools</t>
  </si>
  <si>
    <t>Fasteners</t>
  </si>
  <si>
    <t>Office Equipment</t>
  </si>
  <si>
    <t>Calculator</t>
  </si>
  <si>
    <t>Multiple Monitors</t>
  </si>
  <si>
    <t>Desktop Computer</t>
  </si>
  <si>
    <t>Laptop</t>
  </si>
  <si>
    <t>Tablet</t>
  </si>
  <si>
    <t>Keyboard</t>
  </si>
  <si>
    <t>Mouse</t>
  </si>
  <si>
    <t>Webcam</t>
  </si>
  <si>
    <t>Router</t>
  </si>
  <si>
    <t>Printer</t>
  </si>
  <si>
    <t>Scanner</t>
  </si>
  <si>
    <t>Photocopier</t>
  </si>
  <si>
    <t>Desk</t>
  </si>
  <si>
    <t>Chairs</t>
  </si>
  <si>
    <t>Bookcases</t>
  </si>
  <si>
    <t>Lamp</t>
  </si>
  <si>
    <t>Envelope</t>
  </si>
  <si>
    <t>Notepads</t>
  </si>
  <si>
    <t>Pen Holder</t>
  </si>
  <si>
    <t>Stapler</t>
  </si>
  <si>
    <t>Binders</t>
  </si>
  <si>
    <t>Paper Trays</t>
  </si>
  <si>
    <t>Whiteboard</t>
  </si>
  <si>
    <t>Vacuum</t>
  </si>
  <si>
    <t>Ups</t>
  </si>
  <si>
    <t>Extension Cords</t>
  </si>
  <si>
    <t>Power Adapters</t>
  </si>
  <si>
    <t>Consumables</t>
  </si>
  <si>
    <t>Shrinkable Tube</t>
  </si>
  <si>
    <t>Silicon Paste</t>
  </si>
  <si>
    <t xml:space="preserve">Ferrule </t>
  </si>
  <si>
    <t>Tapes</t>
  </si>
  <si>
    <t>Staple</t>
  </si>
  <si>
    <t>Ink Refills</t>
  </si>
  <si>
    <t>3D Printer Filament</t>
  </si>
  <si>
    <t>Saw Blade</t>
  </si>
  <si>
    <t>Drill Bit</t>
  </si>
  <si>
    <t>Nuts</t>
  </si>
  <si>
    <t>Bolts</t>
  </si>
  <si>
    <t>Nails</t>
  </si>
  <si>
    <t>Screws</t>
  </si>
  <si>
    <t>Paint</t>
  </si>
  <si>
    <t>Exit Signs</t>
  </si>
  <si>
    <t>Floor Marking Tape &amp; Paint</t>
  </si>
  <si>
    <t>Sub-Assy</t>
  </si>
  <si>
    <t>Pcb</t>
  </si>
  <si>
    <t>Led</t>
  </si>
  <si>
    <t>Overlay</t>
  </si>
  <si>
    <t>Discrete Semiconductors</t>
  </si>
  <si>
    <t>Mosfet</t>
  </si>
  <si>
    <t>Ac Power Cords</t>
  </si>
  <si>
    <t>Diodes And Rectifiers</t>
  </si>
  <si>
    <t>Transistors</t>
  </si>
  <si>
    <t>Thyristors</t>
  </si>
  <si>
    <t>Clocks And Timer Ics</t>
  </si>
  <si>
    <t>Counter Ics</t>
  </si>
  <si>
    <t>Data Converter Ics</t>
  </si>
  <si>
    <t>Digital Potentiometer Ics</t>
  </si>
  <si>
    <t>Logic Ics</t>
  </si>
  <si>
    <t>Fuses</t>
  </si>
  <si>
    <t>Adhesive Tapes</t>
  </si>
  <si>
    <t>Brushes</t>
  </si>
  <si>
    <t>Chemicals</t>
  </si>
  <si>
    <t>Dry Wipes</t>
  </si>
  <si>
    <t>Labels And Industrial Warning Signs</t>
  </si>
  <si>
    <t>Soldering</t>
  </si>
  <si>
    <t>Environmental Test Equipment</t>
  </si>
  <si>
    <t>Calibration Equipment</t>
  </si>
  <si>
    <t>Analyzers</t>
  </si>
  <si>
    <t>Multimeters And Voltmeters</t>
  </si>
  <si>
    <t>Oscilloscopes</t>
  </si>
  <si>
    <t>Timers</t>
  </si>
  <si>
    <t>Lan/Telecom/Cable Testing</t>
  </si>
  <si>
    <t>Abbrasives</t>
  </si>
  <si>
    <t>Personal Protective Equipment</t>
  </si>
  <si>
    <t>Safety Glasses &amp; Face Shields</t>
  </si>
  <si>
    <t>Hard Hats</t>
  </si>
  <si>
    <t>Welding Helmets &amp; Glasses</t>
  </si>
  <si>
    <t>Harnesses &amp; Lanyards</t>
  </si>
  <si>
    <t>Clothing</t>
  </si>
  <si>
    <t>Respirators</t>
  </si>
  <si>
    <t>Protective Equipment</t>
  </si>
  <si>
    <t>First-Aid Supplies</t>
  </si>
  <si>
    <t>Wash Stations</t>
  </si>
  <si>
    <t>Fire Extinguishers &amp; Sprinklers</t>
  </si>
  <si>
    <t>Gas Detectors</t>
  </si>
  <si>
    <t>Lockouts</t>
  </si>
  <si>
    <t>Machine Guards</t>
  </si>
  <si>
    <t>Traffic Cones &amp; Signs</t>
  </si>
  <si>
    <t>Belt, Chain &amp; Rope Barriers</t>
  </si>
  <si>
    <t>Safety Railings</t>
  </si>
  <si>
    <t>Protective Screens</t>
  </si>
  <si>
    <t>Mirrors</t>
  </si>
  <si>
    <t>Video Surveillance</t>
  </si>
  <si>
    <t>Horns, Bells &amp; Alarms</t>
  </si>
  <si>
    <t>Status-Indicating Lights</t>
  </si>
  <si>
    <t>Warning Lights</t>
  </si>
  <si>
    <t>Gloves</t>
  </si>
  <si>
    <t>Footwear</t>
  </si>
  <si>
    <t>Tags</t>
  </si>
  <si>
    <t>Plumbing &amp; Janitorial</t>
  </si>
  <si>
    <t>Faucets &amp; Showers</t>
  </si>
  <si>
    <t>Mechanical</t>
  </si>
  <si>
    <t>Sinks &amp; Wash Fountains</t>
  </si>
  <si>
    <t>Drinking Fountains</t>
  </si>
  <si>
    <t>Toilets &amp; Urinals</t>
  </si>
  <si>
    <t>Plungers &amp; Drain Cleaners</t>
  </si>
  <si>
    <t>Test Pumps, Plugs &amp; Fittings</t>
  </si>
  <si>
    <t>Privacy Partitions</t>
  </si>
  <si>
    <t>Lavatory Mirrors &amp; Fixtures</t>
  </si>
  <si>
    <t>Personal Care Products</t>
  </si>
  <si>
    <t>Paper Towels &amp; Dispensers</t>
  </si>
  <si>
    <t>Hand Cleaners</t>
  </si>
  <si>
    <t>Cleaners &amp; Deodorizers</t>
  </si>
  <si>
    <t>Tissues, Towels &amp; Wipes</t>
  </si>
  <si>
    <t>Sponges &amp; Brushes</t>
  </si>
  <si>
    <t>Brooms, Mops &amp; Squeegees</t>
  </si>
  <si>
    <t>Vacuums</t>
  </si>
  <si>
    <t>Floor &amp; Carpet Cleaners</t>
  </si>
  <si>
    <t>Pressure Washers &amp; Steam Cleaners</t>
  </si>
  <si>
    <t>Wash Guns &amp; Spray Nozzles</t>
  </si>
  <si>
    <t>Abrading &amp; Polishing</t>
  </si>
  <si>
    <t>Sanding, Filing &amp; Grinding</t>
  </si>
  <si>
    <t>Sanding Abrasives</t>
  </si>
  <si>
    <t>HAY</t>
  </si>
  <si>
    <t>Sanders</t>
  </si>
  <si>
    <t>Files</t>
  </si>
  <si>
    <t>Grinding Wheels</t>
  </si>
  <si>
    <t>Grinders</t>
  </si>
  <si>
    <t>Grinding Bits</t>
  </si>
  <si>
    <t>Burs</t>
  </si>
  <si>
    <t>Deburring Tools</t>
  </si>
  <si>
    <t>Abrasive Blasters</t>
  </si>
  <si>
    <t>Abrasive Blasting Media</t>
  </si>
  <si>
    <t>Sharpeners</t>
  </si>
  <si>
    <t>Polishing</t>
  </si>
  <si>
    <t>Buffing Wheels</t>
  </si>
  <si>
    <t>Polishers</t>
  </si>
  <si>
    <t>Lapping &amp; Polishing Compounds</t>
  </si>
  <si>
    <t>Barrel Tumblers</t>
  </si>
  <si>
    <t>Finishing Media</t>
  </si>
  <si>
    <t>Building &amp; Grounds</t>
  </si>
  <si>
    <t>Flags</t>
  </si>
  <si>
    <t>Weather Instruments</t>
  </si>
  <si>
    <t>Shovels</t>
  </si>
  <si>
    <t>Landscaping Equipment</t>
  </si>
  <si>
    <t>Garden Hose</t>
  </si>
  <si>
    <t>Concrete, Asphalt &amp; Roof Repair</t>
  </si>
  <si>
    <t>Matting</t>
  </si>
  <si>
    <t>Tarps</t>
  </si>
  <si>
    <t>Window Screening &amp; Shades</t>
  </si>
  <si>
    <t>Paint &amp; Coatings</t>
  </si>
  <si>
    <t>Paint Brushes &amp; Sprayers</t>
  </si>
  <si>
    <t>Grating &amp; Stair Treads</t>
  </si>
  <si>
    <t>Pest Control</t>
  </si>
  <si>
    <t>Shipping</t>
  </si>
  <si>
    <t>Bags &amp; Envelopes</t>
  </si>
  <si>
    <t>Tubes</t>
  </si>
  <si>
    <t>Drums &amp; Pails</t>
  </si>
  <si>
    <t>Packing Material</t>
  </si>
  <si>
    <t>Stretch &amp; Shrink Wrap</t>
  </si>
  <si>
    <t>Strapping &amp; Strapping Tools</t>
  </si>
  <si>
    <t>Tape Dispensers</t>
  </si>
  <si>
    <t>Labels</t>
  </si>
  <si>
    <t>Security Seals</t>
  </si>
  <si>
    <t>Office Supplies &amp; Signs</t>
  </si>
  <si>
    <t>Markers, Pens &amp; Pencils</t>
  </si>
  <si>
    <t>Clipboards &amp; Binders</t>
  </si>
  <si>
    <t>Folders &amp; Paper</t>
  </si>
  <si>
    <t>Organizers &amp; Document Holders</t>
  </si>
  <si>
    <t>Telephones</t>
  </si>
  <si>
    <t>Intercoms &amp; Radios</t>
  </si>
  <si>
    <t>Speakers</t>
  </si>
  <si>
    <t>Data &amp; Voice Equipment</t>
  </si>
  <si>
    <t>Computer Accessories</t>
  </si>
  <si>
    <t>Calculators</t>
  </si>
  <si>
    <t>Drafting Equipment</t>
  </si>
  <si>
    <t>Clocks &amp; Timers</t>
  </si>
  <si>
    <t>Reference Books</t>
  </si>
  <si>
    <t>Food Service Equipment</t>
  </si>
  <si>
    <t>Sign Holders</t>
  </si>
  <si>
    <t>Laminators</t>
  </si>
  <si>
    <t>Message &amp; Bulletin Boards</t>
  </si>
  <si>
    <t>Identification &amp; Marking</t>
  </si>
  <si>
    <t>Label Printers</t>
  </si>
  <si>
    <t>Stencils &amp; Characters</t>
  </si>
  <si>
    <t>Hand Stamps</t>
  </si>
  <si>
    <t>Engraving Plates &amp; Tags</t>
  </si>
  <si>
    <t>Engravers</t>
  </si>
  <si>
    <t>Sawing &amp; Cutting</t>
  </si>
  <si>
    <t>Sawing</t>
  </si>
  <si>
    <t>Reciprocating Saw Blades</t>
  </si>
  <si>
    <t>Jigsaw Blades</t>
  </si>
  <si>
    <t>Handsaw Blades</t>
  </si>
  <si>
    <t>Band Saw Blades</t>
  </si>
  <si>
    <t>Circular Saw Blades</t>
  </si>
  <si>
    <t>Cutoff Wheels</t>
  </si>
  <si>
    <t>Saws</t>
  </si>
  <si>
    <t>Hole Saws</t>
  </si>
  <si>
    <t>Cutting</t>
  </si>
  <si>
    <t>Knives</t>
  </si>
  <si>
    <t>Scalpels</t>
  </si>
  <si>
    <t>Scissors</t>
  </si>
  <si>
    <t>Snips</t>
  </si>
  <si>
    <t>Nibblers</t>
  </si>
  <si>
    <t>Bolt &amp; Chain Cutters</t>
  </si>
  <si>
    <t>Scrapers</t>
  </si>
  <si>
    <t>Chisels</t>
  </si>
  <si>
    <t>Tile Cutters</t>
  </si>
  <si>
    <t>Gasket Cutters</t>
  </si>
  <si>
    <t>Drum Deheaders</t>
  </si>
  <si>
    <t>Paper Cutters</t>
  </si>
  <si>
    <t>Safety Supplies</t>
  </si>
  <si>
    <t>Earplugs</t>
  </si>
  <si>
    <t>Lubricating</t>
  </si>
  <si>
    <t>Grease</t>
  </si>
  <si>
    <t>Grease Guns</t>
  </si>
  <si>
    <t>Grease Fittings</t>
  </si>
  <si>
    <t>Lubrication Systems</t>
  </si>
  <si>
    <t>Oilers</t>
  </si>
  <si>
    <t>Lubricants</t>
  </si>
  <si>
    <t>Metalworking Fluids</t>
  </si>
  <si>
    <t>Coolant Hose &amp; Dispensers</t>
  </si>
  <si>
    <t>Other Liquid Chemicals</t>
  </si>
  <si>
    <t>Material Handling</t>
  </si>
  <si>
    <t>Conveyors</t>
  </si>
  <si>
    <t>Dollies</t>
  </si>
  <si>
    <t>Pallet Trucks</t>
  </si>
  <si>
    <t>Carts &amp; Trucks</t>
  </si>
  <si>
    <t>Hitches</t>
  </si>
  <si>
    <t>Casters</t>
  </si>
  <si>
    <t>Wheels</t>
  </si>
  <si>
    <t>Floor Locks</t>
  </si>
  <si>
    <t>Lift Tables</t>
  </si>
  <si>
    <t>Drum Handling Equipment</t>
  </si>
  <si>
    <t>Ladders</t>
  </si>
  <si>
    <t>Step Stools</t>
  </si>
  <si>
    <t>Scaffolds</t>
  </si>
  <si>
    <t>Work Platforms</t>
  </si>
  <si>
    <t>Adjustable Stands</t>
  </si>
  <si>
    <t>Tie Downs</t>
  </si>
  <si>
    <t>Cycles</t>
  </si>
  <si>
    <t>Dock Equipment</t>
  </si>
  <si>
    <t>Flow &amp; Level Control</t>
  </si>
  <si>
    <t>Flow</t>
  </si>
  <si>
    <t>Orifices</t>
  </si>
  <si>
    <t>Flowmeters</t>
  </si>
  <si>
    <t>Sights</t>
  </si>
  <si>
    <t>Mixers</t>
  </si>
  <si>
    <t>Vibrators</t>
  </si>
  <si>
    <t>Liquid Level</t>
  </si>
  <si>
    <t>Indicators</t>
  </si>
  <si>
    <t>Gauges</t>
  </si>
  <si>
    <t>Floats</t>
  </si>
  <si>
    <t>Power Transmission</t>
  </si>
  <si>
    <t>Rotary Motion</t>
  </si>
  <si>
    <t>U-Joints</t>
  </si>
  <si>
    <t>Pulleys</t>
  </si>
  <si>
    <t>Belts</t>
  </si>
  <si>
    <t>Belt Gauges</t>
  </si>
  <si>
    <t>Gears</t>
  </si>
  <si>
    <t>Chain</t>
  </si>
  <si>
    <t>Chain Tools</t>
  </si>
  <si>
    <t>Chain Tensioners</t>
  </si>
  <si>
    <t>Sprockets</t>
  </si>
  <si>
    <t>Drive Rollers</t>
  </si>
  <si>
    <t>Track Rollers</t>
  </si>
  <si>
    <t>Turntables</t>
  </si>
  <si>
    <t>Linear Motion</t>
  </si>
  <si>
    <t>Actuators</t>
  </si>
  <si>
    <t>Acme Threaded Rods</t>
  </si>
  <si>
    <t>Shock Absorbers</t>
  </si>
  <si>
    <t>Rod Ends</t>
  </si>
  <si>
    <t>Springs</t>
  </si>
  <si>
    <t>Hydraulics</t>
  </si>
  <si>
    <t>Pumps</t>
  </si>
  <si>
    <t>Valves</t>
  </si>
  <si>
    <t>Oil</t>
  </si>
  <si>
    <t>Reservoirs</t>
  </si>
  <si>
    <t>Pneumatics</t>
  </si>
  <si>
    <t>Compressors</t>
  </si>
  <si>
    <t>Tanks</t>
  </si>
  <si>
    <t>Air Flow &amp; Pressure Boosters</t>
  </si>
  <si>
    <t>Filter / Regulator / Lubricators (FRLs)</t>
  </si>
  <si>
    <t>Dryers</t>
  </si>
  <si>
    <t>Moisture Separators &amp; Drain Valves</t>
  </si>
  <si>
    <t>Quick-Disconnect Hose Couplings</t>
  </si>
  <si>
    <t>Mufflers</t>
  </si>
  <si>
    <t>Pressure Gauges</t>
  </si>
  <si>
    <t>Sealing</t>
  </si>
  <si>
    <t>O-Rings</t>
  </si>
  <si>
    <t>Compression Packing</t>
  </si>
  <si>
    <t>Packing Tools</t>
  </si>
  <si>
    <t>Gaskets</t>
  </si>
  <si>
    <t>Mechanical Seals</t>
  </si>
  <si>
    <t>Weather- stripping</t>
  </si>
  <si>
    <t>Sealants</t>
  </si>
  <si>
    <t>Bearings</t>
  </si>
  <si>
    <t>Bushings</t>
  </si>
  <si>
    <t>Bearing &amp; Gear Pullers</t>
  </si>
  <si>
    <t>Bearing Heaters</t>
  </si>
  <si>
    <t>Speed Reducers</t>
  </si>
  <si>
    <t>Clutches</t>
  </si>
  <si>
    <t>Brake &amp; Clutch Lining</t>
  </si>
  <si>
    <t>Shafts</t>
  </si>
  <si>
    <t>Shaft Couplings</t>
  </si>
  <si>
    <t>Shaft Collars</t>
  </si>
  <si>
    <t>Heating &amp; Cooling</t>
  </si>
  <si>
    <t>Blowers</t>
  </si>
  <si>
    <t>Roof Ventilators</t>
  </si>
  <si>
    <t>Fume Exhausters &amp; Air Cleaners</t>
  </si>
  <si>
    <t>Dust Collectors</t>
  </si>
  <si>
    <t>Fans</t>
  </si>
  <si>
    <t>Equipment Cooling Fans</t>
  </si>
  <si>
    <t>Louvers</t>
  </si>
  <si>
    <t>Air Conditioners</t>
  </si>
  <si>
    <t>Humidifiers &amp; Dehumidifiers</t>
  </si>
  <si>
    <t>Desiccants</t>
  </si>
  <si>
    <t>Duct &amp; Fittings</t>
  </si>
  <si>
    <t>Duct Tape</t>
  </si>
  <si>
    <t>Furniture &amp; Storage</t>
  </si>
  <si>
    <t>Furniture</t>
  </si>
  <si>
    <t>Tables</t>
  </si>
  <si>
    <t>Workstations &amp; Desks</t>
  </si>
  <si>
    <t>Workbenches</t>
  </si>
  <si>
    <t>Framing &amp; Railing Components</t>
  </si>
  <si>
    <t>Benches</t>
  </si>
  <si>
    <t>Stools &amp; Seats</t>
  </si>
  <si>
    <t>Storage</t>
  </si>
  <si>
    <t>Cabinets</t>
  </si>
  <si>
    <t>Lockers</t>
  </si>
  <si>
    <t>Coat Racks</t>
  </si>
  <si>
    <t>Shelving</t>
  </si>
  <si>
    <t>Racks</t>
  </si>
  <si>
    <t>Pallets</t>
  </si>
  <si>
    <t>Chests</t>
  </si>
  <si>
    <t>Storage Buildings</t>
  </si>
  <si>
    <t>Partitions</t>
  </si>
  <si>
    <t>Tool Holders</t>
  </si>
  <si>
    <t>Containers</t>
  </si>
  <si>
    <t>Jars, Bottles &amp; Pitchers</t>
  </si>
  <si>
    <t>Pails</t>
  </si>
  <si>
    <t>Drums</t>
  </si>
  <si>
    <t>Fuel &amp; Safety Cans</t>
  </si>
  <si>
    <t>Sprayers</t>
  </si>
  <si>
    <t>Spill Control Containers</t>
  </si>
  <si>
    <t>Boxes</t>
  </si>
  <si>
    <t>Pans</t>
  </si>
  <si>
    <t>Dump Trucks</t>
  </si>
  <si>
    <t>Waste Containers</t>
  </si>
  <si>
    <t>Garbage Bags</t>
  </si>
  <si>
    <t>Funnels &amp; Scoops</t>
  </si>
  <si>
    <t>Pressure &amp; Temperature Control</t>
  </si>
  <si>
    <t>Pressure</t>
  </si>
  <si>
    <t>Recorders</t>
  </si>
  <si>
    <t>Transducers</t>
  </si>
  <si>
    <t>Regulators</t>
  </si>
  <si>
    <t>Temperature</t>
  </si>
  <si>
    <t>Thermo- meters</t>
  </si>
  <si>
    <t>Thermo- couples</t>
  </si>
  <si>
    <t>Resistance Temperature Detectors (RTDs)</t>
  </si>
  <si>
    <t>Thermostats</t>
  </si>
  <si>
    <t>Heat Exchangers</t>
  </si>
  <si>
    <t>Chillers</t>
  </si>
  <si>
    <t>Heaters</t>
  </si>
  <si>
    <t>Filtering</t>
  </si>
  <si>
    <t>Cartridges, Bags &amp; Housings</t>
  </si>
  <si>
    <t>Strainers</t>
  </si>
  <si>
    <t>Water Filters</t>
  </si>
  <si>
    <t>Steam Traps</t>
  </si>
  <si>
    <t>Air Filters</t>
  </si>
  <si>
    <t>Oil Filters &amp; Skimmers</t>
  </si>
  <si>
    <t>Perforated Sheets</t>
  </si>
  <si>
    <t>Wire Cloth</t>
  </si>
  <si>
    <t>Plastic Mesh</t>
  </si>
  <si>
    <t>Magnetic Separators</t>
  </si>
  <si>
    <t>Sieves</t>
  </si>
  <si>
    <t>Breather Vents</t>
  </si>
  <si>
    <t>Raw Materials</t>
  </si>
  <si>
    <t>Metals</t>
  </si>
  <si>
    <t>Shim Stock</t>
  </si>
  <si>
    <t>Wire</t>
  </si>
  <si>
    <t>Expanded Metal</t>
  </si>
  <si>
    <t>Plastics</t>
  </si>
  <si>
    <t>Ceramics</t>
  </si>
  <si>
    <t>Graphite</t>
  </si>
  <si>
    <t>Carbon Fiber</t>
  </si>
  <si>
    <t>Casting Compounds</t>
  </si>
  <si>
    <t>Rubber</t>
  </si>
  <si>
    <t>Foam</t>
  </si>
  <si>
    <t>Insulation</t>
  </si>
  <si>
    <t>Glass</t>
  </si>
  <si>
    <t>Wood</t>
  </si>
  <si>
    <t>Fabrics</t>
  </si>
  <si>
    <t>Felt</t>
  </si>
  <si>
    <t>3D Printer Filaments</t>
  </si>
  <si>
    <t>Pcb Flexible</t>
  </si>
  <si>
    <t>Din Rail</t>
  </si>
  <si>
    <t>Acrylic</t>
  </si>
  <si>
    <t>Ply Wood</t>
  </si>
  <si>
    <t>Pcb Fr-4</t>
  </si>
  <si>
    <t>Suspending</t>
  </si>
  <si>
    <t>Beam Clamps</t>
  </si>
  <si>
    <t>Strut Channel</t>
  </si>
  <si>
    <t>Cable &amp; Hose Carriers</t>
  </si>
  <si>
    <t>Turnbuckles</t>
  </si>
  <si>
    <t>Hand Tools</t>
  </si>
  <si>
    <t>Pliers</t>
  </si>
  <si>
    <t>Screw Drivers</t>
  </si>
  <si>
    <t>Hammers</t>
  </si>
  <si>
    <t>Clamps</t>
  </si>
  <si>
    <t>Crimpers</t>
  </si>
  <si>
    <t>Brush</t>
  </si>
  <si>
    <t>Abbrassive Tools</t>
  </si>
  <si>
    <t>Wrench</t>
  </si>
  <si>
    <t>Test Equipment</t>
  </si>
  <si>
    <t>Power Tools</t>
  </si>
  <si>
    <t>Prototyping</t>
  </si>
  <si>
    <t>Screwdrivers</t>
  </si>
  <si>
    <t>Wrenches</t>
  </si>
  <si>
    <t>Sockets</t>
  </si>
  <si>
    <t>Nutdrivers</t>
  </si>
  <si>
    <t>Hex Keys &amp; Drivers</t>
  </si>
  <si>
    <t>Pry Bars</t>
  </si>
  <si>
    <t>Tweezers</t>
  </si>
  <si>
    <t>Screw Extractors</t>
  </si>
  <si>
    <t>Nonsparking Tools</t>
  </si>
  <si>
    <t>Tape Rules</t>
  </si>
  <si>
    <t>Retrievers &amp; Picks</t>
  </si>
  <si>
    <t>Tool Sets</t>
  </si>
  <si>
    <t>Hardware</t>
  </si>
  <si>
    <t>Machinery Hardware</t>
  </si>
  <si>
    <t>Knobs</t>
  </si>
  <si>
    <t>Hand Wheels</t>
  </si>
  <si>
    <t>Handles</t>
  </si>
  <si>
    <t>Grips</t>
  </si>
  <si>
    <t>Machinery Mounts</t>
  </si>
  <si>
    <t>Glides</t>
  </si>
  <si>
    <t>Edge Trim</t>
  </si>
  <si>
    <t>Bumpers</t>
  </si>
  <si>
    <t>Bellows</t>
  </si>
  <si>
    <t>Caps &amp; Plugs</t>
  </si>
  <si>
    <t>Control Cables</t>
  </si>
  <si>
    <t>Grommets</t>
  </si>
  <si>
    <t>Plastic Spacer</t>
  </si>
  <si>
    <t>Door &amp; Cabinet Hardware</t>
  </si>
  <si>
    <t>Hinges</t>
  </si>
  <si>
    <t>Door Closers</t>
  </si>
  <si>
    <t>Push Bars</t>
  </si>
  <si>
    <t>Door Holders &amp; Stops</t>
  </si>
  <si>
    <t>Hasps</t>
  </si>
  <si>
    <t>Door Track &amp; Hangers</t>
  </si>
  <si>
    <t>Magnetic Contacts</t>
  </si>
  <si>
    <t>Catches</t>
  </si>
  <si>
    <t>Cam Latches</t>
  </si>
  <si>
    <t>Draw Latches</t>
  </si>
  <si>
    <t>Slide Bolts</t>
  </si>
  <si>
    <t>Pull Handles</t>
  </si>
  <si>
    <t>Drawer Slides</t>
  </si>
  <si>
    <t>Lid Supports</t>
  </si>
  <si>
    <t>Brackets</t>
  </si>
  <si>
    <t>Window Hardware</t>
  </si>
  <si>
    <t>Locks</t>
  </si>
  <si>
    <t>Door Locks</t>
  </si>
  <si>
    <t>Doors</t>
  </si>
  <si>
    <t>Folding Gates</t>
  </si>
  <si>
    <t>Deadbolt Locks</t>
  </si>
  <si>
    <t>Drawer Locks</t>
  </si>
  <si>
    <t>Padlocks</t>
  </si>
  <si>
    <t>Key Holders</t>
  </si>
  <si>
    <t>Vinyl Strip Doors</t>
  </si>
  <si>
    <t>Air Curtains</t>
  </si>
  <si>
    <t>Sub-assembly Parts</t>
  </si>
  <si>
    <t>Panels</t>
  </si>
  <si>
    <t>Foam Assembly</t>
  </si>
  <si>
    <t>Fastening &amp; Joining</t>
  </si>
  <si>
    <t>Screws &amp; Bolts</t>
  </si>
  <si>
    <t>Threaded Rods &amp; Studs</t>
  </si>
  <si>
    <t>Eyebolts</t>
  </si>
  <si>
    <t>U-Bolts</t>
  </si>
  <si>
    <t>Washers</t>
  </si>
  <si>
    <t>Shims</t>
  </si>
  <si>
    <t>Helical &amp; Threaded Inserts</t>
  </si>
  <si>
    <t>Spacers &amp; Standoffs</t>
  </si>
  <si>
    <t>Pins</t>
  </si>
  <si>
    <t>Anchors</t>
  </si>
  <si>
    <t>Nailers</t>
  </si>
  <si>
    <t>Rivets</t>
  </si>
  <si>
    <t>Rivet Tools</t>
  </si>
  <si>
    <t>Staples</t>
  </si>
  <si>
    <t>Staplers</t>
  </si>
  <si>
    <t>Key Stock</t>
  </si>
  <si>
    <t>Retaining Rings</t>
  </si>
  <si>
    <t>Cable Ties</t>
  </si>
  <si>
    <t>Lanyards</t>
  </si>
  <si>
    <t>Magnets</t>
  </si>
  <si>
    <t xml:space="preserve">Adhesives </t>
  </si>
  <si>
    <t>Tape</t>
  </si>
  <si>
    <t>Hook &amp; Loop</t>
  </si>
  <si>
    <t xml:space="preserve">Welding, Brazing </t>
  </si>
  <si>
    <t>Electrodes &amp; Wire</t>
  </si>
  <si>
    <t>Welders</t>
  </si>
  <si>
    <t>Gas Regulators</t>
  </si>
  <si>
    <t>Welding Gloves</t>
  </si>
  <si>
    <t>Brazing Alloys</t>
  </si>
  <si>
    <t>Torches</t>
  </si>
  <si>
    <t>Solder</t>
  </si>
  <si>
    <t>Soldering Irons</t>
  </si>
  <si>
    <t>Melting Pots</t>
  </si>
  <si>
    <t>Fabricating</t>
  </si>
  <si>
    <t>Machining</t>
  </si>
  <si>
    <t>Drill Bits</t>
  </si>
  <si>
    <t>Drill Bushings</t>
  </si>
  <si>
    <t>Drills</t>
  </si>
  <si>
    <t>Drill Chuck Arbors</t>
  </si>
  <si>
    <t>Chucks</t>
  </si>
  <si>
    <t>Collets</t>
  </si>
  <si>
    <t>Countersinks</t>
  </si>
  <si>
    <t>Counterbores</t>
  </si>
  <si>
    <t>Lathe Tools</t>
  </si>
  <si>
    <t>Carbide Inserts &amp; Holders</t>
  </si>
  <si>
    <t>End Mills</t>
  </si>
  <si>
    <t>Milling Cutters</t>
  </si>
  <si>
    <t>Reamers</t>
  </si>
  <si>
    <t>Routers &amp; Bits</t>
  </si>
  <si>
    <t>Taps</t>
  </si>
  <si>
    <t>Tapping &amp; Threading Tools</t>
  </si>
  <si>
    <t>Dies</t>
  </si>
  <si>
    <t>Broaches</t>
  </si>
  <si>
    <t>Layout Fluid &amp; Scribers</t>
  </si>
  <si>
    <t>Forming</t>
  </si>
  <si>
    <t>Presses</t>
  </si>
  <si>
    <t>Sheet Metal Formers</t>
  </si>
  <si>
    <t>Punches</t>
  </si>
  <si>
    <t>Clamping &amp; Positioning</t>
  </si>
  <si>
    <t>Vises</t>
  </si>
  <si>
    <t>Positioning Arms</t>
  </si>
  <si>
    <t>Spring Plungers</t>
  </si>
  <si>
    <t>Tool Balancers</t>
  </si>
  <si>
    <t>Parts Cleaning &amp; Treating</t>
  </si>
  <si>
    <t>Parts Washers</t>
  </si>
  <si>
    <t>Wire Baskets</t>
  </si>
  <si>
    <t>Nozzles</t>
  </si>
  <si>
    <t>Blowguns</t>
  </si>
  <si>
    <t>Dusters &amp; Cleaners</t>
  </si>
  <si>
    <t>Static Eliminating Blowers</t>
  </si>
  <si>
    <t>Heat Guns &amp; Lamps</t>
  </si>
  <si>
    <t>Ovens &amp; Furnaces</t>
  </si>
  <si>
    <t>Hot Plates</t>
  </si>
  <si>
    <t>Pulling &amp; Lifting</t>
  </si>
  <si>
    <t>Wire Rope</t>
  </si>
  <si>
    <t>Fibrous Rope</t>
  </si>
  <si>
    <t>Chain &amp; Rope Fittings</t>
  </si>
  <si>
    <t>Hooks</t>
  </si>
  <si>
    <t>Slings</t>
  </si>
  <si>
    <t>Lifting Magnets</t>
  </si>
  <si>
    <t>Hoist Rings</t>
  </si>
  <si>
    <t>Lifting Clamps</t>
  </si>
  <si>
    <t>Hoists</t>
  </si>
  <si>
    <t>Trolleys</t>
  </si>
  <si>
    <t>Winches</t>
  </si>
  <si>
    <t>Cranes</t>
  </si>
  <si>
    <t>Jacks</t>
  </si>
  <si>
    <t>Pulleys &amp; Blocks</t>
  </si>
  <si>
    <t>Suction Cups</t>
  </si>
  <si>
    <t>Vacuum Cups</t>
  </si>
  <si>
    <t>Robotics</t>
  </si>
  <si>
    <t>Measuring &amp; Inspecting</t>
  </si>
  <si>
    <t>Measuring Dimensional</t>
  </si>
  <si>
    <t>Rules</t>
  </si>
  <si>
    <t>Micrometers</t>
  </si>
  <si>
    <t>Calipers</t>
  </si>
  <si>
    <t>Feeler Gauges</t>
  </si>
  <si>
    <t>Height Gauges</t>
  </si>
  <si>
    <t>Depth Gauges</t>
  </si>
  <si>
    <t>Bore Gauges</t>
  </si>
  <si>
    <t>Thickness Gauges</t>
  </si>
  <si>
    <t>Dial Indicators</t>
  </si>
  <si>
    <t>Layout Tools</t>
  </si>
  <si>
    <t>Squares &amp; Protractors</t>
  </si>
  <si>
    <t>Levels</t>
  </si>
  <si>
    <t>Compasses</t>
  </si>
  <si>
    <t>Calibrating</t>
  </si>
  <si>
    <t>Gauge Blocks</t>
  </si>
  <si>
    <t>Plug Gauges</t>
  </si>
  <si>
    <t>Thread Gauges</t>
  </si>
  <si>
    <t>Parallels</t>
  </si>
  <si>
    <t>Surface Plates</t>
  </si>
  <si>
    <t>V-Blocks</t>
  </si>
  <si>
    <t>Hydrostatic Pumps</t>
  </si>
  <si>
    <t>Test Weights</t>
  </si>
  <si>
    <t>Inspecting</t>
  </si>
  <si>
    <t>Microscopes</t>
  </si>
  <si>
    <t>Magnifiers</t>
  </si>
  <si>
    <t>Inspection Mirrors</t>
  </si>
  <si>
    <t>Flaw Detectors</t>
  </si>
  <si>
    <t>Ultraviolet Lights</t>
  </si>
  <si>
    <t>Hardness Testers</t>
  </si>
  <si>
    <t>Scales</t>
  </si>
  <si>
    <t>Counters</t>
  </si>
  <si>
    <t>Force Gauges</t>
  </si>
  <si>
    <t>Water Quality &amp; pH Testers</t>
  </si>
  <si>
    <t>Leak Detectors</t>
  </si>
  <si>
    <t>Multimeters &amp; Electrical Testers</t>
  </si>
  <si>
    <t>Motion &amp; Speed Measuring</t>
  </si>
  <si>
    <t>Tachometers</t>
  </si>
  <si>
    <t>Encoders &amp; Transducers</t>
  </si>
  <si>
    <t>Stroboscopes</t>
  </si>
  <si>
    <t>Vibration Meters</t>
  </si>
  <si>
    <t>Pipe, Tubing, Hose &amp; Fittings</t>
  </si>
  <si>
    <t>Pipe Fittings &amp; Pipe</t>
  </si>
  <si>
    <t>Pipe Hangers</t>
  </si>
  <si>
    <t>Pipe Joints</t>
  </si>
  <si>
    <t>Pipe &amp; Tube Repair Clamps</t>
  </si>
  <si>
    <t>Pipe Flange Spreaders</t>
  </si>
  <si>
    <t>Tubing</t>
  </si>
  <si>
    <t>Tube Fittings</t>
  </si>
  <si>
    <t>Tube Cutters</t>
  </si>
  <si>
    <t>Tube Flaring Tools</t>
  </si>
  <si>
    <t>Tube Benders</t>
  </si>
  <si>
    <t>Manifolds</t>
  </si>
  <si>
    <t>Hose</t>
  </si>
  <si>
    <t>Hose Fittings</t>
  </si>
  <si>
    <t>Hose Nozzles</t>
  </si>
  <si>
    <t>Hose &amp; Tube Clamps</t>
  </si>
  <si>
    <t>Hose Reels</t>
  </si>
  <si>
    <t>Tank Fittings</t>
  </si>
  <si>
    <t>0010</t>
  </si>
  <si>
    <t>0011</t>
  </si>
  <si>
    <t>0012</t>
  </si>
  <si>
    <t>0013</t>
  </si>
  <si>
    <t>0014</t>
  </si>
  <si>
    <t>0015</t>
  </si>
  <si>
    <t>0016</t>
  </si>
  <si>
    <t>0017</t>
  </si>
  <si>
    <t>0028</t>
  </si>
  <si>
    <t>0029</t>
  </si>
  <si>
    <t>0031</t>
  </si>
  <si>
    <t>0032</t>
  </si>
  <si>
    <t>0033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</si>
  <si>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</si>
  <si>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</si>
  <si>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</si>
  <si>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</si>
  <si>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</si>
  <si>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</si>
  <si>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</si>
  <si>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</si>
  <si>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</si>
  <si>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</si>
  <si>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</si>
  <si>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</si>
  <si>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</si>
  <si>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0050</t>
  </si>
  <si>
    <t>0051</t>
  </si>
  <si>
    <t>0052</t>
  </si>
  <si>
    <t>0054</t>
  </si>
  <si>
    <t>0055</t>
  </si>
  <si>
    <t>0056</t>
  </si>
  <si>
    <t>0057</t>
  </si>
  <si>
    <t>0058</t>
  </si>
  <si>
    <t>0059</t>
  </si>
  <si>
    <t>0061</t>
  </si>
  <si>
    <t>0062</t>
  </si>
  <si>
    <t>0064</t>
  </si>
  <si>
    <t>0065</t>
  </si>
  <si>
    <t>0066</t>
  </si>
  <si>
    <t>0150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</si>
  <si>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</si>
  <si>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</si>
  <si>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</si>
  <si>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</si>
  <si>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</si>
  <si>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</si>
  <si>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</si>
  <si>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</si>
  <si>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</si>
  <si>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</si>
  <si>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</si>
  <si>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</si>
  <si>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0088</t>
  </si>
  <si>
    <t>0089</t>
  </si>
  <si>
    <t>0090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</si>
  <si>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</si>
  <si>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</si>
  <si>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</si>
  <si>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</si>
  <si>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</si>
  <si>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</si>
  <si>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</si>
  <si>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</si>
  <si>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</si>
  <si>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</si>
  <si>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</si>
  <si>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</si>
  <si>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</si>
  <si>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0121</t>
  </si>
  <si>
    <t>0123</t>
  </si>
  <si>
    <t>0124</t>
  </si>
  <si>
    <t>0125</t>
  </si>
  <si>
    <t>0126</t>
  </si>
  <si>
    <t>0127</t>
  </si>
  <si>
    <t>0128</t>
  </si>
  <si>
    <t>0130</t>
  </si>
  <si>
    <t>0133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</si>
  <si>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</si>
  <si>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</si>
  <si>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</si>
  <si>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</si>
  <si>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</si>
  <si>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</si>
  <si>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</si>
  <si>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</si>
  <si>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</si>
  <si>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</si>
  <si>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</si>
  <si>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</si>
  <si>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</si>
  <si>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</si>
  <si>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</si>
  <si>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</si>
  <si>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</si>
  <si>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</si>
  <si>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</si>
  <si>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</si>
  <si>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</si>
  <si>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</si>
  <si>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</si>
  <si>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</si>
  <si>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</si>
  <si>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</si>
  <si>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</si>
  <si>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</si>
  <si>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</si>
  <si>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</si>
  <si>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</si>
  <si>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</si>
  <si>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</si>
  <si>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</si>
  <si>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</si>
  <si>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</si>
  <si>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</si>
  <si>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</si>
  <si>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</si>
  <si>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</si>
  <si>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</si>
  <si>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</si>
  <si>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0199</t>
  </si>
  <si>
    <t>0200</t>
  </si>
  <si>
    <t>0201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</si>
  <si>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</si>
  <si>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</si>
  <si>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</si>
  <si>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</si>
  <si>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</si>
  <si>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</si>
  <si>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</si>
  <si>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</si>
  <si>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</si>
  <si>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</si>
  <si>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</si>
  <si>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0241</t>
  </si>
  <si>
    <t>0242</t>
  </si>
  <si>
    <t>0243</t>
  </si>
  <si>
    <t>0244</t>
  </si>
  <si>
    <t>0245</t>
  </si>
  <si>
    <t>0002</t>
  </si>
  <si>
    <t>0122</t>
  </si>
  <si>
    <t>0001</t>
  </si>
  <si>
    <t>0003</t>
  </si>
  <si>
    <t>0004</t>
  </si>
  <si>
    <t>0005</t>
  </si>
  <si>
    <t>0006</t>
  </si>
  <si>
    <t>0007</t>
  </si>
  <si>
    <t>0008</t>
  </si>
  <si>
    <t>0009</t>
  </si>
  <si>
    <t>0030</t>
  </si>
  <si>
    <t>0107</t>
  </si>
  <si>
    <t>0108</t>
  </si>
  <si>
    <t>0109</t>
  </si>
  <si>
    <t>0110</t>
  </si>
  <si>
    <t>0111</t>
  </si>
  <si>
    <t>0112</t>
  </si>
  <si>
    <t>0114</t>
  </si>
  <si>
    <t>0115</t>
  </si>
  <si>
    <t>0116</t>
  </si>
  <si>
    <t>0117</t>
  </si>
  <si>
    <t>0118</t>
  </si>
  <si>
    <t>0119</t>
  </si>
  <si>
    <t>0120</t>
  </si>
  <si>
    <t>0214</t>
  </si>
  <si>
    <t>0215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</si>
  <si>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</si>
  <si>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</si>
  <si>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</si>
  <si>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</si>
  <si>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</si>
  <si>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</si>
  <si>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</si>
  <si>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</si>
  <si>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</si>
  <si>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</si>
  <si>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</si>
  <si>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</si>
  <si>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</si>
  <si>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</si>
  <si>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</si>
  <si>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</si>
  <si>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</si>
  <si>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</si>
  <si>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</si>
  <si>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</si>
  <si>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</si>
  <si>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</si>
  <si>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0240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</si>
  <si>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</si>
  <si>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</si>
  <si>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</si>
  <si>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</si>
  <si>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</si>
  <si>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</si>
  <si>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</si>
  <si>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</si>
  <si>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</si>
  <si>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</si>
  <si>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1604</t>
  </si>
  <si>
    <t>1605</t>
  </si>
  <si>
    <t>1606</t>
  </si>
  <si>
    <t>1607</t>
  </si>
  <si>
    <t>1609</t>
  </si>
  <si>
    <t>1610</t>
  </si>
  <si>
    <t>1611</t>
  </si>
  <si>
    <t>1612</t>
  </si>
  <si>
    <t>1613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</si>
  <si>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</si>
  <si>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</si>
  <si>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</si>
  <si>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</si>
  <si>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</si>
  <si>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</si>
  <si>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</si>
  <si>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</si>
  <si>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</si>
  <si>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</si>
  <si>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</si>
  <si>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</si>
  <si>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1281</t>
  </si>
  <si>
    <t>1282</t>
  </si>
  <si>
    <t>1283</t>
  </si>
  <si>
    <t>1284</t>
  </si>
  <si>
    <t>1285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</si>
  <si>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</si>
  <si>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</si>
  <si>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</si>
  <si>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</si>
  <si>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</si>
  <si>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</si>
  <si>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</si>
  <si>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</si>
  <si>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</si>
  <si>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</si>
  <si>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</si>
  <si>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</si>
  <si>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1652</t>
  </si>
  <si>
    <t>1657</t>
  </si>
  <si>
    <t>1658</t>
  </si>
  <si>
    <t>1660</t>
  </si>
  <si>
    <t>1661</t>
  </si>
  <si>
    <t>1662</t>
  </si>
  <si>
    <t>1663</t>
  </si>
  <si>
    <t>1665</t>
  </si>
  <si>
    <t>1666</t>
  </si>
  <si>
    <t>1668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</si>
  <si>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</si>
  <si>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</si>
  <si>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</si>
  <si>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</si>
  <si>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</si>
  <si>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</si>
  <si>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</si>
  <si>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</si>
  <si>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</si>
  <si>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</si>
  <si>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</si>
  <si>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</si>
  <si>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</si>
  <si>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</si>
  <si>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1693</t>
  </si>
  <si>
    <t>1696</t>
  </si>
  <si>
    <t>1697</t>
  </si>
  <si>
    <t>1703</t>
  </si>
  <si>
    <t>1704</t>
  </si>
  <si>
    <t>1705</t>
  </si>
  <si>
    <t>1706</t>
  </si>
  <si>
    <t>1707</t>
  </si>
  <si>
    <t>1289</t>
  </si>
  <si>
    <t>1290</t>
  </si>
  <si>
    <t>1291</t>
  </si>
  <si>
    <t>1292</t>
  </si>
  <si>
    <t>1293</t>
  </si>
  <si>
    <t>1294</t>
  </si>
  <si>
    <t>1295</t>
  </si>
  <si>
    <t>1296</t>
  </si>
  <si>
    <t>1300</t>
  </si>
  <si>
    <t>1301</t>
  </si>
  <si>
    <t>1302</t>
  </si>
  <si>
    <t>1303</t>
  </si>
  <si>
    <t>1304</t>
  </si>
  <si>
    <t>1305</t>
  </si>
  <si>
    <t>1306</t>
  </si>
  <si>
    <t>1307</t>
  </si>
  <si>
    <t>1309</t>
  </si>
  <si>
    <t>1310</t>
  </si>
  <si>
    <t>1311</t>
  </si>
  <si>
    <t>1312</t>
  </si>
  <si>
    <t>1316</t>
  </si>
  <si>
    <t>1317</t>
  </si>
  <si>
    <t>1318</t>
  </si>
  <si>
    <t>1320</t>
  </si>
  <si>
    <t>1321</t>
  </si>
  <si>
    <t>1322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</si>
  <si>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</si>
  <si>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</si>
  <si>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</si>
  <si>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</si>
  <si>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</si>
  <si>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</si>
  <si>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</si>
  <si>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</si>
  <si>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</si>
  <si>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1336</t>
  </si>
  <si>
    <t>1337</t>
  </si>
  <si>
    <t>1338</t>
  </si>
  <si>
    <t>1339</t>
  </si>
  <si>
    <t>1340</t>
  </si>
  <si>
    <t>1341</t>
  </si>
  <si>
    <t>1342</t>
  </si>
  <si>
    <t>1346</t>
  </si>
  <si>
    <t>1347</t>
  </si>
  <si>
    <t>1348</t>
  </si>
  <si>
    <t>1349</t>
  </si>
  <si>
    <t>1412</t>
  </si>
  <si>
    <t>1413</t>
  </si>
  <si>
    <t>1414</t>
  </si>
  <si>
    <t>1416</t>
  </si>
  <si>
    <t>1417</t>
  </si>
  <si>
    <t>1418</t>
  </si>
  <si>
    <t>1419</t>
  </si>
  <si>
    <t>1420</t>
  </si>
  <si>
    <t>1421</t>
  </si>
  <si>
    <t>1375</t>
  </si>
  <si>
    <t>1376</t>
  </si>
  <si>
    <t>1377</t>
  </si>
  <si>
    <t>1378</t>
  </si>
  <si>
    <t>1379</t>
  </si>
  <si>
    <t>1380</t>
  </si>
  <si>
    <t>1381</t>
  </si>
  <si>
    <t>1382</t>
  </si>
  <si>
    <t>1384</t>
  </si>
  <si>
    <t>1385</t>
  </si>
  <si>
    <t>1389</t>
  </si>
  <si>
    <t>1390</t>
  </si>
  <si>
    <t>1391</t>
  </si>
  <si>
    <t>1392</t>
  </si>
  <si>
    <t>1393</t>
  </si>
  <si>
    <t>1394</t>
  </si>
  <si>
    <t>1395</t>
  </si>
  <si>
    <t>1396</t>
  </si>
  <si>
    <t>1139</t>
  </si>
  <si>
    <t>1140</t>
  </si>
  <si>
    <t>1141</t>
  </si>
  <si>
    <t>1142</t>
  </si>
  <si>
    <t>1143</t>
  </si>
  <si>
    <t>1144</t>
  </si>
  <si>
    <t>1149</t>
  </si>
  <si>
    <t>1150</t>
  </si>
  <si>
    <t>1152</t>
  </si>
  <si>
    <t>1076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</si>
  <si>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</si>
  <si>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</si>
  <si>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</si>
  <si>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</si>
  <si>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</si>
  <si>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</si>
  <si>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</si>
  <si>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</si>
  <si>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</si>
  <si>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</si>
  <si>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</si>
  <si>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1092</t>
  </si>
  <si>
    <t>1096</t>
  </si>
  <si>
    <t>1097</t>
  </si>
  <si>
    <t>1098</t>
  </si>
  <si>
    <t>1099</t>
  </si>
  <si>
    <t>1103</t>
  </si>
  <si>
    <t>1104</t>
  </si>
  <si>
    <t>1107</t>
  </si>
  <si>
    <t>1108</t>
  </si>
  <si>
    <t>1109</t>
  </si>
  <si>
    <t>1113</t>
  </si>
  <si>
    <t>1114</t>
  </si>
  <si>
    <t>1115</t>
  </si>
  <si>
    <t>1116</t>
  </si>
  <si>
    <t>1117</t>
  </si>
  <si>
    <t>1118</t>
  </si>
  <si>
    <t>1120</t>
  </si>
  <si>
    <t>1122</t>
  </si>
  <si>
    <t>1123</t>
  </si>
  <si>
    <t>1127</t>
  </si>
  <si>
    <t>1128</t>
  </si>
  <si>
    <t>1129</t>
  </si>
  <si>
    <t>1130</t>
  </si>
  <si>
    <t>1131</t>
  </si>
  <si>
    <t>1132</t>
  </si>
  <si>
    <t>1133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</si>
  <si>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</si>
  <si>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</si>
  <si>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</si>
  <si>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</si>
  <si>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</si>
  <si>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</si>
  <si>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</si>
  <si>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</si>
  <si>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</si>
  <si>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</si>
  <si>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</si>
  <si>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</si>
  <si>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</si>
  <si>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</si>
  <si>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</si>
  <si>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</si>
  <si>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</si>
  <si>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</si>
  <si>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</si>
  <si>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</si>
  <si>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</si>
  <si>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</si>
  <si>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</si>
  <si>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1553</t>
  </si>
  <si>
    <t>1554</t>
  </si>
  <si>
    <t>1555</t>
  </si>
  <si>
    <t>1556</t>
  </si>
  <si>
    <t>1557</t>
  </si>
  <si>
    <t>1558</t>
  </si>
  <si>
    <t>1559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</si>
  <si>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</si>
  <si>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</si>
  <si>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</si>
  <si>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</si>
  <si>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</si>
  <si>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</si>
  <si>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</si>
  <si>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</si>
  <si>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</si>
  <si>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</si>
  <si>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1576</t>
  </si>
  <si>
    <t>1577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</si>
  <si>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</si>
  <si>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</si>
  <si>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</si>
  <si>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</si>
  <si>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</si>
  <si>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</si>
  <si>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</si>
  <si>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</si>
  <si>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</si>
  <si>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</si>
  <si>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1157</t>
  </si>
  <si>
    <t>1159</t>
  </si>
  <si>
    <t>1160</t>
  </si>
  <si>
    <t>1164</t>
  </si>
  <si>
    <t>1166</t>
  </si>
  <si>
    <t>1167</t>
  </si>
  <si>
    <t>1169</t>
  </si>
  <si>
    <t>1170</t>
  </si>
  <si>
    <t>1171</t>
  </si>
  <si>
    <t>1172</t>
  </si>
  <si>
    <t>1173</t>
  </si>
  <si>
    <t>1177</t>
  </si>
  <si>
    <t>1178</t>
  </si>
  <si>
    <t>1179</t>
  </si>
  <si>
    <t>1180</t>
  </si>
  <si>
    <t>1182</t>
  </si>
  <si>
    <t>1183</t>
  </si>
  <si>
    <t>1184</t>
  </si>
  <si>
    <t>1185</t>
  </si>
  <si>
    <t>1186</t>
  </si>
  <si>
    <t>1187</t>
  </si>
  <si>
    <t>1188</t>
  </si>
  <si>
    <t>1189</t>
  </si>
  <si>
    <t>1194</t>
  </si>
  <si>
    <t>1195</t>
  </si>
  <si>
    <t>1196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</si>
  <si>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</si>
  <si>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</si>
  <si>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</si>
  <si>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</si>
  <si>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</si>
  <si>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</si>
  <si>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</si>
  <si>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</si>
  <si>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</si>
  <si>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</si>
  <si>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</si>
  <si>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</si>
  <si>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</si>
  <si>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</si>
  <si>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0145</t>
  </si>
  <si>
    <t>0146</t>
  </si>
  <si>
    <t>0147</t>
  </si>
  <si>
    <t>0148</t>
  </si>
  <si>
    <t>0149</t>
  </si>
  <si>
    <t>1407</t>
  </si>
  <si>
    <t>1400</t>
  </si>
  <si>
    <t>1406</t>
  </si>
  <si>
    <t>1408</t>
  </si>
  <si>
    <t>0183</t>
  </si>
  <si>
    <t>0184</t>
  </si>
  <si>
    <t>0186</t>
  </si>
  <si>
    <t>0187</t>
  </si>
  <si>
    <t>0188</t>
  </si>
  <si>
    <t>0190</t>
  </si>
  <si>
    <t>0191</t>
  </si>
  <si>
    <t>0192</t>
  </si>
  <si>
    <t>0194</t>
  </si>
  <si>
    <t>0196</t>
  </si>
  <si>
    <t>0197</t>
  </si>
  <si>
    <t>1424</t>
  </si>
  <si>
    <t>1425</t>
  </si>
  <si>
    <t>1426</t>
  </si>
  <si>
    <t>1427</t>
  </si>
  <si>
    <t>1428</t>
  </si>
  <si>
    <t>1429</t>
  </si>
  <si>
    <t>1430</t>
  </si>
  <si>
    <t>1437</t>
  </si>
  <si>
    <t>1438</t>
  </si>
  <si>
    <t>1439</t>
  </si>
  <si>
    <t>1441</t>
  </si>
  <si>
    <t>1442</t>
  </si>
  <si>
    <t>1443</t>
  </si>
  <si>
    <t>1445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</si>
  <si>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</si>
  <si>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</si>
  <si>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</si>
  <si>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</si>
  <si>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</si>
  <si>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</si>
  <si>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</si>
  <si>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</si>
  <si>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</si>
  <si>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</si>
  <si>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</si>
  <si>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</si>
  <si>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</si>
  <si>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1516</t>
  </si>
  <si>
    <t>1517</t>
  </si>
  <si>
    <t>1518</t>
  </si>
  <si>
    <t>1519</t>
  </si>
  <si>
    <t>1520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</si>
  <si>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</si>
  <si>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</si>
  <si>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</si>
  <si>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</si>
  <si>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</si>
  <si>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</si>
  <si>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</si>
  <si>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</si>
  <si>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</si>
  <si>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1532</t>
  </si>
  <si>
    <t>1533</t>
  </si>
  <si>
    <t>1537</t>
  </si>
  <si>
    <t>1548</t>
  </si>
  <si>
    <t>1538</t>
  </si>
  <si>
    <t>1539</t>
  </si>
  <si>
    <t>1540</t>
  </si>
  <si>
    <t>1542</t>
  </si>
  <si>
    <t>1547</t>
  </si>
  <si>
    <t>1549</t>
  </si>
  <si>
    <t>1546</t>
  </si>
  <si>
    <t>1711</t>
  </si>
  <si>
    <t>1712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</si>
  <si>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</si>
  <si>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</si>
  <si>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</si>
  <si>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</si>
  <si>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</si>
  <si>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</si>
  <si>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</si>
  <si>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</si>
  <si>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</si>
  <si>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</si>
  <si>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</si>
  <si>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</si>
  <si>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</si>
  <si>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</si>
  <si>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</si>
  <si>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</si>
  <si>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</si>
  <si>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</si>
  <si>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</si>
  <si>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</si>
  <si>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</si>
  <si>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</si>
  <si>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1025</t>
  </si>
  <si>
    <t>1026</t>
  </si>
  <si>
    <t>1027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</si>
  <si>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</si>
  <si>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</si>
  <si>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</si>
  <si>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</si>
  <si>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</si>
  <si>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</si>
  <si>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</si>
  <si>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</si>
  <si>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</si>
  <si>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</si>
  <si>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</si>
  <si>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</si>
  <si>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</si>
  <si>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</si>
  <si>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</si>
  <si>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</si>
  <si>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</si>
  <si>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</si>
  <si>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</si>
  <si>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</si>
  <si>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</si>
  <si>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</si>
  <si>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</si>
  <si>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</si>
  <si>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</si>
  <si>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</si>
  <si>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</si>
  <si>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</si>
  <si>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</si>
  <si>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</si>
  <si>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1237</t>
  </si>
  <si>
    <t>1238</t>
  </si>
  <si>
    <t>1240</t>
  </si>
  <si>
    <t>1244</t>
  </si>
  <si>
    <t>1245</t>
  </si>
  <si>
    <t>1247</t>
  </si>
  <si>
    <t>1248</t>
  </si>
  <si>
    <t>1249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</si>
  <si>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</si>
  <si>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</si>
  <si>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</si>
  <si>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</si>
  <si>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</si>
  <si>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</si>
  <si>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</si>
  <si>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</si>
  <si>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</si>
  <si>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1354</t>
  </si>
  <si>
    <t>1355</t>
  </si>
  <si>
    <t>1356</t>
  </si>
  <si>
    <t>1357</t>
  </si>
  <si>
    <t>1358</t>
  </si>
  <si>
    <t>1359</t>
  </si>
  <si>
    <t>1360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</si>
  <si>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</si>
  <si>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</si>
  <si>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</si>
  <si>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</si>
  <si>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</si>
  <si>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</si>
  <si>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</si>
  <si>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</si>
  <si>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</si>
  <si>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</si>
  <si>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1449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</si>
  <si>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</si>
  <si>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</si>
  <si>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</si>
  <si>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</si>
  <si>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</si>
  <si>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</si>
  <si>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</si>
  <si>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</si>
  <si>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</si>
  <si>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</si>
  <si>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</si>
  <si>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</si>
  <si>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1466</t>
  </si>
  <si>
    <t>1467</t>
  </si>
  <si>
    <t>1468</t>
  </si>
  <si>
    <t>1469</t>
  </si>
  <si>
    <t>1470</t>
  </si>
  <si>
    <t>1471</t>
  </si>
  <si>
    <t>1474</t>
  </si>
  <si>
    <t>1475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</si>
  <si>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</si>
  <si>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</si>
  <si>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</si>
  <si>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</si>
  <si>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</si>
  <si>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</si>
  <si>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</si>
  <si>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</si>
  <si>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</si>
  <si>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</si>
  <si>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</si>
  <si>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</si>
  <si>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1494</t>
  </si>
  <si>
    <t>1495</t>
  </si>
  <si>
    <t>1496</t>
  </si>
  <si>
    <t>1497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</si>
  <si>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</si>
  <si>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</si>
  <si>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</si>
  <si>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</si>
  <si>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</si>
  <si>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</si>
  <si>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</si>
  <si>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</si>
  <si>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</si>
  <si>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</si>
  <si>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</si>
  <si>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</si>
  <si>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</si>
  <si>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</si>
  <si>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</si>
  <si>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</si>
  <si>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</si>
  <si>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Categories</t>
  </si>
  <si>
    <t>Categories by Department</t>
  </si>
  <si>
    <t>Locations</t>
  </si>
  <si>
    <t>United Kingdom</t>
  </si>
  <si>
    <t>Cebu, PH</t>
  </si>
  <si>
    <t>Warehouse_UnitedKingdom</t>
  </si>
  <si>
    <t>Warehouse_CebuPH</t>
  </si>
  <si>
    <t>Bournemouth</t>
  </si>
  <si>
    <t>Haydock</t>
  </si>
  <si>
    <t>Lasermet Part No.</t>
  </si>
  <si>
    <t>Location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</si>
</sst>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3" borderId="0" xfId="0" quotePrefix="1" applyFill="1"/>
    <xf numFmtId="0" fontId="0" fillId="2" borderId="0" xfId="0" applyFill="1" applyProtection="1"/>
  </cellXfs>
  <cellStyles count="1">
    <cellStyle name="Normal" xfId="0" builtinId="0"/>
  </cellStyles>
  <dxfs count="11"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protection locked="1" hidden="0"/>
    </dxf>
    <dxf>
      <fill>
        <patternFill patternType="solid">
          <fgColor indexed="64"/>
          <bgColor theme="5" tint="0.79998168889431442"/>
        </patternFill>
      </fill>
      <protection locked="1" hidden="0"/>
    </dxf>
    <dxf>
      <fill>
        <patternFill patternType="solid">
          <fgColor indexed="64"/>
          <bgColor theme="5" tint="0.79998168889431442"/>
        </patternFill>
      </fill>
      <protection locked="1" hidden="0"/>
    </dxf>
    <dxf>
      <fill>
        <patternFill patternType="solid">
          <fgColor indexed="64"/>
          <bgColor theme="5" tint="0.79998168889431442"/>
        </patternFill>
      </fill>
      <protection locked="1" hidden="0"/>
    </dxf>
    <dxf>
      <fill>
        <patternFill patternType="solid">
          <fgColor indexed="64"/>
          <bgColor theme="5" tint="0.79998168889431442"/>
        </patternFill>
      </fill>
      <protection locked="1" hidden="0"/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E8808-BFE2-4705-8018-8BE59D159EBA}" name="BatchRequestTable" displayName="BatchRequestTable" ref="A1:P92" totalsRowShown="0" headerRowDxfId="10">
  <autoFilter ref="A1:P92" xr:uid="{D74E8808-BFE2-4705-8018-8BE59D159EBA}"/>
  <tableColumns count="16">
    <tableColumn id="1" xr3:uid="{E00B2A61-E669-4A64-B2E8-175FCB75C7E0}" name="Lasermet Part No." dataDxfId="9">
      <calculatedColumnFormula>IFERROR("LN-"&amp;INDEX(CategoriesReference!$N$56:$N$57,MATCH(BatchRequestTable!$O2,Locations,0))&amp;"-"&amp;BatchRequestTable!$C2,"")</calculatedColumnFormula>
    </tableColumn>
    <tableColumn id="2" xr3:uid="{3E5CA298-B3FB-464E-961A-A6A24034E033}" name="Department" dataDxfId="8"/>
    <tableColumn id="3" xr3:uid="{0BAE0564-937F-4980-AE8B-B461CBC85974}" name="Category No" dataDxfId="7"/>
    <tableColumn id="4" xr3:uid="{8A23A9D7-3771-4E73-8B0F-5AB76D3C8F8E}" name="Drawing No"/>
    <tableColumn id="5" xr3:uid="{6D97A501-3813-4518-B3C7-31741286D55D}" name="Description"/>
    <tableColumn id="6" xr3:uid="{7AF37B5E-B1AE-40F8-A264-BC7A4EBDF284}" name="Specifications"/>
    <tableColumn id="7" xr3:uid="{78A92B96-3741-4D2B-86B7-EB98ED3B597E}" name="Supplier"/>
    <tableColumn id="8" xr3:uid="{AD952CD5-2BCF-4AA3-8F2A-616669D6F72B}" name="Supplier Ref. No."/>
    <tableColumn id="9" xr3:uid="{5CBCCFCF-13F7-47B2-9F25-86A1F7521EF3}" name="Manufacturer Part No."/>
    <tableColumn id="10" xr3:uid="{9455FAAE-7121-46BD-8344-2BB7606F20A4}" name="Category" dataDxfId="6">
      <calculatedColumnFormula>IFERROR(INDEX(CategoriesReference!$A$2:$A$698,MATCH(BatchRequestTable!$C2,CategoriesReference!$D$2:$D$698,0)),"")</calculatedColumnFormula>
    </tableColumn>
    <tableColumn id="11" xr3:uid="{45ECFCBA-6F4D-44DF-8A85-CE52FC79FA24}" name="Subcategory" dataDxfId="5">
      <calculatedColumnFormula>IFERROR(INDEX(CategoriesReference!$B$2:$B$698,MATCH(BatchRequestTable!$C2,CategoriesReference!$D$2:$D$698,0)),"")</calculatedColumnFormula>
    </tableColumn>
    <tableColumn id="12" xr3:uid="{4BE42D92-5FBB-472E-AC97-870E1C8E9C71}" name="Group Name" dataDxfId="4">
      <calculatedColumnFormula>IFERROR(INDEX(CategoriesReference!$C$2:$C$698,MATCH(BatchRequestTable!$C2,CategoriesReference!$D$2:$D$698,0)),"")</calculatedColumnFormula>
    </tableColumn>
    <tableColumn id="13" xr3:uid="{2E064125-5662-4F90-87DE-8D81CD1043FE}" name="UK Nominal Code" dataDxfId="3">
      <calculatedColumnFormula>IFERROR(IF($O2 = "United Kingdom", INDEX(CategoriesReference!$M$2:$M$50,MATCH(BatchRequestTable!$J2,Category,0)), "-"),"")</calculatedColumnFormula>
    </tableColumn>
    <tableColumn id="14" xr3:uid="{E88CA8DD-0551-4D40-A5C4-067407416409}" name="UK Cost Center" dataDxfId="2">
      <calculatedColumnFormula>IFERROR(IF($O2 = "United Kingdom", INDEX(CategoriesReference!$N$2:$N$50,MATCH(BatchRequestTable!$J2,Category,0)), "-"),"")</calculatedColumnFormula>
    </tableColumn>
    <tableColumn id="15" xr3:uid="{D99A1B7E-28A3-4300-9C55-5123ED2C9DDE}" name="Location" dataDxfId="1"/>
    <tableColumn id="16" xr3:uid="{6B29C7AD-B856-46E4-89D9-79A7CF2FF2BB}" name="Warehous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5A1E-ABF3-48C7-9E00-00623C28C82A}">
  <dimension ref="A1:AR698"/>
  <sheetViews>
    <sheetView topLeftCell="G34" zoomScale="70" zoomScaleNormal="70" workbookViewId="0">
      <selection activeCell="N57" sqref="N57"/>
    </sheetView>
  </sheetViews>
  <sheetFormatPr defaultRowHeight="15" x14ac:dyDescent="0.25"/>
  <cols>
    <col min="1" max="1" width="30.28515625" bestFit="1" customWidth="1"/>
    <col min="2" max="2" width="36.7109375" bestFit="1" customWidth="1"/>
    <col min="3" max="3" width="38.5703125" bestFit="1" customWidth="1"/>
    <col min="4" max="4" width="15.85546875" customWidth="1"/>
    <col min="5" max="5" width="11.7109375" bestFit="1" customWidth="1"/>
    <col min="6" max="6" width="15.85546875" bestFit="1" customWidth="1"/>
    <col min="7" max="7" width="13.5703125" bestFit="1" customWidth="1"/>
    <col min="12" max="12" width="30.28515625" bestFit="1" customWidth="1"/>
    <col min="13" max="13" width="21.5703125" bestFit="1" customWidth="1"/>
    <col min="14" max="16" width="21.5703125" customWidth="1"/>
    <col min="17" max="17" width="37.85546875" bestFit="1" customWidth="1"/>
    <col min="18" max="18" width="31.5703125" bestFit="1" customWidth="1"/>
    <col min="19" max="19" width="17.85546875" bestFit="1" customWidth="1"/>
    <col min="20" max="20" width="35.140625" bestFit="1" customWidth="1"/>
    <col min="21" max="21" width="27.7109375" bestFit="1" customWidth="1"/>
    <col min="22" max="22" width="19.28515625" bestFit="1" customWidth="1"/>
    <col min="23" max="23" width="16.5703125" bestFit="1" customWidth="1"/>
    <col min="24" max="24" width="38.28515625" bestFit="1" customWidth="1"/>
    <col min="25" max="25" width="31.28515625" bestFit="1" customWidth="1"/>
    <col min="26" max="26" width="26.42578125" bestFit="1" customWidth="1"/>
    <col min="27" max="27" width="35.42578125" bestFit="1" customWidth="1"/>
    <col min="28" max="28" width="29.85546875" bestFit="1" customWidth="1"/>
    <col min="29" max="29" width="31" bestFit="1" customWidth="1"/>
    <col min="30" max="30" width="16.7109375" bestFit="1" customWidth="1"/>
    <col min="31" max="31" width="20.85546875" bestFit="1" customWidth="1"/>
    <col min="32" max="32" width="21.140625" bestFit="1" customWidth="1"/>
    <col min="33" max="33" width="18.28515625" bestFit="1" customWidth="1"/>
    <col min="34" max="34" width="19.140625" bestFit="1" customWidth="1"/>
    <col min="35" max="35" width="26.5703125" bestFit="1" customWidth="1"/>
    <col min="36" max="36" width="9" bestFit="1" customWidth="1"/>
    <col min="37" max="37" width="4.28515625" bestFit="1" customWidth="1"/>
    <col min="38" max="38" width="7.85546875" bestFit="1" customWidth="1"/>
    <col min="39" max="39" width="23.28515625" bestFit="1" customWidth="1"/>
    <col min="40" max="40" width="29.28515625" bestFit="1" customWidth="1"/>
    <col min="41" max="41" width="29.7109375" bestFit="1" customWidth="1"/>
    <col min="42" max="42" width="20.28515625" bestFit="1" customWidth="1"/>
    <col min="43" max="43" width="25.5703125" bestFit="1" customWidth="1"/>
    <col min="44" max="44" width="18.5703125" bestFit="1" customWidth="1"/>
    <col min="45" max="45" width="8.7109375" bestFit="1" customWidth="1"/>
    <col min="46" max="46" width="24" bestFit="1" customWidth="1"/>
    <col min="47" max="47" width="16.28515625" bestFit="1" customWidth="1"/>
    <col min="48" max="48" width="29.7109375" bestFit="1" customWidth="1"/>
    <col min="49" max="49" width="10.7109375" bestFit="1" customWidth="1"/>
    <col min="50" max="50" width="17" bestFit="1" customWidth="1"/>
    <col min="51" max="51" width="19.7109375" bestFit="1" customWidth="1"/>
    <col min="52" max="52" width="19" bestFit="1" customWidth="1"/>
    <col min="53" max="53" width="17.28515625" bestFit="1" customWidth="1"/>
    <col min="54" max="54" width="18.7109375" bestFit="1" customWidth="1"/>
    <col min="55" max="55" width="30.42578125" bestFit="1" customWidth="1"/>
    <col min="56" max="56" width="13.7109375" bestFit="1" customWidth="1"/>
    <col min="57" max="57" width="11.28515625" bestFit="1" customWidth="1"/>
    <col min="58" max="58" width="17" bestFit="1" customWidth="1"/>
    <col min="59" max="59" width="24.85546875" bestFit="1" customWidth="1"/>
    <col min="60" max="60" width="18.42578125" bestFit="1" customWidth="1"/>
    <col min="61" max="61" width="18.5703125" bestFit="1" customWidth="1"/>
    <col min="62" max="62" width="24.7109375" bestFit="1" customWidth="1"/>
    <col min="63" max="63" width="15.28515625" bestFit="1" customWidth="1"/>
    <col min="64" max="64" width="26.7109375" bestFit="1" customWidth="1"/>
    <col min="65" max="65" width="27" bestFit="1" customWidth="1"/>
  </cols>
  <sheetData>
    <row r="1" spans="1:30" x14ac:dyDescent="0.25">
      <c r="A1" s="1" t="s">
        <v>3</v>
      </c>
      <c r="B1" s="1" t="s">
        <v>4</v>
      </c>
      <c r="C1" s="1" t="s">
        <v>15</v>
      </c>
      <c r="D1" s="2" t="s">
        <v>16</v>
      </c>
      <c r="E1" s="1" t="s">
        <v>7</v>
      </c>
      <c r="F1" s="1" t="s">
        <v>17</v>
      </c>
      <c r="G1" s="1" t="s">
        <v>18</v>
      </c>
      <c r="L1" s="1" t="s">
        <v>1455</v>
      </c>
      <c r="M1" s="1" t="s">
        <v>8</v>
      </c>
      <c r="N1" s="1" t="s">
        <v>9</v>
      </c>
      <c r="O1" s="1"/>
    </row>
    <row r="2" spans="1:30" x14ac:dyDescent="0.25">
      <c r="A2" t="s">
        <v>19</v>
      </c>
      <c r="B2" t="s">
        <v>20</v>
      </c>
      <c r="C2" t="s">
        <v>21</v>
      </c>
      <c r="D2" s="3" t="s">
        <v>758</v>
      </c>
      <c r="E2" t="s">
        <v>22</v>
      </c>
      <c r="F2" t="s">
        <v>23</v>
      </c>
      <c r="G2" t="s">
        <v>23</v>
      </c>
      <c r="L2" t="s">
        <v>19</v>
      </c>
      <c r="M2" t="s">
        <v>23</v>
      </c>
      <c r="N2" t="s">
        <v>23</v>
      </c>
      <c r="P2" s="1"/>
      <c r="Q2" s="1" t="s">
        <v>19</v>
      </c>
      <c r="R2" t="s">
        <v>20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185</v>
      </c>
      <c r="AA2" t="s">
        <v>186</v>
      </c>
      <c r="AB2" t="s">
        <v>187</v>
      </c>
      <c r="AC2" t="s">
        <v>188</v>
      </c>
      <c r="AD2" t="s">
        <v>189</v>
      </c>
    </row>
    <row r="3" spans="1:30" x14ac:dyDescent="0.25">
      <c r="A3" t="s">
        <v>19</v>
      </c>
      <c r="B3" t="s">
        <v>24</v>
      </c>
      <c r="C3" t="s">
        <v>21</v>
      </c>
      <c r="D3" s="3" t="s">
        <v>759</v>
      </c>
      <c r="E3" t="s">
        <v>22</v>
      </c>
      <c r="F3" t="s">
        <v>23</v>
      </c>
      <c r="G3" t="s">
        <v>23</v>
      </c>
      <c r="L3" t="s">
        <v>31</v>
      </c>
      <c r="M3" t="s">
        <v>23</v>
      </c>
      <c r="N3" t="s">
        <v>23</v>
      </c>
      <c r="Q3" s="1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190</v>
      </c>
    </row>
    <row r="4" spans="1:30" x14ac:dyDescent="0.25">
      <c r="A4" t="s">
        <v>19</v>
      </c>
      <c r="B4" t="s">
        <v>25</v>
      </c>
      <c r="C4" t="s">
        <v>21</v>
      </c>
      <c r="D4" s="3" t="s">
        <v>760</v>
      </c>
      <c r="E4" t="s">
        <v>22</v>
      </c>
      <c r="F4" t="s">
        <v>23</v>
      </c>
      <c r="G4" t="s">
        <v>23</v>
      </c>
      <c r="L4" t="s">
        <v>37</v>
      </c>
      <c r="M4" t="s">
        <v>23</v>
      </c>
      <c r="N4" t="s">
        <v>23</v>
      </c>
      <c r="Q4" s="1" t="s">
        <v>37</v>
      </c>
      <c r="R4" t="s">
        <v>38</v>
      </c>
      <c r="S4" t="s">
        <v>39</v>
      </c>
      <c r="T4" t="s">
        <v>40</v>
      </c>
      <c r="U4" t="s">
        <v>41</v>
      </c>
      <c r="V4" t="s">
        <v>42</v>
      </c>
      <c r="W4" t="s">
        <v>43</v>
      </c>
      <c r="X4" t="s">
        <v>44</v>
      </c>
    </row>
    <row r="5" spans="1:30" x14ac:dyDescent="0.25">
      <c r="A5" t="s">
        <v>19</v>
      </c>
      <c r="B5" t="s">
        <v>26</v>
      </c>
      <c r="C5" t="s">
        <v>21</v>
      </c>
      <c r="D5" s="3" t="s">
        <v>761</v>
      </c>
      <c r="E5" t="s">
        <v>22</v>
      </c>
      <c r="F5" t="s">
        <v>23</v>
      </c>
      <c r="G5" t="s">
        <v>23</v>
      </c>
      <c r="L5" t="s">
        <v>45</v>
      </c>
      <c r="M5" t="s">
        <v>23</v>
      </c>
      <c r="N5" t="s">
        <v>23</v>
      </c>
      <c r="Q5" s="1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30" x14ac:dyDescent="0.25">
      <c r="A6" t="s">
        <v>19</v>
      </c>
      <c r="B6" t="s">
        <v>27</v>
      </c>
      <c r="C6" t="s">
        <v>21</v>
      </c>
      <c r="D6" s="3" t="s">
        <v>762</v>
      </c>
      <c r="E6" t="s">
        <v>22</v>
      </c>
      <c r="F6" t="s">
        <v>23</v>
      </c>
      <c r="G6" t="s">
        <v>23</v>
      </c>
      <c r="L6" t="s">
        <v>55</v>
      </c>
      <c r="M6" t="s">
        <v>23</v>
      </c>
      <c r="N6" t="s">
        <v>23</v>
      </c>
      <c r="Q6" s="1" t="s">
        <v>55</v>
      </c>
      <c r="R6" t="s">
        <v>56</v>
      </c>
      <c r="S6" t="s">
        <v>57</v>
      </c>
      <c r="T6" t="s">
        <v>58</v>
      </c>
      <c r="U6" t="s">
        <v>59</v>
      </c>
      <c r="V6" t="s">
        <v>60</v>
      </c>
      <c r="W6" t="s">
        <v>61</v>
      </c>
      <c r="X6" t="s">
        <v>62</v>
      </c>
      <c r="Y6" t="s">
        <v>63</v>
      </c>
    </row>
    <row r="7" spans="1:30" x14ac:dyDescent="0.25">
      <c r="A7" t="s">
        <v>19</v>
      </c>
      <c r="B7" t="s">
        <v>28</v>
      </c>
      <c r="C7" t="s">
        <v>21</v>
      </c>
      <c r="D7" s="3" t="s">
        <v>763</v>
      </c>
      <c r="E7" t="s">
        <v>22</v>
      </c>
      <c r="F7" t="s">
        <v>23</v>
      </c>
      <c r="G7" t="s">
        <v>23</v>
      </c>
      <c r="L7" t="s">
        <v>64</v>
      </c>
      <c r="M7" t="s">
        <v>23</v>
      </c>
      <c r="N7" t="s">
        <v>23</v>
      </c>
      <c r="Q7" s="1" t="s">
        <v>64</v>
      </c>
      <c r="R7" t="s">
        <v>64</v>
      </c>
      <c r="S7" t="s">
        <v>65</v>
      </c>
      <c r="T7" t="s">
        <v>66</v>
      </c>
    </row>
    <row r="8" spans="1:30" x14ac:dyDescent="0.25">
      <c r="A8" t="s">
        <v>19</v>
      </c>
      <c r="B8" t="s">
        <v>29</v>
      </c>
      <c r="C8" t="s">
        <v>21</v>
      </c>
      <c r="D8" s="3" t="s">
        <v>764</v>
      </c>
      <c r="E8" t="s">
        <v>22</v>
      </c>
      <c r="F8" t="s">
        <v>23</v>
      </c>
      <c r="G8" t="s">
        <v>23</v>
      </c>
      <c r="L8" t="s">
        <v>67</v>
      </c>
      <c r="M8" t="s">
        <v>23</v>
      </c>
      <c r="N8" t="s">
        <v>23</v>
      </c>
      <c r="Q8" s="1" t="s">
        <v>67</v>
      </c>
      <c r="R8" t="s">
        <v>68</v>
      </c>
      <c r="S8" t="s">
        <v>125</v>
      </c>
      <c r="T8" t="s">
        <v>126</v>
      </c>
      <c r="U8" t="s">
        <v>127</v>
      </c>
      <c r="V8" t="s">
        <v>128</v>
      </c>
      <c r="W8" t="s">
        <v>129</v>
      </c>
    </row>
    <row r="9" spans="1:30" x14ac:dyDescent="0.25">
      <c r="A9" t="s">
        <v>19</v>
      </c>
      <c r="B9" t="s">
        <v>30</v>
      </c>
      <c r="C9" t="s">
        <v>21</v>
      </c>
      <c r="D9" s="3" t="s">
        <v>765</v>
      </c>
      <c r="E9" t="s">
        <v>22</v>
      </c>
      <c r="F9" t="s">
        <v>23</v>
      </c>
      <c r="G9" t="s">
        <v>23</v>
      </c>
      <c r="L9" t="s">
        <v>69</v>
      </c>
      <c r="M9" t="s">
        <v>23</v>
      </c>
      <c r="N9" t="s">
        <v>23</v>
      </c>
      <c r="Q9" s="1" t="s">
        <v>69</v>
      </c>
      <c r="R9" t="s">
        <v>70</v>
      </c>
      <c r="S9" t="s">
        <v>71</v>
      </c>
      <c r="T9" t="s">
        <v>72</v>
      </c>
      <c r="U9" t="s">
        <v>73</v>
      </c>
      <c r="V9" t="s">
        <v>74</v>
      </c>
      <c r="W9" t="s">
        <v>75</v>
      </c>
      <c r="X9" t="s">
        <v>76</v>
      </c>
      <c r="Y9" t="s">
        <v>77</v>
      </c>
      <c r="Z9" t="s">
        <v>78</v>
      </c>
      <c r="AA9" t="s">
        <v>79</v>
      </c>
      <c r="AB9" t="s">
        <v>80</v>
      </c>
      <c r="AC9" t="s">
        <v>81</v>
      </c>
    </row>
    <row r="10" spans="1:30" x14ac:dyDescent="0.25">
      <c r="A10" t="s">
        <v>31</v>
      </c>
      <c r="B10" t="s">
        <v>32</v>
      </c>
      <c r="C10" t="s">
        <v>21</v>
      </c>
      <c r="D10" s="3" t="s">
        <v>766</v>
      </c>
      <c r="E10" t="s">
        <v>22</v>
      </c>
      <c r="F10" t="s">
        <v>23</v>
      </c>
      <c r="G10" t="s">
        <v>23</v>
      </c>
      <c r="L10" t="s">
        <v>82</v>
      </c>
      <c r="M10" t="s">
        <v>23</v>
      </c>
      <c r="N10" t="s">
        <v>23</v>
      </c>
      <c r="Q10" s="1" t="s">
        <v>82</v>
      </c>
      <c r="R10" t="s">
        <v>83</v>
      </c>
      <c r="S10" t="s">
        <v>84</v>
      </c>
      <c r="T10" t="s">
        <v>85</v>
      </c>
    </row>
    <row r="11" spans="1:30" x14ac:dyDescent="0.25">
      <c r="A11" t="s">
        <v>31</v>
      </c>
      <c r="B11" t="s">
        <v>33</v>
      </c>
      <c r="C11" t="s">
        <v>21</v>
      </c>
      <c r="D11" s="3" t="s">
        <v>767</v>
      </c>
      <c r="E11" t="s">
        <v>22</v>
      </c>
      <c r="F11" t="s">
        <v>23</v>
      </c>
      <c r="G11" t="s">
        <v>23</v>
      </c>
      <c r="L11" t="s">
        <v>86</v>
      </c>
      <c r="M11" t="s">
        <v>23</v>
      </c>
      <c r="N11" t="s">
        <v>23</v>
      </c>
      <c r="Q11" s="1" t="s">
        <v>86</v>
      </c>
      <c r="R11" t="s">
        <v>87</v>
      </c>
      <c r="S11" t="s">
        <v>88</v>
      </c>
      <c r="T11" t="s">
        <v>89</v>
      </c>
      <c r="U11" t="s">
        <v>90</v>
      </c>
      <c r="V11" t="s">
        <v>91</v>
      </c>
      <c r="W11" t="s">
        <v>92</v>
      </c>
      <c r="X11" t="s">
        <v>93</v>
      </c>
      <c r="Y11" t="s">
        <v>94</v>
      </c>
      <c r="Z11" t="s">
        <v>95</v>
      </c>
      <c r="AA11" t="s">
        <v>96</v>
      </c>
      <c r="AB11" t="s">
        <v>97</v>
      </c>
    </row>
    <row r="12" spans="1:30" x14ac:dyDescent="0.25">
      <c r="A12" t="s">
        <v>31</v>
      </c>
      <c r="B12" t="s">
        <v>34</v>
      </c>
      <c r="C12" t="s">
        <v>21</v>
      </c>
      <c r="D12" s="3" t="s">
        <v>768</v>
      </c>
      <c r="E12" t="s">
        <v>22</v>
      </c>
      <c r="F12" t="s">
        <v>23</v>
      </c>
      <c r="G12" t="s">
        <v>23</v>
      </c>
      <c r="L12" t="s">
        <v>98</v>
      </c>
      <c r="M12" t="s">
        <v>23</v>
      </c>
      <c r="N12" t="s">
        <v>23</v>
      </c>
      <c r="Q12" s="1" t="s">
        <v>98</v>
      </c>
      <c r="R12" t="s">
        <v>99</v>
      </c>
      <c r="S12" t="s">
        <v>100</v>
      </c>
      <c r="T12" t="s">
        <v>191</v>
      </c>
      <c r="U12" t="s">
        <v>192</v>
      </c>
      <c r="V12" t="s">
        <v>193</v>
      </c>
      <c r="W12" t="s">
        <v>194</v>
      </c>
      <c r="X12" t="s">
        <v>195</v>
      </c>
      <c r="Y12" t="s">
        <v>196</v>
      </c>
    </row>
    <row r="13" spans="1:30" x14ac:dyDescent="0.25">
      <c r="A13" t="s">
        <v>31</v>
      </c>
      <c r="B13" t="s">
        <v>35</v>
      </c>
      <c r="C13" t="s">
        <v>21</v>
      </c>
      <c r="D13" s="3" t="s">
        <v>769</v>
      </c>
      <c r="E13" t="s">
        <v>22</v>
      </c>
      <c r="F13" t="s">
        <v>23</v>
      </c>
      <c r="G13" t="s">
        <v>23</v>
      </c>
      <c r="L13" t="s">
        <v>101</v>
      </c>
      <c r="M13" t="s">
        <v>23</v>
      </c>
      <c r="N13" t="s">
        <v>23</v>
      </c>
      <c r="Q13" s="1" t="s">
        <v>101</v>
      </c>
      <c r="R13" t="s">
        <v>102</v>
      </c>
      <c r="S13" t="s">
        <v>197</v>
      </c>
      <c r="T13" t="s">
        <v>198</v>
      </c>
      <c r="U13" t="s">
        <v>199</v>
      </c>
      <c r="V13" t="s">
        <v>200</v>
      </c>
      <c r="W13" t="s">
        <v>201</v>
      </c>
      <c r="X13" t="s">
        <v>202</v>
      </c>
      <c r="Y13" t="s">
        <v>203</v>
      </c>
    </row>
    <row r="14" spans="1:30" x14ac:dyDescent="0.25">
      <c r="A14" t="s">
        <v>31</v>
      </c>
      <c r="B14" t="s">
        <v>36</v>
      </c>
      <c r="C14" t="s">
        <v>21</v>
      </c>
      <c r="D14" s="3" t="s">
        <v>770</v>
      </c>
      <c r="E14" t="s">
        <v>22</v>
      </c>
      <c r="F14" t="s">
        <v>23</v>
      </c>
      <c r="G14" t="s">
        <v>23</v>
      </c>
      <c r="L14" t="s">
        <v>103</v>
      </c>
      <c r="M14" t="s">
        <v>23</v>
      </c>
      <c r="N14" t="s">
        <v>23</v>
      </c>
      <c r="Q14" s="1" t="s">
        <v>103</v>
      </c>
      <c r="R14" t="s">
        <v>104</v>
      </c>
      <c r="S14" t="s">
        <v>105</v>
      </c>
      <c r="T14" t="s">
        <v>106</v>
      </c>
      <c r="U14" t="s">
        <v>107</v>
      </c>
      <c r="V14" t="s">
        <v>108</v>
      </c>
      <c r="W14" t="s">
        <v>109</v>
      </c>
      <c r="X14" t="s">
        <v>181</v>
      </c>
    </row>
    <row r="15" spans="1:30" x14ac:dyDescent="0.25">
      <c r="A15" t="s">
        <v>37</v>
      </c>
      <c r="B15" t="s">
        <v>38</v>
      </c>
      <c r="C15" t="s">
        <v>21</v>
      </c>
      <c r="D15" s="3" t="s">
        <v>771</v>
      </c>
      <c r="E15" t="s">
        <v>22</v>
      </c>
      <c r="F15" t="s">
        <v>23</v>
      </c>
      <c r="G15" t="s">
        <v>23</v>
      </c>
      <c r="L15" t="s">
        <v>110</v>
      </c>
      <c r="M15" t="s">
        <v>23</v>
      </c>
      <c r="N15" t="s">
        <v>23</v>
      </c>
      <c r="Q15" s="1" t="s">
        <v>110</v>
      </c>
      <c r="R15" t="s">
        <v>111</v>
      </c>
    </row>
    <row r="16" spans="1:30" x14ac:dyDescent="0.25">
      <c r="A16" t="s">
        <v>37</v>
      </c>
      <c r="B16" t="s">
        <v>39</v>
      </c>
      <c r="C16" t="s">
        <v>21</v>
      </c>
      <c r="D16" s="3" t="s">
        <v>772</v>
      </c>
      <c r="E16" t="s">
        <v>22</v>
      </c>
      <c r="F16" t="s">
        <v>23</v>
      </c>
      <c r="G16" t="s">
        <v>23</v>
      </c>
      <c r="L16" t="s">
        <v>112</v>
      </c>
      <c r="M16" t="s">
        <v>23</v>
      </c>
      <c r="N16" t="s">
        <v>23</v>
      </c>
      <c r="Q16" s="1" t="s">
        <v>112</v>
      </c>
      <c r="R16" t="s">
        <v>113</v>
      </c>
    </row>
    <row r="17" spans="1:44" x14ac:dyDescent="0.25">
      <c r="A17" t="s">
        <v>37</v>
      </c>
      <c r="B17" t="s">
        <v>40</v>
      </c>
      <c r="C17" t="s">
        <v>21</v>
      </c>
      <c r="D17" s="3" t="s">
        <v>773</v>
      </c>
      <c r="E17" t="s">
        <v>22</v>
      </c>
      <c r="F17" t="s">
        <v>23</v>
      </c>
      <c r="G17" t="s">
        <v>23</v>
      </c>
      <c r="L17" t="s">
        <v>114</v>
      </c>
      <c r="M17" t="s">
        <v>23</v>
      </c>
      <c r="N17" t="s">
        <v>23</v>
      </c>
      <c r="Q17" s="1" t="s">
        <v>114</v>
      </c>
      <c r="R17" t="s">
        <v>115</v>
      </c>
      <c r="S17" t="s">
        <v>116</v>
      </c>
      <c r="T17" t="s">
        <v>117</v>
      </c>
      <c r="U17" t="s">
        <v>118</v>
      </c>
      <c r="V17" t="s">
        <v>119</v>
      </c>
      <c r="W17" t="s">
        <v>120</v>
      </c>
      <c r="X17" t="s">
        <v>121</v>
      </c>
      <c r="Y17" t="s">
        <v>122</v>
      </c>
      <c r="Z17" t="s">
        <v>123</v>
      </c>
      <c r="AA17" t="s">
        <v>124</v>
      </c>
    </row>
    <row r="18" spans="1:44" x14ac:dyDescent="0.25">
      <c r="A18" t="s">
        <v>37</v>
      </c>
      <c r="B18" t="s">
        <v>41</v>
      </c>
      <c r="C18" t="s">
        <v>21</v>
      </c>
      <c r="D18" s="3" t="s">
        <v>774</v>
      </c>
      <c r="E18" t="s">
        <v>22</v>
      </c>
      <c r="F18" t="s">
        <v>23</v>
      </c>
      <c r="G18" t="s">
        <v>23</v>
      </c>
      <c r="L18" t="s">
        <v>130</v>
      </c>
      <c r="M18" t="s">
        <v>23</v>
      </c>
      <c r="N18" t="s">
        <v>23</v>
      </c>
      <c r="Q18" s="1" t="s">
        <v>130</v>
      </c>
      <c r="R18" t="s">
        <v>131</v>
      </c>
      <c r="S18" t="s">
        <v>132</v>
      </c>
      <c r="T18" t="s">
        <v>133</v>
      </c>
      <c r="U18" t="s">
        <v>134</v>
      </c>
      <c r="V18" t="s">
        <v>135</v>
      </c>
      <c r="W18" t="s">
        <v>136</v>
      </c>
      <c r="X18" t="s">
        <v>137</v>
      </c>
      <c r="Y18" t="s">
        <v>138</v>
      </c>
      <c r="Z18" t="s">
        <v>139</v>
      </c>
      <c r="AA18" t="s">
        <v>140</v>
      </c>
      <c r="AB18" t="s">
        <v>141</v>
      </c>
      <c r="AC18" t="s">
        <v>142</v>
      </c>
      <c r="AD18" t="s">
        <v>143</v>
      </c>
      <c r="AE18" t="s">
        <v>144</v>
      </c>
      <c r="AF18" t="s">
        <v>145</v>
      </c>
      <c r="AG18" t="s">
        <v>146</v>
      </c>
      <c r="AH18" t="s">
        <v>147</v>
      </c>
      <c r="AI18" t="s">
        <v>148</v>
      </c>
      <c r="AJ18" t="s">
        <v>149</v>
      </c>
      <c r="AK18" t="s">
        <v>150</v>
      </c>
      <c r="AL18" t="s">
        <v>151</v>
      </c>
      <c r="AM18" t="s">
        <v>152</v>
      </c>
      <c r="AN18" t="s">
        <v>153</v>
      </c>
      <c r="AO18" t="s">
        <v>154</v>
      </c>
      <c r="AP18" t="s">
        <v>155</v>
      </c>
      <c r="AQ18" t="s">
        <v>156</v>
      </c>
      <c r="AR18" t="s">
        <v>157</v>
      </c>
    </row>
    <row r="19" spans="1:44" x14ac:dyDescent="0.25">
      <c r="A19" t="s">
        <v>37</v>
      </c>
      <c r="B19" t="s">
        <v>42</v>
      </c>
      <c r="C19" t="s">
        <v>21</v>
      </c>
      <c r="D19" s="3" t="s">
        <v>775</v>
      </c>
      <c r="E19" t="s">
        <v>22</v>
      </c>
      <c r="F19" t="s">
        <v>23</v>
      </c>
      <c r="G19" t="s">
        <v>23</v>
      </c>
      <c r="L19" t="s">
        <v>158</v>
      </c>
      <c r="M19" t="s">
        <v>23</v>
      </c>
      <c r="N19" t="s">
        <v>23</v>
      </c>
      <c r="Q19" s="1" t="s">
        <v>158</v>
      </c>
      <c r="R19" t="s">
        <v>159</v>
      </c>
      <c r="S19" t="s">
        <v>160</v>
      </c>
      <c r="T19" t="s">
        <v>161</v>
      </c>
      <c r="U19" t="s">
        <v>162</v>
      </c>
      <c r="V19" t="s">
        <v>163</v>
      </c>
      <c r="W19" t="s">
        <v>164</v>
      </c>
      <c r="X19" t="s">
        <v>165</v>
      </c>
      <c r="Y19" t="s">
        <v>166</v>
      </c>
      <c r="Z19" t="s">
        <v>167</v>
      </c>
      <c r="AA19" t="s">
        <v>168</v>
      </c>
      <c r="AB19" t="s">
        <v>169</v>
      </c>
      <c r="AC19" t="s">
        <v>170</v>
      </c>
      <c r="AD19" t="s">
        <v>171</v>
      </c>
      <c r="AE19" t="s">
        <v>172</v>
      </c>
      <c r="AF19" t="s">
        <v>204</v>
      </c>
    </row>
    <row r="20" spans="1:44" x14ac:dyDescent="0.25">
      <c r="A20" t="s">
        <v>37</v>
      </c>
      <c r="B20" t="s">
        <v>43</v>
      </c>
      <c r="C20" t="s">
        <v>21</v>
      </c>
      <c r="D20" s="3" t="s">
        <v>776</v>
      </c>
      <c r="E20" t="s">
        <v>22</v>
      </c>
      <c r="F20" t="s">
        <v>23</v>
      </c>
      <c r="G20" t="s">
        <v>23</v>
      </c>
      <c r="L20" t="s">
        <v>120</v>
      </c>
      <c r="M20" t="s">
        <v>23</v>
      </c>
      <c r="N20" t="s">
        <v>23</v>
      </c>
      <c r="Q20" s="1" t="s">
        <v>120</v>
      </c>
      <c r="R20" t="s">
        <v>173</v>
      </c>
      <c r="S20" t="s">
        <v>174</v>
      </c>
      <c r="T20" t="s">
        <v>230</v>
      </c>
    </row>
    <row r="21" spans="1:44" x14ac:dyDescent="0.25">
      <c r="A21" t="s">
        <v>37</v>
      </c>
      <c r="B21" t="s">
        <v>44</v>
      </c>
      <c r="C21" t="s">
        <v>21</v>
      </c>
      <c r="D21" s="3" t="s">
        <v>777</v>
      </c>
      <c r="E21" t="s">
        <v>22</v>
      </c>
      <c r="F21" t="s">
        <v>23</v>
      </c>
      <c r="G21" t="s">
        <v>23</v>
      </c>
      <c r="L21" t="s">
        <v>175</v>
      </c>
      <c r="M21" t="s">
        <v>23</v>
      </c>
      <c r="N21" t="s">
        <v>23</v>
      </c>
      <c r="Q21" s="1" t="s">
        <v>175</v>
      </c>
      <c r="R21" t="s">
        <v>176</v>
      </c>
    </row>
    <row r="22" spans="1:44" x14ac:dyDescent="0.25">
      <c r="A22" t="s">
        <v>45</v>
      </c>
      <c r="B22" t="s">
        <v>46</v>
      </c>
      <c r="C22" t="s">
        <v>21</v>
      </c>
      <c r="D22" s="3" t="s">
        <v>778</v>
      </c>
      <c r="E22" t="s">
        <v>22</v>
      </c>
      <c r="F22" t="s">
        <v>23</v>
      </c>
      <c r="G22" t="s">
        <v>23</v>
      </c>
      <c r="L22" t="s">
        <v>177</v>
      </c>
      <c r="M22" t="s">
        <v>23</v>
      </c>
      <c r="N22" t="s">
        <v>23</v>
      </c>
      <c r="Q22" s="1" t="s">
        <v>177</v>
      </c>
      <c r="R22" t="s">
        <v>177</v>
      </c>
    </row>
    <row r="23" spans="1:44" x14ac:dyDescent="0.25">
      <c r="A23" t="s">
        <v>45</v>
      </c>
      <c r="B23" t="s">
        <v>47</v>
      </c>
      <c r="C23" t="s">
        <v>21</v>
      </c>
      <c r="D23" s="3" t="s">
        <v>779</v>
      </c>
      <c r="E23" t="s">
        <v>22</v>
      </c>
      <c r="F23" t="s">
        <v>23</v>
      </c>
      <c r="G23" t="s">
        <v>23</v>
      </c>
      <c r="L23" t="s">
        <v>178</v>
      </c>
      <c r="M23" t="s">
        <v>23</v>
      </c>
      <c r="N23" t="s">
        <v>23</v>
      </c>
      <c r="Q23" s="1" t="s">
        <v>178</v>
      </c>
      <c r="R23" t="s">
        <v>178</v>
      </c>
    </row>
    <row r="24" spans="1:44" x14ac:dyDescent="0.25">
      <c r="A24" t="s">
        <v>45</v>
      </c>
      <c r="B24" t="s">
        <v>48</v>
      </c>
      <c r="C24" t="s">
        <v>21</v>
      </c>
      <c r="D24" s="3" t="s">
        <v>780</v>
      </c>
      <c r="E24" t="s">
        <v>22</v>
      </c>
      <c r="F24" t="s">
        <v>23</v>
      </c>
      <c r="G24" t="s">
        <v>23</v>
      </c>
      <c r="L24" t="s">
        <v>179</v>
      </c>
      <c r="M24" t="s">
        <v>23</v>
      </c>
      <c r="N24" t="s">
        <v>23</v>
      </c>
      <c r="Q24" s="1" t="s">
        <v>179</v>
      </c>
      <c r="R24" t="s">
        <v>180</v>
      </c>
      <c r="S24" t="s">
        <v>182</v>
      </c>
      <c r="T24" t="s">
        <v>183</v>
      </c>
      <c r="U24" t="s">
        <v>184</v>
      </c>
    </row>
    <row r="25" spans="1:44" x14ac:dyDescent="0.25">
      <c r="A25" t="s">
        <v>45</v>
      </c>
      <c r="B25" t="s">
        <v>49</v>
      </c>
      <c r="C25" t="s">
        <v>21</v>
      </c>
      <c r="D25" s="3" t="s">
        <v>781</v>
      </c>
      <c r="E25" t="s">
        <v>22</v>
      </c>
      <c r="F25" t="s">
        <v>23</v>
      </c>
      <c r="G25" t="s">
        <v>23</v>
      </c>
      <c r="L25" t="s">
        <v>205</v>
      </c>
      <c r="M25" t="s">
        <v>23</v>
      </c>
      <c r="N25" t="s">
        <v>23</v>
      </c>
      <c r="Q25" s="1" t="s">
        <v>205</v>
      </c>
      <c r="R25" t="s">
        <v>206</v>
      </c>
      <c r="S25" t="s">
        <v>207</v>
      </c>
      <c r="T25" t="s">
        <v>208</v>
      </c>
      <c r="U25" t="s">
        <v>209</v>
      </c>
      <c r="V25" t="s">
        <v>210</v>
      </c>
      <c r="W25" t="s">
        <v>211</v>
      </c>
    </row>
    <row r="26" spans="1:44" x14ac:dyDescent="0.25">
      <c r="A26" t="s">
        <v>45</v>
      </c>
      <c r="B26" t="s">
        <v>50</v>
      </c>
      <c r="C26" t="s">
        <v>21</v>
      </c>
      <c r="D26" s="3" t="s">
        <v>782</v>
      </c>
      <c r="E26" t="s">
        <v>22</v>
      </c>
      <c r="F26" t="s">
        <v>23</v>
      </c>
      <c r="G26" t="s">
        <v>23</v>
      </c>
      <c r="L26" t="s">
        <v>212</v>
      </c>
      <c r="M26" t="s">
        <v>23</v>
      </c>
      <c r="N26" t="s">
        <v>23</v>
      </c>
      <c r="Q26" s="1" t="s">
        <v>212</v>
      </c>
      <c r="R26" t="s">
        <v>213</v>
      </c>
      <c r="S26" t="s">
        <v>214</v>
      </c>
      <c r="T26" t="s">
        <v>215</v>
      </c>
      <c r="U26" t="s">
        <v>216</v>
      </c>
      <c r="V26" t="s">
        <v>217</v>
      </c>
      <c r="W26" t="s">
        <v>218</v>
      </c>
      <c r="X26" t="s">
        <v>219</v>
      </c>
      <c r="Y26" t="s">
        <v>220</v>
      </c>
      <c r="Z26" t="s">
        <v>221</v>
      </c>
      <c r="AA26" t="s">
        <v>222</v>
      </c>
      <c r="AB26" t="s">
        <v>223</v>
      </c>
      <c r="AC26" t="s">
        <v>224</v>
      </c>
      <c r="AD26" t="s">
        <v>225</v>
      </c>
      <c r="AE26" t="s">
        <v>226</v>
      </c>
      <c r="AF26" t="s">
        <v>227</v>
      </c>
      <c r="AG26" t="s">
        <v>228</v>
      </c>
      <c r="AH26" t="s">
        <v>229</v>
      </c>
    </row>
    <row r="27" spans="1:44" x14ac:dyDescent="0.25">
      <c r="A27" t="s">
        <v>45</v>
      </c>
      <c r="B27" t="s">
        <v>51</v>
      </c>
      <c r="C27" t="s">
        <v>21</v>
      </c>
      <c r="D27" s="3" t="s">
        <v>783</v>
      </c>
      <c r="E27" t="s">
        <v>22</v>
      </c>
      <c r="F27" t="s">
        <v>23</v>
      </c>
      <c r="G27" t="s">
        <v>23</v>
      </c>
      <c r="L27" t="s">
        <v>231</v>
      </c>
      <c r="M27">
        <v>7803</v>
      </c>
      <c r="N27" t="s">
        <v>23</v>
      </c>
      <c r="Q27" s="1" t="s">
        <v>231</v>
      </c>
      <c r="R27" t="s">
        <v>21</v>
      </c>
    </row>
    <row r="28" spans="1:44" x14ac:dyDescent="0.25">
      <c r="A28" t="s">
        <v>45</v>
      </c>
      <c r="B28" t="s">
        <v>52</v>
      </c>
      <c r="C28" t="s">
        <v>21</v>
      </c>
      <c r="D28" s="3" t="s">
        <v>784</v>
      </c>
      <c r="E28" t="s">
        <v>22</v>
      </c>
      <c r="F28" t="s">
        <v>23</v>
      </c>
      <c r="G28" t="s">
        <v>23</v>
      </c>
      <c r="L28" t="s">
        <v>252</v>
      </c>
      <c r="M28">
        <v>5033</v>
      </c>
      <c r="N28" t="s">
        <v>255</v>
      </c>
      <c r="Q28" s="1" t="s">
        <v>252</v>
      </c>
      <c r="R28" t="s">
        <v>253</v>
      </c>
      <c r="S28" t="s">
        <v>266</v>
      </c>
    </row>
    <row r="29" spans="1:44" x14ac:dyDescent="0.25">
      <c r="A29" t="s">
        <v>45</v>
      </c>
      <c r="B29" t="s">
        <v>53</v>
      </c>
      <c r="C29" t="s">
        <v>21</v>
      </c>
      <c r="D29" s="3" t="s">
        <v>785</v>
      </c>
      <c r="E29" t="s">
        <v>22</v>
      </c>
      <c r="F29" t="s">
        <v>23</v>
      </c>
      <c r="G29" t="s">
        <v>23</v>
      </c>
      <c r="L29" t="s">
        <v>272</v>
      </c>
      <c r="M29">
        <v>7803</v>
      </c>
      <c r="N29" t="s">
        <v>23</v>
      </c>
      <c r="Q29" s="1" t="s">
        <v>272</v>
      </c>
      <c r="R29" t="s">
        <v>21</v>
      </c>
    </row>
    <row r="30" spans="1:44" x14ac:dyDescent="0.25">
      <c r="A30" t="s">
        <v>45</v>
      </c>
      <c r="B30" t="s">
        <v>54</v>
      </c>
      <c r="C30" t="s">
        <v>21</v>
      </c>
      <c r="D30" s="3" t="s">
        <v>786</v>
      </c>
      <c r="E30" t="s">
        <v>22</v>
      </c>
      <c r="F30" t="s">
        <v>23</v>
      </c>
      <c r="G30" t="s">
        <v>23</v>
      </c>
      <c r="L30" t="s">
        <v>286</v>
      </c>
      <c r="M30">
        <v>5100</v>
      </c>
      <c r="N30" t="s">
        <v>23</v>
      </c>
      <c r="Q30" s="1" t="s">
        <v>286</v>
      </c>
      <c r="R30" t="s">
        <v>21</v>
      </c>
    </row>
    <row r="31" spans="1:44" x14ac:dyDescent="0.25">
      <c r="A31" t="s">
        <v>55</v>
      </c>
      <c r="B31" t="s">
        <v>56</v>
      </c>
      <c r="C31" t="s">
        <v>21</v>
      </c>
      <c r="D31" s="3" t="s">
        <v>787</v>
      </c>
      <c r="E31" t="s">
        <v>22</v>
      </c>
      <c r="F31" t="s">
        <v>23</v>
      </c>
      <c r="G31" t="s">
        <v>23</v>
      </c>
      <c r="L31" t="s">
        <v>296</v>
      </c>
      <c r="M31" t="s">
        <v>23</v>
      </c>
      <c r="N31" t="s">
        <v>23</v>
      </c>
      <c r="Q31" s="1" t="s">
        <v>296</v>
      </c>
      <c r="R31" t="s">
        <v>67</v>
      </c>
      <c r="S31" t="s">
        <v>120</v>
      </c>
      <c r="T31" t="s">
        <v>314</v>
      </c>
    </row>
    <row r="32" spans="1:44" x14ac:dyDescent="0.25">
      <c r="A32" t="s">
        <v>55</v>
      </c>
      <c r="B32" t="s">
        <v>57</v>
      </c>
      <c r="C32" t="s">
        <v>21</v>
      </c>
      <c r="D32" s="3" t="s">
        <v>788</v>
      </c>
      <c r="E32" t="s">
        <v>22</v>
      </c>
      <c r="F32" t="s">
        <v>23</v>
      </c>
      <c r="G32" t="s">
        <v>23</v>
      </c>
      <c r="L32" t="s">
        <v>320</v>
      </c>
      <c r="M32">
        <v>5033</v>
      </c>
      <c r="N32" t="s">
        <v>255</v>
      </c>
      <c r="Q32" s="1" t="s">
        <v>320</v>
      </c>
      <c r="R32" t="s">
        <v>321</v>
      </c>
      <c r="S32" t="s">
        <v>330</v>
      </c>
    </row>
    <row r="33" spans="1:29" x14ac:dyDescent="0.25">
      <c r="A33" t="s">
        <v>55</v>
      </c>
      <c r="B33" t="s">
        <v>58</v>
      </c>
      <c r="C33" t="s">
        <v>21</v>
      </c>
      <c r="D33" s="3" t="s">
        <v>789</v>
      </c>
      <c r="E33" t="s">
        <v>22</v>
      </c>
      <c r="F33" t="s">
        <v>23</v>
      </c>
      <c r="G33" t="s">
        <v>23</v>
      </c>
      <c r="L33" t="s">
        <v>343</v>
      </c>
      <c r="M33">
        <v>5004</v>
      </c>
      <c r="N33" t="s">
        <v>23</v>
      </c>
      <c r="Q33" s="1" t="s">
        <v>343</v>
      </c>
      <c r="R33" t="s">
        <v>205</v>
      </c>
      <c r="S33" t="s">
        <v>212</v>
      </c>
      <c r="T33" t="s">
        <v>120</v>
      </c>
    </row>
    <row r="34" spans="1:29" x14ac:dyDescent="0.25">
      <c r="A34" t="s">
        <v>55</v>
      </c>
      <c r="B34" t="s">
        <v>59</v>
      </c>
      <c r="C34" t="s">
        <v>21</v>
      </c>
      <c r="D34" s="3" t="s">
        <v>790</v>
      </c>
      <c r="E34" t="s">
        <v>22</v>
      </c>
      <c r="F34" t="s">
        <v>23</v>
      </c>
      <c r="G34" t="s">
        <v>23</v>
      </c>
      <c r="L34" t="s">
        <v>345</v>
      </c>
      <c r="M34">
        <v>5033</v>
      </c>
      <c r="N34" t="s">
        <v>255</v>
      </c>
      <c r="Q34" s="1" t="s">
        <v>345</v>
      </c>
      <c r="R34" t="s">
        <v>21</v>
      </c>
    </row>
    <row r="35" spans="1:29" x14ac:dyDescent="0.25">
      <c r="A35" t="s">
        <v>55</v>
      </c>
      <c r="B35" t="s">
        <v>60</v>
      </c>
      <c r="C35" t="s">
        <v>21</v>
      </c>
      <c r="D35" s="3" t="s">
        <v>791</v>
      </c>
      <c r="E35" t="s">
        <v>22</v>
      </c>
      <c r="F35" t="s">
        <v>23</v>
      </c>
      <c r="G35" t="s">
        <v>23</v>
      </c>
      <c r="L35" t="s">
        <v>355</v>
      </c>
      <c r="M35">
        <v>5003</v>
      </c>
      <c r="N35" t="s">
        <v>255</v>
      </c>
      <c r="Q35" s="1" t="s">
        <v>355</v>
      </c>
      <c r="R35" t="s">
        <v>21</v>
      </c>
    </row>
    <row r="36" spans="1:29" x14ac:dyDescent="0.25">
      <c r="A36" t="s">
        <v>55</v>
      </c>
      <c r="B36" t="s">
        <v>61</v>
      </c>
      <c r="C36" t="s">
        <v>21</v>
      </c>
      <c r="D36" s="3" t="s">
        <v>792</v>
      </c>
      <c r="E36" t="s">
        <v>22</v>
      </c>
      <c r="F36" t="s">
        <v>23</v>
      </c>
      <c r="G36" t="s">
        <v>23</v>
      </c>
      <c r="L36" t="s">
        <v>374</v>
      </c>
      <c r="M36">
        <v>5033</v>
      </c>
      <c r="N36" t="s">
        <v>255</v>
      </c>
      <c r="Q36" s="1" t="s">
        <v>374</v>
      </c>
      <c r="R36" t="s">
        <v>375</v>
      </c>
      <c r="S36" t="s">
        <v>381</v>
      </c>
    </row>
    <row r="37" spans="1:29" x14ac:dyDescent="0.25">
      <c r="A37" t="s">
        <v>55</v>
      </c>
      <c r="B37" t="s">
        <v>62</v>
      </c>
      <c r="C37" t="s">
        <v>21</v>
      </c>
      <c r="D37" s="3" t="s">
        <v>793</v>
      </c>
      <c r="E37" t="s">
        <v>22</v>
      </c>
      <c r="F37" t="s">
        <v>23</v>
      </c>
      <c r="G37" t="s">
        <v>23</v>
      </c>
      <c r="L37" t="s">
        <v>385</v>
      </c>
      <c r="M37">
        <v>5033</v>
      </c>
      <c r="N37" t="s">
        <v>255</v>
      </c>
      <c r="Q37" s="1" t="s">
        <v>385</v>
      </c>
      <c r="R37" t="s">
        <v>386</v>
      </c>
      <c r="S37" t="s">
        <v>399</v>
      </c>
      <c r="T37" t="s">
        <v>405</v>
      </c>
      <c r="U37" t="s">
        <v>410</v>
      </c>
      <c r="V37" t="s">
        <v>420</v>
      </c>
    </row>
    <row r="38" spans="1:29" x14ac:dyDescent="0.25">
      <c r="A38" t="s">
        <v>55</v>
      </c>
      <c r="B38" t="s">
        <v>63</v>
      </c>
      <c r="C38" t="s">
        <v>21</v>
      </c>
      <c r="D38" s="3" t="s">
        <v>794</v>
      </c>
      <c r="E38" t="s">
        <v>22</v>
      </c>
      <c r="F38" t="s">
        <v>23</v>
      </c>
      <c r="G38" t="s">
        <v>23</v>
      </c>
      <c r="L38" t="s">
        <v>438</v>
      </c>
      <c r="M38">
        <v>5033</v>
      </c>
      <c r="N38" t="s">
        <v>255</v>
      </c>
      <c r="Q38" s="1" t="s">
        <v>438</v>
      </c>
      <c r="R38" t="s">
        <v>21</v>
      </c>
    </row>
    <row r="39" spans="1:29" x14ac:dyDescent="0.25">
      <c r="A39" t="s">
        <v>64</v>
      </c>
      <c r="B39" t="s">
        <v>64</v>
      </c>
      <c r="C39" t="s">
        <v>21</v>
      </c>
      <c r="D39" s="3" t="s">
        <v>795</v>
      </c>
      <c r="E39" t="s">
        <v>22</v>
      </c>
      <c r="F39" t="s">
        <v>23</v>
      </c>
      <c r="G39" t="s">
        <v>23</v>
      </c>
      <c r="L39" t="s">
        <v>451</v>
      </c>
      <c r="M39">
        <v>7504</v>
      </c>
      <c r="N39" t="s">
        <v>23</v>
      </c>
      <c r="Q39" s="1" t="s">
        <v>451</v>
      </c>
      <c r="R39" t="s">
        <v>452</v>
      </c>
      <c r="S39" t="s">
        <v>459</v>
      </c>
      <c r="T39" t="s">
        <v>470</v>
      </c>
    </row>
    <row r="40" spans="1:29" x14ac:dyDescent="0.25">
      <c r="A40" t="s">
        <v>64</v>
      </c>
      <c r="B40" t="s">
        <v>65</v>
      </c>
      <c r="C40" t="s">
        <v>21</v>
      </c>
      <c r="D40" s="3" t="s">
        <v>796</v>
      </c>
      <c r="E40" t="s">
        <v>22</v>
      </c>
      <c r="F40" t="s">
        <v>23</v>
      </c>
      <c r="G40" t="s">
        <v>23</v>
      </c>
      <c r="L40" t="s">
        <v>483</v>
      </c>
      <c r="M40">
        <v>5033</v>
      </c>
      <c r="N40" t="s">
        <v>255</v>
      </c>
      <c r="Q40" s="1" t="s">
        <v>483</v>
      </c>
      <c r="R40" t="s">
        <v>484</v>
      </c>
      <c r="S40" t="s">
        <v>488</v>
      </c>
      <c r="T40" t="s">
        <v>496</v>
      </c>
    </row>
    <row r="41" spans="1:29" x14ac:dyDescent="0.25">
      <c r="A41" t="s">
        <v>64</v>
      </c>
      <c r="B41" t="s">
        <v>66</v>
      </c>
      <c r="C41" t="s">
        <v>21</v>
      </c>
      <c r="D41" s="3" t="s">
        <v>797</v>
      </c>
      <c r="E41" t="s">
        <v>22</v>
      </c>
      <c r="F41" t="s">
        <v>23</v>
      </c>
      <c r="G41" t="s">
        <v>23</v>
      </c>
      <c r="L41" t="s">
        <v>509</v>
      </c>
      <c r="M41">
        <v>5033</v>
      </c>
      <c r="N41" t="s">
        <v>255</v>
      </c>
      <c r="Q41" s="1" t="s">
        <v>509</v>
      </c>
      <c r="R41" t="s">
        <v>21</v>
      </c>
      <c r="S41" t="s">
        <v>527</v>
      </c>
      <c r="T41" t="s">
        <v>528</v>
      </c>
      <c r="U41" t="s">
        <v>529</v>
      </c>
      <c r="V41" t="s">
        <v>530</v>
      </c>
      <c r="W41" t="s">
        <v>531</v>
      </c>
    </row>
    <row r="42" spans="1:29" x14ac:dyDescent="0.25">
      <c r="A42" t="s">
        <v>67</v>
      </c>
      <c r="B42" t="s">
        <v>68</v>
      </c>
      <c r="C42" t="s">
        <v>21</v>
      </c>
      <c r="D42" s="3" t="s">
        <v>798</v>
      </c>
      <c r="E42" t="s">
        <v>22</v>
      </c>
      <c r="F42" t="s">
        <v>23</v>
      </c>
      <c r="G42" t="s">
        <v>23</v>
      </c>
      <c r="L42" t="s">
        <v>532</v>
      </c>
      <c r="M42">
        <v>5033</v>
      </c>
      <c r="N42" t="s">
        <v>255</v>
      </c>
      <c r="Q42" s="1" t="s">
        <v>532</v>
      </c>
      <c r="R42" t="s">
        <v>21</v>
      </c>
    </row>
    <row r="43" spans="1:29" x14ac:dyDescent="0.25">
      <c r="A43" t="s">
        <v>69</v>
      </c>
      <c r="B43" t="s">
        <v>70</v>
      </c>
      <c r="C43" t="s">
        <v>21</v>
      </c>
      <c r="D43" s="3" t="s">
        <v>799</v>
      </c>
      <c r="E43" t="s">
        <v>22</v>
      </c>
      <c r="F43" t="s">
        <v>23</v>
      </c>
      <c r="G43" t="s">
        <v>23</v>
      </c>
      <c r="L43" t="s">
        <v>537</v>
      </c>
      <c r="M43">
        <v>5300</v>
      </c>
      <c r="N43" t="s">
        <v>23</v>
      </c>
      <c r="Q43" s="1" t="s">
        <v>537</v>
      </c>
      <c r="R43" t="s">
        <v>538</v>
      </c>
      <c r="S43" t="s">
        <v>539</v>
      </c>
      <c r="T43" t="s">
        <v>540</v>
      </c>
      <c r="U43" t="s">
        <v>541</v>
      </c>
      <c r="V43" t="s">
        <v>542</v>
      </c>
      <c r="W43" t="s">
        <v>543</v>
      </c>
      <c r="X43" t="s">
        <v>544</v>
      </c>
      <c r="Y43" t="s">
        <v>545</v>
      </c>
      <c r="Z43" t="s">
        <v>546</v>
      </c>
      <c r="AA43" t="s">
        <v>547</v>
      </c>
      <c r="AB43" t="s">
        <v>548</v>
      </c>
      <c r="AC43" t="s">
        <v>21</v>
      </c>
    </row>
    <row r="44" spans="1:29" x14ac:dyDescent="0.25">
      <c r="A44" t="s">
        <v>69</v>
      </c>
      <c r="B44" t="s">
        <v>71</v>
      </c>
      <c r="C44" t="s">
        <v>21</v>
      </c>
      <c r="D44" s="3" t="s">
        <v>800</v>
      </c>
      <c r="E44" t="s">
        <v>22</v>
      </c>
      <c r="F44" t="s">
        <v>23</v>
      </c>
      <c r="G44" t="s">
        <v>23</v>
      </c>
      <c r="L44" t="s">
        <v>561</v>
      </c>
      <c r="M44">
        <v>5033</v>
      </c>
      <c r="N44" t="s">
        <v>255</v>
      </c>
      <c r="Q44" s="1" t="s">
        <v>561</v>
      </c>
      <c r="R44" t="s">
        <v>562</v>
      </c>
      <c r="S44" t="s">
        <v>576</v>
      </c>
      <c r="T44" t="s">
        <v>593</v>
      </c>
      <c r="U44" t="s">
        <v>595</v>
      </c>
    </row>
    <row r="45" spans="1:29" x14ac:dyDescent="0.25">
      <c r="A45" t="s">
        <v>69</v>
      </c>
      <c r="B45" t="s">
        <v>72</v>
      </c>
      <c r="C45" t="s">
        <v>21</v>
      </c>
      <c r="D45" s="3" t="s">
        <v>801</v>
      </c>
      <c r="E45" t="s">
        <v>22</v>
      </c>
      <c r="F45" t="s">
        <v>23</v>
      </c>
      <c r="G45" t="s">
        <v>23</v>
      </c>
      <c r="L45" t="s">
        <v>603</v>
      </c>
      <c r="M45">
        <v>5033</v>
      </c>
      <c r="N45" t="s">
        <v>255</v>
      </c>
      <c r="Q45" s="1" t="s">
        <v>603</v>
      </c>
      <c r="R45" t="s">
        <v>21</v>
      </c>
    </row>
    <row r="46" spans="1:29" x14ac:dyDescent="0.25">
      <c r="A46" t="s">
        <v>69</v>
      </c>
      <c r="B46" t="s">
        <v>73</v>
      </c>
      <c r="C46" t="s">
        <v>21</v>
      </c>
      <c r="D46" s="3" t="s">
        <v>802</v>
      </c>
      <c r="E46" t="s">
        <v>22</v>
      </c>
      <c r="F46" t="s">
        <v>23</v>
      </c>
      <c r="G46" t="s">
        <v>23</v>
      </c>
      <c r="L46" t="s">
        <v>606</v>
      </c>
      <c r="M46">
        <v>5033</v>
      </c>
      <c r="N46" t="s">
        <v>255</v>
      </c>
      <c r="Q46" s="1" t="s">
        <v>606</v>
      </c>
      <c r="R46" t="s">
        <v>129</v>
      </c>
      <c r="S46" t="s">
        <v>627</v>
      </c>
      <c r="T46" t="s">
        <v>630</v>
      </c>
    </row>
    <row r="47" spans="1:29" x14ac:dyDescent="0.25">
      <c r="A47" t="s">
        <v>69</v>
      </c>
      <c r="B47" t="s">
        <v>74</v>
      </c>
      <c r="C47" t="s">
        <v>21</v>
      </c>
      <c r="D47" s="3" t="s">
        <v>803</v>
      </c>
      <c r="E47" t="s">
        <v>22</v>
      </c>
      <c r="F47" t="s">
        <v>23</v>
      </c>
      <c r="G47" t="s">
        <v>23</v>
      </c>
      <c r="L47" t="s">
        <v>640</v>
      </c>
      <c r="M47">
        <v>5033</v>
      </c>
      <c r="N47" t="s">
        <v>255</v>
      </c>
      <c r="Q47" s="1" t="s">
        <v>640</v>
      </c>
      <c r="R47" t="s">
        <v>641</v>
      </c>
      <c r="S47" t="s">
        <v>661</v>
      </c>
      <c r="T47" t="s">
        <v>665</v>
      </c>
      <c r="U47" t="s">
        <v>670</v>
      </c>
    </row>
    <row r="48" spans="1:29" x14ac:dyDescent="0.25">
      <c r="A48" t="s">
        <v>69</v>
      </c>
      <c r="B48" t="s">
        <v>75</v>
      </c>
      <c r="C48" t="s">
        <v>21</v>
      </c>
      <c r="D48" s="3" t="s">
        <v>804</v>
      </c>
      <c r="E48" t="s">
        <v>22</v>
      </c>
      <c r="F48" t="s">
        <v>23</v>
      </c>
      <c r="G48" t="s">
        <v>23</v>
      </c>
      <c r="L48" t="s">
        <v>680</v>
      </c>
      <c r="M48">
        <v>5033</v>
      </c>
      <c r="N48" t="s">
        <v>255</v>
      </c>
      <c r="Q48" s="1" t="s">
        <v>680</v>
      </c>
      <c r="R48" t="s">
        <v>21</v>
      </c>
    </row>
    <row r="49" spans="1:21" x14ac:dyDescent="0.25">
      <c r="A49" t="s">
        <v>69</v>
      </c>
      <c r="B49" t="s">
        <v>76</v>
      </c>
      <c r="C49" t="s">
        <v>21</v>
      </c>
      <c r="D49" s="3" t="s">
        <v>805</v>
      </c>
      <c r="E49" t="s">
        <v>22</v>
      </c>
      <c r="F49" t="s">
        <v>23</v>
      </c>
      <c r="G49" t="s">
        <v>23</v>
      </c>
      <c r="L49" t="s">
        <v>698</v>
      </c>
      <c r="M49">
        <v>5033</v>
      </c>
      <c r="N49" t="s">
        <v>255</v>
      </c>
      <c r="Q49" s="1" t="s">
        <v>698</v>
      </c>
      <c r="R49" t="s">
        <v>699</v>
      </c>
      <c r="S49" t="s">
        <v>713</v>
      </c>
      <c r="T49" t="s">
        <v>722</v>
      </c>
      <c r="U49" t="s">
        <v>735</v>
      </c>
    </row>
    <row r="50" spans="1:21" x14ac:dyDescent="0.25">
      <c r="A50" t="s">
        <v>69</v>
      </c>
      <c r="B50" t="s">
        <v>77</v>
      </c>
      <c r="C50" t="s">
        <v>21</v>
      </c>
      <c r="D50" s="3" t="s">
        <v>806</v>
      </c>
      <c r="E50" t="s">
        <v>22</v>
      </c>
      <c r="F50" t="s">
        <v>23</v>
      </c>
      <c r="G50" t="s">
        <v>23</v>
      </c>
      <c r="L50" t="s">
        <v>740</v>
      </c>
      <c r="M50">
        <v>5033</v>
      </c>
      <c r="N50" t="s">
        <v>255</v>
      </c>
      <c r="Q50" s="1" t="s">
        <v>740</v>
      </c>
      <c r="R50" t="s">
        <v>21</v>
      </c>
    </row>
    <row r="51" spans="1:21" x14ac:dyDescent="0.25">
      <c r="A51" t="s">
        <v>69</v>
      </c>
      <c r="B51" t="s">
        <v>78</v>
      </c>
      <c r="C51" t="s">
        <v>21</v>
      </c>
      <c r="D51" s="3" t="s">
        <v>807</v>
      </c>
      <c r="E51" t="s">
        <v>22</v>
      </c>
      <c r="F51" t="s">
        <v>23</v>
      </c>
      <c r="G51" t="s">
        <v>23</v>
      </c>
    </row>
    <row r="52" spans="1:21" x14ac:dyDescent="0.25">
      <c r="A52" t="s">
        <v>69</v>
      </c>
      <c r="B52" t="s">
        <v>79</v>
      </c>
      <c r="C52" t="s">
        <v>21</v>
      </c>
      <c r="D52" s="3" t="s">
        <v>808</v>
      </c>
      <c r="E52" t="s">
        <v>22</v>
      </c>
      <c r="F52" t="s">
        <v>23</v>
      </c>
      <c r="G52" t="s">
        <v>23</v>
      </c>
    </row>
    <row r="53" spans="1:21" x14ac:dyDescent="0.25">
      <c r="A53" t="s">
        <v>69</v>
      </c>
      <c r="B53" t="s">
        <v>80</v>
      </c>
      <c r="C53" t="s">
        <v>21</v>
      </c>
      <c r="D53" s="3" t="s">
        <v>809</v>
      </c>
      <c r="E53" t="s">
        <v>22</v>
      </c>
      <c r="F53" t="s">
        <v>23</v>
      </c>
      <c r="G53" t="s">
        <v>23</v>
      </c>
    </row>
    <row r="54" spans="1:21" x14ac:dyDescent="0.25">
      <c r="A54" t="s">
        <v>69</v>
      </c>
      <c r="B54" t="s">
        <v>81</v>
      </c>
      <c r="C54" t="s">
        <v>21</v>
      </c>
      <c r="D54" s="3" t="s">
        <v>810</v>
      </c>
      <c r="E54" t="s">
        <v>22</v>
      </c>
      <c r="F54" t="s">
        <v>23</v>
      </c>
      <c r="G54" t="s">
        <v>23</v>
      </c>
    </row>
    <row r="55" spans="1:21" x14ac:dyDescent="0.25">
      <c r="A55" t="s">
        <v>82</v>
      </c>
      <c r="B55" t="s">
        <v>83</v>
      </c>
      <c r="C55" t="s">
        <v>21</v>
      </c>
      <c r="D55" s="3" t="s">
        <v>811</v>
      </c>
      <c r="E55" t="s">
        <v>22</v>
      </c>
      <c r="F55" t="s">
        <v>23</v>
      </c>
      <c r="G55" t="s">
        <v>23</v>
      </c>
      <c r="L55" s="1" t="s">
        <v>1456</v>
      </c>
      <c r="N55" s="1" t="s">
        <v>1465</v>
      </c>
      <c r="O55" s="1" t="s">
        <v>1457</v>
      </c>
      <c r="P55" s="1" t="s">
        <v>1460</v>
      </c>
      <c r="Q55" s="1" t="s">
        <v>1461</v>
      </c>
    </row>
    <row r="56" spans="1:21" x14ac:dyDescent="0.25">
      <c r="A56" t="s">
        <v>82</v>
      </c>
      <c r="B56" t="s">
        <v>84</v>
      </c>
      <c r="C56" t="s">
        <v>21</v>
      </c>
      <c r="D56" s="3" t="s">
        <v>812</v>
      </c>
      <c r="E56" t="s">
        <v>22</v>
      </c>
      <c r="F56" t="s">
        <v>23</v>
      </c>
      <c r="G56" t="s">
        <v>23</v>
      </c>
      <c r="N56">
        <v>1</v>
      </c>
      <c r="O56" t="s">
        <v>1458</v>
      </c>
      <c r="P56" t="s">
        <v>1462</v>
      </c>
      <c r="Q56" t="s">
        <v>21</v>
      </c>
    </row>
    <row r="57" spans="1:21" x14ac:dyDescent="0.25">
      <c r="A57" t="s">
        <v>82</v>
      </c>
      <c r="B57" t="s">
        <v>85</v>
      </c>
      <c r="C57" t="s">
        <v>21</v>
      </c>
      <c r="D57" s="3" t="s">
        <v>813</v>
      </c>
      <c r="E57" t="s">
        <v>22</v>
      </c>
      <c r="F57" t="s">
        <v>23</v>
      </c>
      <c r="G57" t="s">
        <v>23</v>
      </c>
      <c r="L57" s="1" t="s">
        <v>22</v>
      </c>
      <c r="M57" s="1" t="s">
        <v>233</v>
      </c>
      <c r="N57">
        <v>2</v>
      </c>
      <c r="O57" t="s">
        <v>1459</v>
      </c>
      <c r="P57" t="s">
        <v>1463</v>
      </c>
    </row>
    <row r="58" spans="1:21" x14ac:dyDescent="0.25">
      <c r="A58" t="s">
        <v>86</v>
      </c>
      <c r="B58" t="s">
        <v>87</v>
      </c>
      <c r="C58" t="s">
        <v>21</v>
      </c>
      <c r="D58" s="3" t="s">
        <v>814</v>
      </c>
      <c r="E58" t="s">
        <v>22</v>
      </c>
      <c r="F58" t="s">
        <v>23</v>
      </c>
      <c r="G58" t="s">
        <v>23</v>
      </c>
      <c r="L58" t="s">
        <v>758</v>
      </c>
      <c r="M58" t="s">
        <v>946</v>
      </c>
    </row>
    <row r="59" spans="1:21" x14ac:dyDescent="0.25">
      <c r="A59" t="s">
        <v>86</v>
      </c>
      <c r="B59" t="s">
        <v>88</v>
      </c>
      <c r="C59" t="s">
        <v>21</v>
      </c>
      <c r="D59" s="3" t="s">
        <v>815</v>
      </c>
      <c r="E59" t="s">
        <v>22</v>
      </c>
      <c r="F59" t="s">
        <v>23</v>
      </c>
      <c r="G59" t="s">
        <v>23</v>
      </c>
      <c r="L59" t="s">
        <v>759</v>
      </c>
      <c r="M59" t="s">
        <v>947</v>
      </c>
    </row>
    <row r="60" spans="1:21" x14ac:dyDescent="0.25">
      <c r="A60" t="s">
        <v>86</v>
      </c>
      <c r="B60" t="s">
        <v>89</v>
      </c>
      <c r="C60" t="s">
        <v>21</v>
      </c>
      <c r="D60" s="3" t="s">
        <v>816</v>
      </c>
      <c r="E60" t="s">
        <v>22</v>
      </c>
      <c r="F60" t="s">
        <v>23</v>
      </c>
      <c r="G60" t="s">
        <v>23</v>
      </c>
      <c r="L60" t="s">
        <v>760</v>
      </c>
      <c r="M60" t="s">
        <v>948</v>
      </c>
    </row>
    <row r="61" spans="1:21" x14ac:dyDescent="0.25">
      <c r="A61" t="s">
        <v>86</v>
      </c>
      <c r="B61" t="s">
        <v>90</v>
      </c>
      <c r="C61" t="s">
        <v>21</v>
      </c>
      <c r="D61" s="3" t="s">
        <v>817</v>
      </c>
      <c r="E61" t="s">
        <v>22</v>
      </c>
      <c r="F61" t="s">
        <v>23</v>
      </c>
      <c r="G61" t="s">
        <v>23</v>
      </c>
      <c r="L61" t="s">
        <v>761</v>
      </c>
      <c r="M61" t="s">
        <v>949</v>
      </c>
    </row>
    <row r="62" spans="1:21" x14ac:dyDescent="0.25">
      <c r="A62" t="s">
        <v>86</v>
      </c>
      <c r="B62" t="s">
        <v>91</v>
      </c>
      <c r="C62" t="s">
        <v>21</v>
      </c>
      <c r="D62" s="3" t="s">
        <v>818</v>
      </c>
      <c r="E62" t="s">
        <v>22</v>
      </c>
      <c r="F62" t="s">
        <v>23</v>
      </c>
      <c r="G62" t="s">
        <v>23</v>
      </c>
      <c r="L62" t="s">
        <v>762</v>
      </c>
      <c r="M62" t="s">
        <v>950</v>
      </c>
    </row>
    <row r="63" spans="1:21" x14ac:dyDescent="0.25">
      <c r="A63" t="s">
        <v>86</v>
      </c>
      <c r="B63" t="s">
        <v>92</v>
      </c>
      <c r="C63" t="s">
        <v>21</v>
      </c>
      <c r="D63" s="3" t="s">
        <v>819</v>
      </c>
      <c r="E63" t="s">
        <v>22</v>
      </c>
      <c r="F63" t="s">
        <v>23</v>
      </c>
      <c r="G63" t="s">
        <v>23</v>
      </c>
      <c r="L63" t="s">
        <v>763</v>
      </c>
      <c r="M63" t="s">
        <v>951</v>
      </c>
    </row>
    <row r="64" spans="1:21" x14ac:dyDescent="0.25">
      <c r="A64" t="s">
        <v>86</v>
      </c>
      <c r="B64" t="s">
        <v>93</v>
      </c>
      <c r="C64" t="s">
        <v>21</v>
      </c>
      <c r="D64" s="3" t="s">
        <v>820</v>
      </c>
      <c r="E64" t="s">
        <v>22</v>
      </c>
      <c r="F64" t="s">
        <v>23</v>
      </c>
      <c r="G64" t="s">
        <v>23</v>
      </c>
      <c r="L64" t="s">
        <v>764</v>
      </c>
      <c r="M64" t="s">
        <v>952</v>
      </c>
    </row>
    <row r="65" spans="1:13" x14ac:dyDescent="0.25">
      <c r="A65" t="s">
        <v>86</v>
      </c>
      <c r="B65" t="s">
        <v>94</v>
      </c>
      <c r="C65" t="s">
        <v>21</v>
      </c>
      <c r="D65" s="3" t="s">
        <v>821</v>
      </c>
      <c r="E65" t="s">
        <v>22</v>
      </c>
      <c r="F65" t="s">
        <v>23</v>
      </c>
      <c r="G65" t="s">
        <v>23</v>
      </c>
      <c r="L65" t="s">
        <v>765</v>
      </c>
      <c r="M65" t="s">
        <v>953</v>
      </c>
    </row>
    <row r="66" spans="1:13" x14ac:dyDescent="0.25">
      <c r="A66" t="s">
        <v>86</v>
      </c>
      <c r="B66" t="s">
        <v>95</v>
      </c>
      <c r="C66" t="s">
        <v>21</v>
      </c>
      <c r="D66" s="3" t="s">
        <v>822</v>
      </c>
      <c r="E66" t="s">
        <v>22</v>
      </c>
      <c r="F66" t="s">
        <v>23</v>
      </c>
      <c r="G66" t="s">
        <v>23</v>
      </c>
      <c r="L66" t="s">
        <v>766</v>
      </c>
      <c r="M66" t="s">
        <v>954</v>
      </c>
    </row>
    <row r="67" spans="1:13" x14ac:dyDescent="0.25">
      <c r="A67" t="s">
        <v>86</v>
      </c>
      <c r="B67" t="s">
        <v>96</v>
      </c>
      <c r="C67" t="s">
        <v>21</v>
      </c>
      <c r="D67" s="3" t="s">
        <v>823</v>
      </c>
      <c r="E67" t="s">
        <v>22</v>
      </c>
      <c r="F67" t="s">
        <v>23</v>
      </c>
      <c r="G67" t="s">
        <v>23</v>
      </c>
      <c r="L67" t="s">
        <v>767</v>
      </c>
      <c r="M67" t="s">
        <v>955</v>
      </c>
    </row>
    <row r="68" spans="1:13" x14ac:dyDescent="0.25">
      <c r="A68" t="s">
        <v>86</v>
      </c>
      <c r="B68" t="s">
        <v>97</v>
      </c>
      <c r="C68" t="s">
        <v>21</v>
      </c>
      <c r="D68" s="3" t="s">
        <v>824</v>
      </c>
      <c r="E68" t="s">
        <v>22</v>
      </c>
      <c r="F68" t="s">
        <v>23</v>
      </c>
      <c r="G68" t="s">
        <v>23</v>
      </c>
      <c r="L68" t="s">
        <v>768</v>
      </c>
      <c r="M68" t="s">
        <v>956</v>
      </c>
    </row>
    <row r="69" spans="1:13" x14ac:dyDescent="0.25">
      <c r="A69" t="s">
        <v>98</v>
      </c>
      <c r="B69" t="s">
        <v>99</v>
      </c>
      <c r="C69" t="s">
        <v>21</v>
      </c>
      <c r="D69" s="3" t="s">
        <v>825</v>
      </c>
      <c r="E69" t="s">
        <v>22</v>
      </c>
      <c r="F69" t="s">
        <v>23</v>
      </c>
      <c r="G69" t="s">
        <v>23</v>
      </c>
      <c r="L69" t="s">
        <v>769</v>
      </c>
      <c r="M69" t="s">
        <v>957</v>
      </c>
    </row>
    <row r="70" spans="1:13" x14ac:dyDescent="0.25">
      <c r="A70" t="s">
        <v>98</v>
      </c>
      <c r="B70" t="s">
        <v>100</v>
      </c>
      <c r="C70" t="s">
        <v>21</v>
      </c>
      <c r="D70" s="3" t="s">
        <v>826</v>
      </c>
      <c r="E70" t="s">
        <v>22</v>
      </c>
      <c r="F70" t="s">
        <v>23</v>
      </c>
      <c r="G70" t="s">
        <v>23</v>
      </c>
      <c r="L70" t="s">
        <v>770</v>
      </c>
      <c r="M70" t="s">
        <v>958</v>
      </c>
    </row>
    <row r="71" spans="1:13" x14ac:dyDescent="0.25">
      <c r="A71" t="s">
        <v>101</v>
      </c>
      <c r="B71" t="s">
        <v>102</v>
      </c>
      <c r="C71" t="s">
        <v>21</v>
      </c>
      <c r="D71" s="3" t="s">
        <v>827</v>
      </c>
      <c r="E71" t="s">
        <v>22</v>
      </c>
      <c r="F71" t="s">
        <v>23</v>
      </c>
      <c r="G71" t="s">
        <v>23</v>
      </c>
      <c r="L71" t="s">
        <v>771</v>
      </c>
      <c r="M71" t="s">
        <v>959</v>
      </c>
    </row>
    <row r="72" spans="1:13" x14ac:dyDescent="0.25">
      <c r="A72" t="s">
        <v>103</v>
      </c>
      <c r="B72" t="s">
        <v>104</v>
      </c>
      <c r="C72" t="s">
        <v>21</v>
      </c>
      <c r="D72" s="3" t="s">
        <v>828</v>
      </c>
      <c r="E72" t="s">
        <v>22</v>
      </c>
      <c r="F72" t="s">
        <v>23</v>
      </c>
      <c r="G72" t="s">
        <v>23</v>
      </c>
      <c r="L72" t="s">
        <v>772</v>
      </c>
      <c r="M72" t="s">
        <v>960</v>
      </c>
    </row>
    <row r="73" spans="1:13" x14ac:dyDescent="0.25">
      <c r="A73" t="s">
        <v>103</v>
      </c>
      <c r="B73" t="s">
        <v>105</v>
      </c>
      <c r="C73" t="s">
        <v>21</v>
      </c>
      <c r="D73" s="3" t="s">
        <v>829</v>
      </c>
      <c r="E73" t="s">
        <v>22</v>
      </c>
      <c r="F73" t="s">
        <v>23</v>
      </c>
      <c r="G73" t="s">
        <v>23</v>
      </c>
      <c r="L73" t="s">
        <v>773</v>
      </c>
      <c r="M73" t="s">
        <v>961</v>
      </c>
    </row>
    <row r="74" spans="1:13" x14ac:dyDescent="0.25">
      <c r="A74" t="s">
        <v>103</v>
      </c>
      <c r="B74" t="s">
        <v>106</v>
      </c>
      <c r="C74" t="s">
        <v>21</v>
      </c>
      <c r="D74" s="3" t="s">
        <v>830</v>
      </c>
      <c r="E74" t="s">
        <v>22</v>
      </c>
      <c r="F74" t="s">
        <v>23</v>
      </c>
      <c r="G74" t="s">
        <v>23</v>
      </c>
      <c r="L74" t="s">
        <v>774</v>
      </c>
      <c r="M74" t="s">
        <v>962</v>
      </c>
    </row>
    <row r="75" spans="1:13" x14ac:dyDescent="0.25">
      <c r="A75" t="s">
        <v>103</v>
      </c>
      <c r="B75" t="s">
        <v>107</v>
      </c>
      <c r="C75" t="s">
        <v>21</v>
      </c>
      <c r="D75" s="3" t="s">
        <v>831</v>
      </c>
      <c r="E75" t="s">
        <v>22</v>
      </c>
      <c r="F75" t="s">
        <v>23</v>
      </c>
      <c r="G75" t="s">
        <v>23</v>
      </c>
      <c r="L75" t="s">
        <v>775</v>
      </c>
      <c r="M75" t="s">
        <v>963</v>
      </c>
    </row>
    <row r="76" spans="1:13" x14ac:dyDescent="0.25">
      <c r="A76" t="s">
        <v>103</v>
      </c>
      <c r="B76" t="s">
        <v>108</v>
      </c>
      <c r="C76" t="s">
        <v>21</v>
      </c>
      <c r="D76" s="3" t="s">
        <v>832</v>
      </c>
      <c r="E76" t="s">
        <v>22</v>
      </c>
      <c r="F76" t="s">
        <v>23</v>
      </c>
      <c r="G76" t="s">
        <v>23</v>
      </c>
      <c r="L76" t="s">
        <v>776</v>
      </c>
      <c r="M76" t="s">
        <v>964</v>
      </c>
    </row>
    <row r="77" spans="1:13" x14ac:dyDescent="0.25">
      <c r="A77" t="s">
        <v>103</v>
      </c>
      <c r="B77" t="s">
        <v>109</v>
      </c>
      <c r="C77" t="s">
        <v>21</v>
      </c>
      <c r="D77" s="3" t="s">
        <v>833</v>
      </c>
      <c r="E77" t="s">
        <v>22</v>
      </c>
      <c r="F77" t="s">
        <v>23</v>
      </c>
      <c r="G77" t="s">
        <v>23</v>
      </c>
      <c r="L77" t="s">
        <v>777</v>
      </c>
      <c r="M77" t="s">
        <v>965</v>
      </c>
    </row>
    <row r="78" spans="1:13" x14ac:dyDescent="0.25">
      <c r="A78" t="s">
        <v>110</v>
      </c>
      <c r="B78" t="s">
        <v>111</v>
      </c>
      <c r="C78" t="s">
        <v>21</v>
      </c>
      <c r="D78" s="3" t="s">
        <v>834</v>
      </c>
      <c r="E78" t="s">
        <v>22</v>
      </c>
      <c r="F78" t="s">
        <v>23</v>
      </c>
      <c r="G78" t="s">
        <v>23</v>
      </c>
      <c r="L78" t="s">
        <v>778</v>
      </c>
      <c r="M78" t="s">
        <v>966</v>
      </c>
    </row>
    <row r="79" spans="1:13" x14ac:dyDescent="0.25">
      <c r="A79" t="s">
        <v>112</v>
      </c>
      <c r="B79" t="s">
        <v>113</v>
      </c>
      <c r="C79" t="s">
        <v>21</v>
      </c>
      <c r="D79" s="3" t="s">
        <v>835</v>
      </c>
      <c r="E79" t="s">
        <v>22</v>
      </c>
      <c r="F79" t="s">
        <v>23</v>
      </c>
      <c r="G79" t="s">
        <v>23</v>
      </c>
      <c r="L79" t="s">
        <v>779</v>
      </c>
      <c r="M79" t="s">
        <v>967</v>
      </c>
    </row>
    <row r="80" spans="1:13" x14ac:dyDescent="0.25">
      <c r="A80" t="s">
        <v>114</v>
      </c>
      <c r="B80" t="s">
        <v>115</v>
      </c>
      <c r="C80" t="s">
        <v>21</v>
      </c>
      <c r="D80" s="3" t="s">
        <v>836</v>
      </c>
      <c r="E80" t="s">
        <v>22</v>
      </c>
      <c r="F80" t="s">
        <v>23</v>
      </c>
      <c r="G80" t="s">
        <v>23</v>
      </c>
      <c r="L80" t="s">
        <v>780</v>
      </c>
      <c r="M80" t="s">
        <v>968</v>
      </c>
    </row>
    <row r="81" spans="1:13" x14ac:dyDescent="0.25">
      <c r="A81" t="s">
        <v>114</v>
      </c>
      <c r="B81" t="s">
        <v>116</v>
      </c>
      <c r="C81" t="s">
        <v>21</v>
      </c>
      <c r="D81" s="3" t="s">
        <v>837</v>
      </c>
      <c r="E81" t="s">
        <v>22</v>
      </c>
      <c r="F81" t="s">
        <v>23</v>
      </c>
      <c r="G81" t="s">
        <v>23</v>
      </c>
      <c r="L81" t="s">
        <v>781</v>
      </c>
      <c r="M81" t="s">
        <v>969</v>
      </c>
    </row>
    <row r="82" spans="1:13" x14ac:dyDescent="0.25">
      <c r="A82" t="s">
        <v>114</v>
      </c>
      <c r="B82" t="s">
        <v>117</v>
      </c>
      <c r="C82" t="s">
        <v>21</v>
      </c>
      <c r="D82" s="3" t="s">
        <v>838</v>
      </c>
      <c r="E82" t="s">
        <v>22</v>
      </c>
      <c r="F82" t="s">
        <v>23</v>
      </c>
      <c r="G82" t="s">
        <v>23</v>
      </c>
      <c r="L82" t="s">
        <v>782</v>
      </c>
      <c r="M82" t="s">
        <v>970</v>
      </c>
    </row>
    <row r="83" spans="1:13" x14ac:dyDescent="0.25">
      <c r="A83" t="s">
        <v>114</v>
      </c>
      <c r="B83" t="s">
        <v>118</v>
      </c>
      <c r="C83" t="s">
        <v>21</v>
      </c>
      <c r="D83" s="3" t="s">
        <v>839</v>
      </c>
      <c r="E83" t="s">
        <v>22</v>
      </c>
      <c r="F83" t="s">
        <v>23</v>
      </c>
      <c r="G83" t="s">
        <v>23</v>
      </c>
      <c r="L83" t="s">
        <v>783</v>
      </c>
      <c r="M83" t="s">
        <v>971</v>
      </c>
    </row>
    <row r="84" spans="1:13" x14ac:dyDescent="0.25">
      <c r="A84" t="s">
        <v>114</v>
      </c>
      <c r="B84" t="s">
        <v>119</v>
      </c>
      <c r="C84" t="s">
        <v>21</v>
      </c>
      <c r="D84" s="3" t="s">
        <v>840</v>
      </c>
      <c r="E84" t="s">
        <v>22</v>
      </c>
      <c r="F84" t="s">
        <v>23</v>
      </c>
      <c r="G84" t="s">
        <v>23</v>
      </c>
      <c r="L84" t="s">
        <v>784</v>
      </c>
      <c r="M84" t="s">
        <v>972</v>
      </c>
    </row>
    <row r="85" spans="1:13" x14ac:dyDescent="0.25">
      <c r="A85" t="s">
        <v>114</v>
      </c>
      <c r="B85" t="s">
        <v>120</v>
      </c>
      <c r="C85" t="s">
        <v>21</v>
      </c>
      <c r="D85" s="3" t="s">
        <v>841</v>
      </c>
      <c r="E85" t="s">
        <v>22</v>
      </c>
      <c r="F85" t="s">
        <v>23</v>
      </c>
      <c r="G85" t="s">
        <v>23</v>
      </c>
      <c r="L85" t="s">
        <v>785</v>
      </c>
      <c r="M85" t="s">
        <v>973</v>
      </c>
    </row>
    <row r="86" spans="1:13" x14ac:dyDescent="0.25">
      <c r="A86" t="s">
        <v>114</v>
      </c>
      <c r="B86" t="s">
        <v>121</v>
      </c>
      <c r="C86" t="s">
        <v>21</v>
      </c>
      <c r="D86" s="3" t="s">
        <v>842</v>
      </c>
      <c r="E86" t="s">
        <v>22</v>
      </c>
      <c r="F86" t="s">
        <v>23</v>
      </c>
      <c r="G86" t="s">
        <v>23</v>
      </c>
      <c r="L86" t="s">
        <v>786</v>
      </c>
      <c r="M86" t="s">
        <v>974</v>
      </c>
    </row>
    <row r="87" spans="1:13" x14ac:dyDescent="0.25">
      <c r="A87" t="s">
        <v>114</v>
      </c>
      <c r="B87" t="s">
        <v>122</v>
      </c>
      <c r="C87" t="s">
        <v>21</v>
      </c>
      <c r="D87" s="3" t="s">
        <v>843</v>
      </c>
      <c r="E87" t="s">
        <v>22</v>
      </c>
      <c r="F87" t="s">
        <v>23</v>
      </c>
      <c r="G87" t="s">
        <v>23</v>
      </c>
      <c r="L87" t="s">
        <v>787</v>
      </c>
      <c r="M87" t="s">
        <v>975</v>
      </c>
    </row>
    <row r="88" spans="1:13" x14ac:dyDescent="0.25">
      <c r="A88" t="s">
        <v>114</v>
      </c>
      <c r="B88" t="s">
        <v>123</v>
      </c>
      <c r="C88" t="s">
        <v>21</v>
      </c>
      <c r="D88" s="3" t="s">
        <v>844</v>
      </c>
      <c r="E88" t="s">
        <v>22</v>
      </c>
      <c r="F88" t="s">
        <v>23</v>
      </c>
      <c r="G88" t="s">
        <v>23</v>
      </c>
      <c r="L88" t="s">
        <v>788</v>
      </c>
      <c r="M88" t="s">
        <v>976</v>
      </c>
    </row>
    <row r="89" spans="1:13" x14ac:dyDescent="0.25">
      <c r="A89" t="s">
        <v>114</v>
      </c>
      <c r="B89" t="s">
        <v>124</v>
      </c>
      <c r="C89" t="s">
        <v>21</v>
      </c>
      <c r="D89" s="3" t="s">
        <v>845</v>
      </c>
      <c r="E89" t="s">
        <v>22</v>
      </c>
      <c r="F89" t="s">
        <v>23</v>
      </c>
      <c r="G89" t="s">
        <v>23</v>
      </c>
      <c r="L89" t="s">
        <v>789</v>
      </c>
      <c r="M89" t="s">
        <v>977</v>
      </c>
    </row>
    <row r="90" spans="1:13" x14ac:dyDescent="0.25">
      <c r="A90" t="s">
        <v>67</v>
      </c>
      <c r="B90" t="s">
        <v>125</v>
      </c>
      <c r="C90" t="s">
        <v>21</v>
      </c>
      <c r="D90" s="3" t="s">
        <v>846</v>
      </c>
      <c r="E90" t="s">
        <v>22</v>
      </c>
      <c r="F90" t="s">
        <v>23</v>
      </c>
      <c r="G90" t="s">
        <v>23</v>
      </c>
      <c r="L90" t="s">
        <v>790</v>
      </c>
      <c r="M90" t="s">
        <v>978</v>
      </c>
    </row>
    <row r="91" spans="1:13" x14ac:dyDescent="0.25">
      <c r="A91" t="s">
        <v>67</v>
      </c>
      <c r="B91" t="s">
        <v>126</v>
      </c>
      <c r="C91" t="s">
        <v>21</v>
      </c>
      <c r="D91" s="3" t="s">
        <v>847</v>
      </c>
      <c r="E91" t="s">
        <v>22</v>
      </c>
      <c r="F91" t="s">
        <v>23</v>
      </c>
      <c r="G91" t="s">
        <v>23</v>
      </c>
      <c r="L91" t="s">
        <v>791</v>
      </c>
      <c r="M91" t="s">
        <v>979</v>
      </c>
    </row>
    <row r="92" spans="1:13" x14ac:dyDescent="0.25">
      <c r="A92" t="s">
        <v>67</v>
      </c>
      <c r="B92" t="s">
        <v>127</v>
      </c>
      <c r="C92" t="s">
        <v>21</v>
      </c>
      <c r="D92" s="3" t="s">
        <v>848</v>
      </c>
      <c r="E92" t="s">
        <v>22</v>
      </c>
      <c r="F92" t="s">
        <v>23</v>
      </c>
      <c r="G92" t="s">
        <v>23</v>
      </c>
      <c r="L92" t="s">
        <v>792</v>
      </c>
      <c r="M92" t="s">
        <v>980</v>
      </c>
    </row>
    <row r="93" spans="1:13" x14ac:dyDescent="0.25">
      <c r="A93" t="s">
        <v>67</v>
      </c>
      <c r="B93" t="s">
        <v>128</v>
      </c>
      <c r="C93" t="s">
        <v>21</v>
      </c>
      <c r="D93" s="3" t="s">
        <v>849</v>
      </c>
      <c r="E93" t="s">
        <v>22</v>
      </c>
      <c r="F93" t="s">
        <v>23</v>
      </c>
      <c r="G93" t="s">
        <v>23</v>
      </c>
      <c r="L93" t="s">
        <v>793</v>
      </c>
      <c r="M93" t="s">
        <v>981</v>
      </c>
    </row>
    <row r="94" spans="1:13" x14ac:dyDescent="0.25">
      <c r="A94" t="s">
        <v>67</v>
      </c>
      <c r="B94" t="s">
        <v>129</v>
      </c>
      <c r="C94" t="s">
        <v>21</v>
      </c>
      <c r="D94" s="3" t="s">
        <v>850</v>
      </c>
      <c r="E94" t="s">
        <v>22</v>
      </c>
      <c r="F94" t="s">
        <v>23</v>
      </c>
      <c r="G94" t="s">
        <v>23</v>
      </c>
      <c r="L94" t="s">
        <v>794</v>
      </c>
      <c r="M94" t="s">
        <v>982</v>
      </c>
    </row>
    <row r="95" spans="1:13" x14ac:dyDescent="0.25">
      <c r="A95" t="s">
        <v>130</v>
      </c>
      <c r="B95" t="s">
        <v>131</v>
      </c>
      <c r="C95" t="s">
        <v>21</v>
      </c>
      <c r="D95" s="3" t="s">
        <v>851</v>
      </c>
      <c r="E95" t="s">
        <v>22</v>
      </c>
      <c r="F95" t="s">
        <v>23</v>
      </c>
      <c r="G95" t="s">
        <v>23</v>
      </c>
      <c r="L95" t="s">
        <v>795</v>
      </c>
      <c r="M95" t="s">
        <v>983</v>
      </c>
    </row>
    <row r="96" spans="1:13" x14ac:dyDescent="0.25">
      <c r="A96" t="s">
        <v>130</v>
      </c>
      <c r="B96" t="s">
        <v>132</v>
      </c>
      <c r="C96" t="s">
        <v>21</v>
      </c>
      <c r="D96" s="3" t="s">
        <v>852</v>
      </c>
      <c r="E96" t="s">
        <v>22</v>
      </c>
      <c r="F96" t="s">
        <v>23</v>
      </c>
      <c r="G96" t="s">
        <v>23</v>
      </c>
      <c r="L96" t="s">
        <v>796</v>
      </c>
      <c r="M96" t="s">
        <v>984</v>
      </c>
    </row>
    <row r="97" spans="1:13" x14ac:dyDescent="0.25">
      <c r="A97" t="s">
        <v>130</v>
      </c>
      <c r="B97" t="s">
        <v>133</v>
      </c>
      <c r="C97" t="s">
        <v>21</v>
      </c>
      <c r="D97" s="3" t="s">
        <v>853</v>
      </c>
      <c r="E97" t="s">
        <v>22</v>
      </c>
      <c r="F97" t="s">
        <v>23</v>
      </c>
      <c r="G97" t="s">
        <v>23</v>
      </c>
      <c r="L97" t="s">
        <v>797</v>
      </c>
      <c r="M97" t="s">
        <v>985</v>
      </c>
    </row>
    <row r="98" spans="1:13" x14ac:dyDescent="0.25">
      <c r="A98" t="s">
        <v>130</v>
      </c>
      <c r="B98" t="s">
        <v>134</v>
      </c>
      <c r="C98" t="s">
        <v>21</v>
      </c>
      <c r="D98" s="3" t="s">
        <v>854</v>
      </c>
      <c r="E98" t="s">
        <v>22</v>
      </c>
      <c r="F98" t="s">
        <v>23</v>
      </c>
      <c r="G98" t="s">
        <v>23</v>
      </c>
      <c r="L98" t="s">
        <v>798</v>
      </c>
      <c r="M98" t="s">
        <v>986</v>
      </c>
    </row>
    <row r="99" spans="1:13" x14ac:dyDescent="0.25">
      <c r="A99" t="s">
        <v>130</v>
      </c>
      <c r="B99" t="s">
        <v>135</v>
      </c>
      <c r="C99" t="s">
        <v>21</v>
      </c>
      <c r="D99" s="3" t="s">
        <v>855</v>
      </c>
      <c r="E99" t="s">
        <v>22</v>
      </c>
      <c r="F99" t="s">
        <v>23</v>
      </c>
      <c r="G99" t="s">
        <v>23</v>
      </c>
      <c r="L99" t="s">
        <v>799</v>
      </c>
      <c r="M99" t="s">
        <v>987</v>
      </c>
    </row>
    <row r="100" spans="1:13" x14ac:dyDescent="0.25">
      <c r="A100" t="s">
        <v>130</v>
      </c>
      <c r="B100" t="s">
        <v>136</v>
      </c>
      <c r="C100" t="s">
        <v>21</v>
      </c>
      <c r="D100" s="3" t="s">
        <v>856</v>
      </c>
      <c r="E100" t="s">
        <v>22</v>
      </c>
      <c r="F100" t="s">
        <v>23</v>
      </c>
      <c r="G100" t="s">
        <v>23</v>
      </c>
      <c r="L100" t="s">
        <v>800</v>
      </c>
      <c r="M100" t="s">
        <v>988</v>
      </c>
    </row>
    <row r="101" spans="1:13" x14ac:dyDescent="0.25">
      <c r="A101" t="s">
        <v>130</v>
      </c>
      <c r="B101" t="s">
        <v>137</v>
      </c>
      <c r="C101" t="s">
        <v>21</v>
      </c>
      <c r="D101" s="3" t="s">
        <v>857</v>
      </c>
      <c r="E101" t="s">
        <v>22</v>
      </c>
      <c r="F101" t="s">
        <v>23</v>
      </c>
      <c r="G101" t="s">
        <v>23</v>
      </c>
      <c r="L101" t="s">
        <v>801</v>
      </c>
      <c r="M101" t="s">
        <v>989</v>
      </c>
    </row>
    <row r="102" spans="1:13" x14ac:dyDescent="0.25">
      <c r="A102" t="s">
        <v>130</v>
      </c>
      <c r="B102" t="s">
        <v>138</v>
      </c>
      <c r="C102" t="s">
        <v>21</v>
      </c>
      <c r="D102" s="3" t="s">
        <v>858</v>
      </c>
      <c r="E102" t="s">
        <v>22</v>
      </c>
      <c r="F102" t="s">
        <v>23</v>
      </c>
      <c r="G102" t="s">
        <v>23</v>
      </c>
      <c r="L102" t="s">
        <v>802</v>
      </c>
      <c r="M102" t="s">
        <v>990</v>
      </c>
    </row>
    <row r="103" spans="1:13" x14ac:dyDescent="0.25">
      <c r="A103" t="s">
        <v>130</v>
      </c>
      <c r="B103" t="s">
        <v>139</v>
      </c>
      <c r="C103" t="s">
        <v>21</v>
      </c>
      <c r="D103" s="3" t="s">
        <v>859</v>
      </c>
      <c r="E103" t="s">
        <v>22</v>
      </c>
      <c r="F103" t="s">
        <v>23</v>
      </c>
      <c r="G103" t="s">
        <v>23</v>
      </c>
      <c r="L103" t="s">
        <v>803</v>
      </c>
      <c r="M103" t="s">
        <v>991</v>
      </c>
    </row>
    <row r="104" spans="1:13" x14ac:dyDescent="0.25">
      <c r="A104" t="s">
        <v>130</v>
      </c>
      <c r="B104" t="s">
        <v>140</v>
      </c>
      <c r="C104" t="s">
        <v>21</v>
      </c>
      <c r="D104" s="3" t="s">
        <v>860</v>
      </c>
      <c r="E104" t="s">
        <v>22</v>
      </c>
      <c r="F104" t="s">
        <v>23</v>
      </c>
      <c r="G104" t="s">
        <v>23</v>
      </c>
      <c r="L104" t="s">
        <v>804</v>
      </c>
      <c r="M104" t="s">
        <v>992</v>
      </c>
    </row>
    <row r="105" spans="1:13" x14ac:dyDescent="0.25">
      <c r="A105" t="s">
        <v>130</v>
      </c>
      <c r="B105" t="s">
        <v>141</v>
      </c>
      <c r="C105" t="s">
        <v>21</v>
      </c>
      <c r="D105" s="3" t="s">
        <v>861</v>
      </c>
      <c r="E105" t="s">
        <v>22</v>
      </c>
      <c r="F105" t="s">
        <v>23</v>
      </c>
      <c r="G105" t="s">
        <v>23</v>
      </c>
      <c r="L105" t="s">
        <v>805</v>
      </c>
      <c r="M105" t="s">
        <v>993</v>
      </c>
    </row>
    <row r="106" spans="1:13" x14ac:dyDescent="0.25">
      <c r="A106" t="s">
        <v>130</v>
      </c>
      <c r="B106" t="s">
        <v>142</v>
      </c>
      <c r="C106" t="s">
        <v>21</v>
      </c>
      <c r="D106" s="3" t="s">
        <v>862</v>
      </c>
      <c r="E106" t="s">
        <v>22</v>
      </c>
      <c r="F106" t="s">
        <v>23</v>
      </c>
      <c r="G106" t="s">
        <v>23</v>
      </c>
      <c r="L106" t="s">
        <v>806</v>
      </c>
      <c r="M106" t="s">
        <v>994</v>
      </c>
    </row>
    <row r="107" spans="1:13" x14ac:dyDescent="0.25">
      <c r="A107" t="s">
        <v>130</v>
      </c>
      <c r="B107" t="s">
        <v>143</v>
      </c>
      <c r="C107" t="s">
        <v>21</v>
      </c>
      <c r="D107" s="3" t="s">
        <v>863</v>
      </c>
      <c r="E107" t="s">
        <v>22</v>
      </c>
      <c r="F107" t="s">
        <v>23</v>
      </c>
      <c r="G107" t="s">
        <v>23</v>
      </c>
      <c r="L107" t="s">
        <v>807</v>
      </c>
      <c r="M107" t="s">
        <v>995</v>
      </c>
    </row>
    <row r="108" spans="1:13" x14ac:dyDescent="0.25">
      <c r="A108" t="s">
        <v>130</v>
      </c>
      <c r="B108" t="s">
        <v>144</v>
      </c>
      <c r="C108" t="s">
        <v>21</v>
      </c>
      <c r="D108" s="3" t="s">
        <v>864</v>
      </c>
      <c r="E108" t="s">
        <v>22</v>
      </c>
      <c r="F108" t="s">
        <v>23</v>
      </c>
      <c r="G108" t="s">
        <v>23</v>
      </c>
      <c r="L108" t="s">
        <v>808</v>
      </c>
      <c r="M108" t="s">
        <v>996</v>
      </c>
    </row>
    <row r="109" spans="1:13" x14ac:dyDescent="0.25">
      <c r="A109" t="s">
        <v>130</v>
      </c>
      <c r="B109" t="s">
        <v>145</v>
      </c>
      <c r="C109" t="s">
        <v>21</v>
      </c>
      <c r="D109" s="3" t="s">
        <v>865</v>
      </c>
      <c r="E109" t="s">
        <v>22</v>
      </c>
      <c r="F109" t="s">
        <v>23</v>
      </c>
      <c r="G109" t="s">
        <v>23</v>
      </c>
      <c r="L109" t="s">
        <v>809</v>
      </c>
      <c r="M109" t="s">
        <v>997</v>
      </c>
    </row>
    <row r="110" spans="1:13" x14ac:dyDescent="0.25">
      <c r="A110" t="s">
        <v>130</v>
      </c>
      <c r="B110" t="s">
        <v>146</v>
      </c>
      <c r="C110" t="s">
        <v>21</v>
      </c>
      <c r="D110" s="3" t="s">
        <v>866</v>
      </c>
      <c r="E110" t="s">
        <v>22</v>
      </c>
      <c r="F110" t="s">
        <v>23</v>
      </c>
      <c r="G110" t="s">
        <v>23</v>
      </c>
      <c r="L110" t="s">
        <v>810</v>
      </c>
      <c r="M110" t="s">
        <v>998</v>
      </c>
    </row>
    <row r="111" spans="1:13" x14ac:dyDescent="0.25">
      <c r="A111" t="s">
        <v>130</v>
      </c>
      <c r="B111" t="s">
        <v>147</v>
      </c>
      <c r="C111" t="s">
        <v>21</v>
      </c>
      <c r="D111" s="3" t="s">
        <v>867</v>
      </c>
      <c r="E111" t="s">
        <v>22</v>
      </c>
      <c r="F111" t="s">
        <v>23</v>
      </c>
      <c r="G111" t="s">
        <v>23</v>
      </c>
      <c r="L111" t="s">
        <v>811</v>
      </c>
      <c r="M111" t="s">
        <v>999</v>
      </c>
    </row>
    <row r="112" spans="1:13" x14ac:dyDescent="0.25">
      <c r="A112" t="s">
        <v>130</v>
      </c>
      <c r="B112" t="s">
        <v>148</v>
      </c>
      <c r="C112" t="s">
        <v>21</v>
      </c>
      <c r="D112" s="3" t="s">
        <v>868</v>
      </c>
      <c r="E112" t="s">
        <v>22</v>
      </c>
      <c r="F112" t="s">
        <v>23</v>
      </c>
      <c r="G112" t="s">
        <v>23</v>
      </c>
      <c r="L112" t="s">
        <v>812</v>
      </c>
      <c r="M112" t="s">
        <v>1000</v>
      </c>
    </row>
    <row r="113" spans="1:13" x14ac:dyDescent="0.25">
      <c r="A113" t="s">
        <v>130</v>
      </c>
      <c r="B113" t="s">
        <v>149</v>
      </c>
      <c r="C113" t="s">
        <v>21</v>
      </c>
      <c r="D113" s="3" t="s">
        <v>869</v>
      </c>
      <c r="E113" t="s">
        <v>22</v>
      </c>
      <c r="F113" t="s">
        <v>23</v>
      </c>
      <c r="G113" t="s">
        <v>23</v>
      </c>
      <c r="L113" t="s">
        <v>813</v>
      </c>
      <c r="M113" t="s">
        <v>1001</v>
      </c>
    </row>
    <row r="114" spans="1:13" x14ac:dyDescent="0.25">
      <c r="A114" t="s">
        <v>130</v>
      </c>
      <c r="B114" t="s">
        <v>150</v>
      </c>
      <c r="C114" t="s">
        <v>21</v>
      </c>
      <c r="D114" s="3" t="s">
        <v>870</v>
      </c>
      <c r="E114" t="s">
        <v>22</v>
      </c>
      <c r="F114" t="s">
        <v>23</v>
      </c>
      <c r="G114" t="s">
        <v>23</v>
      </c>
      <c r="L114" t="s">
        <v>814</v>
      </c>
      <c r="M114" t="s">
        <v>1002</v>
      </c>
    </row>
    <row r="115" spans="1:13" x14ac:dyDescent="0.25">
      <c r="A115" t="s">
        <v>130</v>
      </c>
      <c r="B115" t="s">
        <v>151</v>
      </c>
      <c r="C115" t="s">
        <v>21</v>
      </c>
      <c r="D115" s="3" t="s">
        <v>871</v>
      </c>
      <c r="E115" t="s">
        <v>22</v>
      </c>
      <c r="F115" t="s">
        <v>23</v>
      </c>
      <c r="G115" t="s">
        <v>23</v>
      </c>
      <c r="L115" t="s">
        <v>815</v>
      </c>
      <c r="M115" t="s">
        <v>1003</v>
      </c>
    </row>
    <row r="116" spans="1:13" x14ac:dyDescent="0.25">
      <c r="A116" t="s">
        <v>130</v>
      </c>
      <c r="B116" t="s">
        <v>152</v>
      </c>
      <c r="C116" t="s">
        <v>21</v>
      </c>
      <c r="D116" s="3" t="s">
        <v>872</v>
      </c>
      <c r="E116" t="s">
        <v>22</v>
      </c>
      <c r="F116" t="s">
        <v>23</v>
      </c>
      <c r="G116" t="s">
        <v>23</v>
      </c>
      <c r="L116" t="s">
        <v>816</v>
      </c>
      <c r="M116" t="s">
        <v>1004</v>
      </c>
    </row>
    <row r="117" spans="1:13" x14ac:dyDescent="0.25">
      <c r="A117" t="s">
        <v>130</v>
      </c>
      <c r="B117" t="s">
        <v>153</v>
      </c>
      <c r="C117" t="s">
        <v>21</v>
      </c>
      <c r="D117" s="3" t="s">
        <v>873</v>
      </c>
      <c r="E117" t="s">
        <v>22</v>
      </c>
      <c r="F117" t="s">
        <v>23</v>
      </c>
      <c r="G117" t="s">
        <v>23</v>
      </c>
      <c r="L117" t="s">
        <v>817</v>
      </c>
      <c r="M117" t="s">
        <v>1005</v>
      </c>
    </row>
    <row r="118" spans="1:13" x14ac:dyDescent="0.25">
      <c r="A118" t="s">
        <v>130</v>
      </c>
      <c r="B118" t="s">
        <v>154</v>
      </c>
      <c r="C118" t="s">
        <v>21</v>
      </c>
      <c r="D118" s="3" t="s">
        <v>874</v>
      </c>
      <c r="E118" t="s">
        <v>22</v>
      </c>
      <c r="F118" t="s">
        <v>23</v>
      </c>
      <c r="G118" t="s">
        <v>23</v>
      </c>
      <c r="L118" t="s">
        <v>818</v>
      </c>
      <c r="M118" t="s">
        <v>1006</v>
      </c>
    </row>
    <row r="119" spans="1:13" x14ac:dyDescent="0.25">
      <c r="A119" t="s">
        <v>130</v>
      </c>
      <c r="B119" t="s">
        <v>155</v>
      </c>
      <c r="C119" t="s">
        <v>21</v>
      </c>
      <c r="D119" s="3" t="s">
        <v>875</v>
      </c>
      <c r="E119" t="s">
        <v>22</v>
      </c>
      <c r="F119" t="s">
        <v>23</v>
      </c>
      <c r="G119" t="s">
        <v>23</v>
      </c>
      <c r="L119" t="s">
        <v>819</v>
      </c>
      <c r="M119" t="s">
        <v>1007</v>
      </c>
    </row>
    <row r="120" spans="1:13" x14ac:dyDescent="0.25">
      <c r="A120" t="s">
        <v>130</v>
      </c>
      <c r="B120" t="s">
        <v>156</v>
      </c>
      <c r="C120" t="s">
        <v>21</v>
      </c>
      <c r="D120" s="3" t="s">
        <v>876</v>
      </c>
      <c r="E120" t="s">
        <v>22</v>
      </c>
      <c r="F120" t="s">
        <v>23</v>
      </c>
      <c r="G120" t="s">
        <v>23</v>
      </c>
      <c r="L120" t="s">
        <v>820</v>
      </c>
      <c r="M120" t="s">
        <v>1008</v>
      </c>
    </row>
    <row r="121" spans="1:13" x14ac:dyDescent="0.25">
      <c r="A121" t="s">
        <v>130</v>
      </c>
      <c r="B121" t="s">
        <v>157</v>
      </c>
      <c r="C121" t="s">
        <v>21</v>
      </c>
      <c r="D121" s="3" t="s">
        <v>877</v>
      </c>
      <c r="E121" t="s">
        <v>22</v>
      </c>
      <c r="F121" t="s">
        <v>23</v>
      </c>
      <c r="G121" t="s">
        <v>23</v>
      </c>
      <c r="L121" t="s">
        <v>821</v>
      </c>
      <c r="M121" t="s">
        <v>1009</v>
      </c>
    </row>
    <row r="122" spans="1:13" x14ac:dyDescent="0.25">
      <c r="A122" t="s">
        <v>158</v>
      </c>
      <c r="B122" t="s">
        <v>159</v>
      </c>
      <c r="C122" t="s">
        <v>21</v>
      </c>
      <c r="D122" s="3" t="s">
        <v>878</v>
      </c>
      <c r="E122" t="s">
        <v>22</v>
      </c>
      <c r="F122" t="s">
        <v>23</v>
      </c>
      <c r="G122" t="s">
        <v>23</v>
      </c>
      <c r="L122" t="s">
        <v>822</v>
      </c>
      <c r="M122" t="s">
        <v>1010</v>
      </c>
    </row>
    <row r="123" spans="1:13" x14ac:dyDescent="0.25">
      <c r="A123" t="s">
        <v>158</v>
      </c>
      <c r="B123" t="s">
        <v>160</v>
      </c>
      <c r="C123" t="s">
        <v>21</v>
      </c>
      <c r="D123" s="3" t="s">
        <v>879</v>
      </c>
      <c r="E123" t="s">
        <v>22</v>
      </c>
      <c r="F123" t="s">
        <v>23</v>
      </c>
      <c r="G123" t="s">
        <v>23</v>
      </c>
      <c r="L123" t="s">
        <v>823</v>
      </c>
      <c r="M123" t="s">
        <v>1011</v>
      </c>
    </row>
    <row r="124" spans="1:13" x14ac:dyDescent="0.25">
      <c r="A124" t="s">
        <v>158</v>
      </c>
      <c r="B124" t="s">
        <v>161</v>
      </c>
      <c r="C124" t="s">
        <v>21</v>
      </c>
      <c r="D124" s="3" t="s">
        <v>880</v>
      </c>
      <c r="E124" t="s">
        <v>22</v>
      </c>
      <c r="F124" t="s">
        <v>23</v>
      </c>
      <c r="G124" t="s">
        <v>23</v>
      </c>
      <c r="L124" t="s">
        <v>824</v>
      </c>
      <c r="M124" t="s">
        <v>1012</v>
      </c>
    </row>
    <row r="125" spans="1:13" x14ac:dyDescent="0.25">
      <c r="A125" t="s">
        <v>158</v>
      </c>
      <c r="B125" t="s">
        <v>162</v>
      </c>
      <c r="C125" t="s">
        <v>21</v>
      </c>
      <c r="D125" s="3" t="s">
        <v>881</v>
      </c>
      <c r="E125" t="s">
        <v>22</v>
      </c>
      <c r="F125" t="s">
        <v>23</v>
      </c>
      <c r="G125" t="s">
        <v>23</v>
      </c>
      <c r="L125" t="s">
        <v>825</v>
      </c>
      <c r="M125" t="s">
        <v>1013</v>
      </c>
    </row>
    <row r="126" spans="1:13" x14ac:dyDescent="0.25">
      <c r="A126" t="s">
        <v>158</v>
      </c>
      <c r="B126" t="s">
        <v>163</v>
      </c>
      <c r="C126" t="s">
        <v>21</v>
      </c>
      <c r="D126" s="3" t="s">
        <v>882</v>
      </c>
      <c r="E126" t="s">
        <v>22</v>
      </c>
      <c r="F126" t="s">
        <v>23</v>
      </c>
      <c r="G126" t="s">
        <v>23</v>
      </c>
      <c r="L126" t="s">
        <v>826</v>
      </c>
      <c r="M126" t="s">
        <v>1014</v>
      </c>
    </row>
    <row r="127" spans="1:13" x14ac:dyDescent="0.25">
      <c r="A127" t="s">
        <v>158</v>
      </c>
      <c r="B127" t="s">
        <v>164</v>
      </c>
      <c r="C127" t="s">
        <v>21</v>
      </c>
      <c r="D127" s="3" t="s">
        <v>883</v>
      </c>
      <c r="E127" t="s">
        <v>22</v>
      </c>
      <c r="F127" t="s">
        <v>23</v>
      </c>
      <c r="G127" t="s">
        <v>23</v>
      </c>
      <c r="L127" t="s">
        <v>827</v>
      </c>
      <c r="M127" t="s">
        <v>1015</v>
      </c>
    </row>
    <row r="128" spans="1:13" x14ac:dyDescent="0.25">
      <c r="A128" t="s">
        <v>158</v>
      </c>
      <c r="B128" t="s">
        <v>165</v>
      </c>
      <c r="C128" t="s">
        <v>21</v>
      </c>
      <c r="D128" s="3" t="s">
        <v>884</v>
      </c>
      <c r="E128" t="s">
        <v>22</v>
      </c>
      <c r="F128" t="s">
        <v>23</v>
      </c>
      <c r="G128" t="s">
        <v>23</v>
      </c>
      <c r="L128" t="s">
        <v>828</v>
      </c>
      <c r="M128" t="s">
        <v>1016</v>
      </c>
    </row>
    <row r="129" spans="1:13" x14ac:dyDescent="0.25">
      <c r="A129" t="s">
        <v>158</v>
      </c>
      <c r="B129" t="s">
        <v>166</v>
      </c>
      <c r="C129" t="s">
        <v>21</v>
      </c>
      <c r="D129" s="3" t="s">
        <v>885</v>
      </c>
      <c r="E129" t="s">
        <v>22</v>
      </c>
      <c r="F129" t="s">
        <v>23</v>
      </c>
      <c r="G129" t="s">
        <v>23</v>
      </c>
      <c r="L129" t="s">
        <v>829</v>
      </c>
      <c r="M129" t="s">
        <v>1017</v>
      </c>
    </row>
    <row r="130" spans="1:13" x14ac:dyDescent="0.25">
      <c r="A130" t="s">
        <v>158</v>
      </c>
      <c r="B130" t="s">
        <v>167</v>
      </c>
      <c r="C130" t="s">
        <v>21</v>
      </c>
      <c r="D130" s="3" t="s">
        <v>886</v>
      </c>
      <c r="E130" t="s">
        <v>22</v>
      </c>
      <c r="F130" t="s">
        <v>23</v>
      </c>
      <c r="G130" t="s">
        <v>23</v>
      </c>
      <c r="L130" t="s">
        <v>830</v>
      </c>
      <c r="M130" t="s">
        <v>1018</v>
      </c>
    </row>
    <row r="131" spans="1:13" x14ac:dyDescent="0.25">
      <c r="A131" t="s">
        <v>158</v>
      </c>
      <c r="B131" t="s">
        <v>168</v>
      </c>
      <c r="C131" t="s">
        <v>21</v>
      </c>
      <c r="D131" s="3" t="s">
        <v>887</v>
      </c>
      <c r="E131" t="s">
        <v>22</v>
      </c>
      <c r="F131" t="s">
        <v>23</v>
      </c>
      <c r="G131" t="s">
        <v>23</v>
      </c>
      <c r="L131" t="s">
        <v>831</v>
      </c>
      <c r="M131" t="s">
        <v>1019</v>
      </c>
    </row>
    <row r="132" spans="1:13" x14ac:dyDescent="0.25">
      <c r="A132" t="s">
        <v>158</v>
      </c>
      <c r="B132" t="s">
        <v>169</v>
      </c>
      <c r="C132" t="s">
        <v>21</v>
      </c>
      <c r="D132" s="3" t="s">
        <v>888</v>
      </c>
      <c r="E132" t="s">
        <v>22</v>
      </c>
      <c r="F132" t="s">
        <v>23</v>
      </c>
      <c r="G132" t="s">
        <v>23</v>
      </c>
      <c r="L132" t="s">
        <v>832</v>
      </c>
      <c r="M132" t="s">
        <v>1020</v>
      </c>
    </row>
    <row r="133" spans="1:13" x14ac:dyDescent="0.25">
      <c r="A133" t="s">
        <v>158</v>
      </c>
      <c r="B133" t="s">
        <v>170</v>
      </c>
      <c r="C133" t="s">
        <v>21</v>
      </c>
      <c r="D133" s="3" t="s">
        <v>889</v>
      </c>
      <c r="E133" t="s">
        <v>22</v>
      </c>
      <c r="F133" t="s">
        <v>23</v>
      </c>
      <c r="G133" t="s">
        <v>23</v>
      </c>
      <c r="L133" t="s">
        <v>833</v>
      </c>
      <c r="M133" t="s">
        <v>1021</v>
      </c>
    </row>
    <row r="134" spans="1:13" x14ac:dyDescent="0.25">
      <c r="A134" t="s">
        <v>158</v>
      </c>
      <c r="B134" t="s">
        <v>171</v>
      </c>
      <c r="C134" t="s">
        <v>21</v>
      </c>
      <c r="D134" s="3" t="s">
        <v>890</v>
      </c>
      <c r="E134" t="s">
        <v>22</v>
      </c>
      <c r="F134" t="s">
        <v>23</v>
      </c>
      <c r="G134" t="s">
        <v>23</v>
      </c>
      <c r="L134" t="s">
        <v>834</v>
      </c>
      <c r="M134" t="s">
        <v>1022</v>
      </c>
    </row>
    <row r="135" spans="1:13" x14ac:dyDescent="0.25">
      <c r="A135" t="s">
        <v>158</v>
      </c>
      <c r="B135" t="s">
        <v>172</v>
      </c>
      <c r="C135" t="s">
        <v>21</v>
      </c>
      <c r="D135" s="3" t="s">
        <v>891</v>
      </c>
      <c r="E135" t="s">
        <v>22</v>
      </c>
      <c r="F135" t="s">
        <v>23</v>
      </c>
      <c r="G135" t="s">
        <v>23</v>
      </c>
      <c r="L135" t="s">
        <v>835</v>
      </c>
      <c r="M135" t="s">
        <v>1023</v>
      </c>
    </row>
    <row r="136" spans="1:13" x14ac:dyDescent="0.25">
      <c r="A136" t="s">
        <v>120</v>
      </c>
      <c r="B136" t="s">
        <v>173</v>
      </c>
      <c r="C136" t="s">
        <v>21</v>
      </c>
      <c r="D136" s="3" t="s">
        <v>892</v>
      </c>
      <c r="E136" t="s">
        <v>22</v>
      </c>
      <c r="F136" t="s">
        <v>23</v>
      </c>
      <c r="G136" t="s">
        <v>23</v>
      </c>
      <c r="L136" t="s">
        <v>836</v>
      </c>
      <c r="M136" t="s">
        <v>1024</v>
      </c>
    </row>
    <row r="137" spans="1:13" x14ac:dyDescent="0.25">
      <c r="A137" t="s">
        <v>120</v>
      </c>
      <c r="B137" t="s">
        <v>174</v>
      </c>
      <c r="C137" t="s">
        <v>21</v>
      </c>
      <c r="D137" s="3" t="s">
        <v>893</v>
      </c>
      <c r="E137" t="s">
        <v>22</v>
      </c>
      <c r="F137" t="s">
        <v>23</v>
      </c>
      <c r="G137" t="s">
        <v>23</v>
      </c>
      <c r="L137" t="s">
        <v>837</v>
      </c>
      <c r="M137" t="s">
        <v>1025</v>
      </c>
    </row>
    <row r="138" spans="1:13" x14ac:dyDescent="0.25">
      <c r="A138" t="s">
        <v>175</v>
      </c>
      <c r="B138" t="s">
        <v>176</v>
      </c>
      <c r="C138" t="s">
        <v>21</v>
      </c>
      <c r="D138" s="3" t="s">
        <v>894</v>
      </c>
      <c r="E138" t="s">
        <v>22</v>
      </c>
      <c r="F138" t="s">
        <v>23</v>
      </c>
      <c r="G138" t="s">
        <v>23</v>
      </c>
      <c r="L138" t="s">
        <v>838</v>
      </c>
      <c r="M138" t="s">
        <v>1026</v>
      </c>
    </row>
    <row r="139" spans="1:13" x14ac:dyDescent="0.25">
      <c r="A139" t="s">
        <v>177</v>
      </c>
      <c r="B139" t="s">
        <v>177</v>
      </c>
      <c r="C139" t="s">
        <v>21</v>
      </c>
      <c r="D139" s="3" t="s">
        <v>895</v>
      </c>
      <c r="E139" t="s">
        <v>22</v>
      </c>
      <c r="F139" t="s">
        <v>23</v>
      </c>
      <c r="G139" t="s">
        <v>23</v>
      </c>
      <c r="L139" t="s">
        <v>839</v>
      </c>
      <c r="M139" t="s">
        <v>1027</v>
      </c>
    </row>
    <row r="140" spans="1:13" x14ac:dyDescent="0.25">
      <c r="A140" t="s">
        <v>178</v>
      </c>
      <c r="B140" t="s">
        <v>178</v>
      </c>
      <c r="C140" t="s">
        <v>21</v>
      </c>
      <c r="D140" s="3" t="s">
        <v>896</v>
      </c>
      <c r="E140" t="s">
        <v>22</v>
      </c>
      <c r="F140" t="s">
        <v>23</v>
      </c>
      <c r="G140" t="s">
        <v>23</v>
      </c>
      <c r="L140" t="s">
        <v>840</v>
      </c>
      <c r="M140" t="s">
        <v>1028</v>
      </c>
    </row>
    <row r="141" spans="1:13" x14ac:dyDescent="0.25">
      <c r="A141" t="s">
        <v>179</v>
      </c>
      <c r="B141" t="s">
        <v>180</v>
      </c>
      <c r="C141" t="s">
        <v>21</v>
      </c>
      <c r="D141" s="3" t="s">
        <v>897</v>
      </c>
      <c r="E141" t="s">
        <v>22</v>
      </c>
      <c r="F141" t="s">
        <v>23</v>
      </c>
      <c r="G141" t="s">
        <v>23</v>
      </c>
      <c r="L141" t="s">
        <v>841</v>
      </c>
      <c r="M141" t="s">
        <v>1029</v>
      </c>
    </row>
    <row r="142" spans="1:13" x14ac:dyDescent="0.25">
      <c r="A142" t="s">
        <v>103</v>
      </c>
      <c r="B142" t="s">
        <v>181</v>
      </c>
      <c r="C142" t="s">
        <v>21</v>
      </c>
      <c r="D142" s="3" t="s">
        <v>898</v>
      </c>
      <c r="E142" t="s">
        <v>22</v>
      </c>
      <c r="F142" t="s">
        <v>23</v>
      </c>
      <c r="G142" t="s">
        <v>23</v>
      </c>
      <c r="L142" t="s">
        <v>842</v>
      </c>
      <c r="M142" t="s">
        <v>1030</v>
      </c>
    </row>
    <row r="143" spans="1:13" x14ac:dyDescent="0.25">
      <c r="A143" t="s">
        <v>179</v>
      </c>
      <c r="B143" t="s">
        <v>182</v>
      </c>
      <c r="C143" t="s">
        <v>21</v>
      </c>
      <c r="D143" s="3" t="s">
        <v>899</v>
      </c>
      <c r="E143" t="s">
        <v>22</v>
      </c>
      <c r="F143" t="s">
        <v>23</v>
      </c>
      <c r="G143" t="s">
        <v>23</v>
      </c>
      <c r="L143" t="s">
        <v>843</v>
      </c>
      <c r="M143" t="s">
        <v>1031</v>
      </c>
    </row>
    <row r="144" spans="1:13" x14ac:dyDescent="0.25">
      <c r="A144" t="s">
        <v>179</v>
      </c>
      <c r="B144" t="s">
        <v>183</v>
      </c>
      <c r="C144" t="s">
        <v>21</v>
      </c>
      <c r="D144" s="3" t="s">
        <v>900</v>
      </c>
      <c r="E144" t="s">
        <v>22</v>
      </c>
      <c r="F144" t="s">
        <v>23</v>
      </c>
      <c r="G144" t="s">
        <v>23</v>
      </c>
      <c r="L144" t="s">
        <v>844</v>
      </c>
      <c r="M144" t="s">
        <v>1032</v>
      </c>
    </row>
    <row r="145" spans="1:13" x14ac:dyDescent="0.25">
      <c r="A145" t="s">
        <v>179</v>
      </c>
      <c r="B145" t="s">
        <v>184</v>
      </c>
      <c r="C145" t="s">
        <v>21</v>
      </c>
      <c r="D145" s="3" t="s">
        <v>901</v>
      </c>
      <c r="E145" t="s">
        <v>22</v>
      </c>
      <c r="F145" t="s">
        <v>23</v>
      </c>
      <c r="G145" t="s">
        <v>23</v>
      </c>
      <c r="L145" t="s">
        <v>845</v>
      </c>
      <c r="M145" t="s">
        <v>1033</v>
      </c>
    </row>
    <row r="146" spans="1:13" x14ac:dyDescent="0.25">
      <c r="A146" t="s">
        <v>19</v>
      </c>
      <c r="B146" t="s">
        <v>185</v>
      </c>
      <c r="C146" t="s">
        <v>21</v>
      </c>
      <c r="D146" s="3" t="s">
        <v>902</v>
      </c>
      <c r="E146" t="s">
        <v>22</v>
      </c>
      <c r="F146" t="s">
        <v>23</v>
      </c>
      <c r="G146" t="s">
        <v>23</v>
      </c>
      <c r="L146" t="s">
        <v>846</v>
      </c>
      <c r="M146" t="s">
        <v>1034</v>
      </c>
    </row>
    <row r="147" spans="1:13" x14ac:dyDescent="0.25">
      <c r="A147" t="s">
        <v>19</v>
      </c>
      <c r="B147" t="s">
        <v>186</v>
      </c>
      <c r="C147" t="s">
        <v>21</v>
      </c>
      <c r="D147" s="3" t="s">
        <v>903</v>
      </c>
      <c r="E147" t="s">
        <v>22</v>
      </c>
      <c r="F147" t="s">
        <v>23</v>
      </c>
      <c r="G147" t="s">
        <v>23</v>
      </c>
      <c r="L147" t="s">
        <v>847</v>
      </c>
      <c r="M147" t="s">
        <v>1035</v>
      </c>
    </row>
    <row r="148" spans="1:13" x14ac:dyDescent="0.25">
      <c r="A148" t="s">
        <v>19</v>
      </c>
      <c r="B148" t="s">
        <v>187</v>
      </c>
      <c r="C148" t="s">
        <v>21</v>
      </c>
      <c r="D148" s="3" t="s">
        <v>904</v>
      </c>
      <c r="E148" t="s">
        <v>22</v>
      </c>
      <c r="F148" t="s">
        <v>23</v>
      </c>
      <c r="G148" t="s">
        <v>23</v>
      </c>
      <c r="L148" t="s">
        <v>848</v>
      </c>
      <c r="M148" t="s">
        <v>1036</v>
      </c>
    </row>
    <row r="149" spans="1:13" x14ac:dyDescent="0.25">
      <c r="A149" t="s">
        <v>19</v>
      </c>
      <c r="B149" t="s">
        <v>188</v>
      </c>
      <c r="C149" t="s">
        <v>21</v>
      </c>
      <c r="D149" s="3" t="s">
        <v>905</v>
      </c>
      <c r="E149" t="s">
        <v>22</v>
      </c>
      <c r="F149" t="s">
        <v>23</v>
      </c>
      <c r="G149" t="s">
        <v>23</v>
      </c>
      <c r="L149" t="s">
        <v>849</v>
      </c>
      <c r="M149" t="s">
        <v>1037</v>
      </c>
    </row>
    <row r="150" spans="1:13" x14ac:dyDescent="0.25">
      <c r="A150" t="s">
        <v>19</v>
      </c>
      <c r="B150" t="s">
        <v>189</v>
      </c>
      <c r="C150" t="s">
        <v>21</v>
      </c>
      <c r="D150" s="3" t="s">
        <v>906</v>
      </c>
      <c r="E150" t="s">
        <v>22</v>
      </c>
      <c r="F150" t="s">
        <v>23</v>
      </c>
      <c r="G150" t="s">
        <v>23</v>
      </c>
      <c r="L150" t="s">
        <v>850</v>
      </c>
      <c r="M150" t="s">
        <v>1038</v>
      </c>
    </row>
    <row r="151" spans="1:13" x14ac:dyDescent="0.25">
      <c r="A151" t="s">
        <v>31</v>
      </c>
      <c r="B151" t="s">
        <v>190</v>
      </c>
      <c r="C151" t="s">
        <v>21</v>
      </c>
      <c r="D151" s="3" t="s">
        <v>907</v>
      </c>
      <c r="E151" t="s">
        <v>22</v>
      </c>
      <c r="F151" t="s">
        <v>23</v>
      </c>
      <c r="G151" t="s">
        <v>23</v>
      </c>
      <c r="L151" t="s">
        <v>851</v>
      </c>
      <c r="M151" t="s">
        <v>1039</v>
      </c>
    </row>
    <row r="152" spans="1:13" x14ac:dyDescent="0.25">
      <c r="A152" t="s">
        <v>98</v>
      </c>
      <c r="B152" t="s">
        <v>191</v>
      </c>
      <c r="C152" t="s">
        <v>21</v>
      </c>
      <c r="D152" s="3" t="s">
        <v>908</v>
      </c>
      <c r="E152" t="s">
        <v>22</v>
      </c>
      <c r="F152" t="s">
        <v>23</v>
      </c>
      <c r="G152" t="s">
        <v>23</v>
      </c>
      <c r="L152" t="s">
        <v>852</v>
      </c>
      <c r="M152" t="s">
        <v>1040</v>
      </c>
    </row>
    <row r="153" spans="1:13" x14ac:dyDescent="0.25">
      <c r="A153" t="s">
        <v>98</v>
      </c>
      <c r="B153" t="s">
        <v>192</v>
      </c>
      <c r="C153" t="s">
        <v>21</v>
      </c>
      <c r="D153" s="3" t="s">
        <v>909</v>
      </c>
      <c r="E153" t="s">
        <v>22</v>
      </c>
      <c r="F153" t="s">
        <v>23</v>
      </c>
      <c r="G153" t="s">
        <v>23</v>
      </c>
      <c r="L153" t="s">
        <v>853</v>
      </c>
      <c r="M153" t="s">
        <v>1041</v>
      </c>
    </row>
    <row r="154" spans="1:13" x14ac:dyDescent="0.25">
      <c r="A154" t="s">
        <v>98</v>
      </c>
      <c r="B154" t="s">
        <v>193</v>
      </c>
      <c r="C154" t="s">
        <v>21</v>
      </c>
      <c r="D154" s="3" t="s">
        <v>910</v>
      </c>
      <c r="E154" t="s">
        <v>22</v>
      </c>
      <c r="F154" t="s">
        <v>23</v>
      </c>
      <c r="G154" t="s">
        <v>23</v>
      </c>
      <c r="L154" t="s">
        <v>854</v>
      </c>
      <c r="M154" t="s">
        <v>1042</v>
      </c>
    </row>
    <row r="155" spans="1:13" x14ac:dyDescent="0.25">
      <c r="A155" t="s">
        <v>98</v>
      </c>
      <c r="B155" t="s">
        <v>194</v>
      </c>
      <c r="C155" t="s">
        <v>21</v>
      </c>
      <c r="D155" s="3" t="s">
        <v>911</v>
      </c>
      <c r="E155" t="s">
        <v>22</v>
      </c>
      <c r="F155" t="s">
        <v>23</v>
      </c>
      <c r="G155" t="s">
        <v>23</v>
      </c>
      <c r="L155" t="s">
        <v>855</v>
      </c>
      <c r="M155" t="s">
        <v>1043</v>
      </c>
    </row>
    <row r="156" spans="1:13" x14ac:dyDescent="0.25">
      <c r="A156" t="s">
        <v>98</v>
      </c>
      <c r="B156" t="s">
        <v>195</v>
      </c>
      <c r="C156" t="s">
        <v>21</v>
      </c>
      <c r="D156" s="3" t="s">
        <v>912</v>
      </c>
      <c r="E156" t="s">
        <v>22</v>
      </c>
      <c r="F156" t="s">
        <v>23</v>
      </c>
      <c r="G156" t="s">
        <v>23</v>
      </c>
      <c r="L156" t="s">
        <v>856</v>
      </c>
      <c r="M156" t="s">
        <v>1044</v>
      </c>
    </row>
    <row r="157" spans="1:13" x14ac:dyDescent="0.25">
      <c r="A157" t="s">
        <v>98</v>
      </c>
      <c r="B157" t="s">
        <v>196</v>
      </c>
      <c r="C157" t="s">
        <v>21</v>
      </c>
      <c r="D157" s="3" t="s">
        <v>913</v>
      </c>
      <c r="E157" t="s">
        <v>22</v>
      </c>
      <c r="F157" t="s">
        <v>23</v>
      </c>
      <c r="G157" t="s">
        <v>23</v>
      </c>
      <c r="L157" t="s">
        <v>857</v>
      </c>
      <c r="M157" t="s">
        <v>1045</v>
      </c>
    </row>
    <row r="158" spans="1:13" x14ac:dyDescent="0.25">
      <c r="A158" t="s">
        <v>101</v>
      </c>
      <c r="B158" t="s">
        <v>197</v>
      </c>
      <c r="C158" t="s">
        <v>21</v>
      </c>
      <c r="D158" s="3" t="s">
        <v>914</v>
      </c>
      <c r="E158" t="s">
        <v>22</v>
      </c>
      <c r="F158" t="s">
        <v>23</v>
      </c>
      <c r="G158" t="s">
        <v>23</v>
      </c>
      <c r="L158" t="s">
        <v>858</v>
      </c>
      <c r="M158" t="s">
        <v>1046</v>
      </c>
    </row>
    <row r="159" spans="1:13" x14ac:dyDescent="0.25">
      <c r="A159" t="s">
        <v>101</v>
      </c>
      <c r="B159" t="s">
        <v>198</v>
      </c>
      <c r="C159" t="s">
        <v>21</v>
      </c>
      <c r="D159" s="3" t="s">
        <v>915</v>
      </c>
      <c r="E159" t="s">
        <v>22</v>
      </c>
      <c r="F159" t="s">
        <v>23</v>
      </c>
      <c r="G159" t="s">
        <v>23</v>
      </c>
      <c r="L159" t="s">
        <v>859</v>
      </c>
      <c r="M159" t="s">
        <v>1047</v>
      </c>
    </row>
    <row r="160" spans="1:13" x14ac:dyDescent="0.25">
      <c r="A160" t="s">
        <v>101</v>
      </c>
      <c r="B160" t="s">
        <v>199</v>
      </c>
      <c r="C160" t="s">
        <v>21</v>
      </c>
      <c r="D160" s="3" t="s">
        <v>916</v>
      </c>
      <c r="E160" t="s">
        <v>22</v>
      </c>
      <c r="F160" t="s">
        <v>23</v>
      </c>
      <c r="G160" t="s">
        <v>23</v>
      </c>
      <c r="L160" t="s">
        <v>860</v>
      </c>
      <c r="M160" t="s">
        <v>1048</v>
      </c>
    </row>
    <row r="161" spans="1:13" x14ac:dyDescent="0.25">
      <c r="A161" t="s">
        <v>101</v>
      </c>
      <c r="B161" t="s">
        <v>200</v>
      </c>
      <c r="C161" t="s">
        <v>21</v>
      </c>
      <c r="D161" s="3" t="s">
        <v>917</v>
      </c>
      <c r="E161" t="s">
        <v>22</v>
      </c>
      <c r="F161" t="s">
        <v>23</v>
      </c>
      <c r="G161" t="s">
        <v>23</v>
      </c>
      <c r="L161" t="s">
        <v>861</v>
      </c>
      <c r="M161" t="s">
        <v>1049</v>
      </c>
    </row>
    <row r="162" spans="1:13" x14ac:dyDescent="0.25">
      <c r="A162" t="s">
        <v>101</v>
      </c>
      <c r="B162" t="s">
        <v>201</v>
      </c>
      <c r="C162" t="s">
        <v>21</v>
      </c>
      <c r="D162" s="3" t="s">
        <v>918</v>
      </c>
      <c r="E162" t="s">
        <v>22</v>
      </c>
      <c r="F162" t="s">
        <v>23</v>
      </c>
      <c r="G162" t="s">
        <v>23</v>
      </c>
      <c r="L162" t="s">
        <v>862</v>
      </c>
      <c r="M162" t="s">
        <v>1050</v>
      </c>
    </row>
    <row r="163" spans="1:13" x14ac:dyDescent="0.25">
      <c r="A163" t="s">
        <v>101</v>
      </c>
      <c r="B163" t="s">
        <v>202</v>
      </c>
      <c r="C163" t="s">
        <v>21</v>
      </c>
      <c r="D163" s="3" t="s">
        <v>919</v>
      </c>
      <c r="E163" t="s">
        <v>22</v>
      </c>
      <c r="F163" t="s">
        <v>23</v>
      </c>
      <c r="G163" t="s">
        <v>23</v>
      </c>
      <c r="L163" t="s">
        <v>863</v>
      </c>
      <c r="M163" t="s">
        <v>1051</v>
      </c>
    </row>
    <row r="164" spans="1:13" x14ac:dyDescent="0.25">
      <c r="A164" t="s">
        <v>101</v>
      </c>
      <c r="B164" t="s">
        <v>203</v>
      </c>
      <c r="C164" t="s">
        <v>21</v>
      </c>
      <c r="D164" s="3" t="s">
        <v>920</v>
      </c>
      <c r="E164" t="s">
        <v>22</v>
      </c>
      <c r="F164" t="s">
        <v>23</v>
      </c>
      <c r="G164" t="s">
        <v>23</v>
      </c>
      <c r="L164" t="s">
        <v>864</v>
      </c>
      <c r="M164" t="s">
        <v>1052</v>
      </c>
    </row>
    <row r="165" spans="1:13" x14ac:dyDescent="0.25">
      <c r="A165" t="s">
        <v>158</v>
      </c>
      <c r="B165" t="s">
        <v>204</v>
      </c>
      <c r="C165" t="s">
        <v>21</v>
      </c>
      <c r="D165" s="3" t="s">
        <v>921</v>
      </c>
      <c r="E165" t="s">
        <v>22</v>
      </c>
      <c r="F165" t="s">
        <v>23</v>
      </c>
      <c r="G165" t="s">
        <v>23</v>
      </c>
      <c r="L165" t="s">
        <v>865</v>
      </c>
      <c r="M165" t="s">
        <v>1053</v>
      </c>
    </row>
    <row r="166" spans="1:13" x14ac:dyDescent="0.25">
      <c r="A166" t="s">
        <v>205</v>
      </c>
      <c r="B166" t="s">
        <v>206</v>
      </c>
      <c r="C166" t="s">
        <v>21</v>
      </c>
      <c r="D166" s="3" t="s">
        <v>922</v>
      </c>
      <c r="E166" t="s">
        <v>22</v>
      </c>
      <c r="F166" t="s">
        <v>23</v>
      </c>
      <c r="G166" t="s">
        <v>23</v>
      </c>
      <c r="L166" t="s">
        <v>866</v>
      </c>
      <c r="M166" t="s">
        <v>1054</v>
      </c>
    </row>
    <row r="167" spans="1:13" x14ac:dyDescent="0.25">
      <c r="A167" t="s">
        <v>205</v>
      </c>
      <c r="B167" t="s">
        <v>207</v>
      </c>
      <c r="C167" t="s">
        <v>21</v>
      </c>
      <c r="D167" s="3" t="s">
        <v>923</v>
      </c>
      <c r="E167" t="s">
        <v>22</v>
      </c>
      <c r="F167" t="s">
        <v>23</v>
      </c>
      <c r="G167" t="s">
        <v>23</v>
      </c>
      <c r="L167" t="s">
        <v>867</v>
      </c>
      <c r="M167" t="s">
        <v>1055</v>
      </c>
    </row>
    <row r="168" spans="1:13" x14ac:dyDescent="0.25">
      <c r="A168" t="s">
        <v>205</v>
      </c>
      <c r="B168" t="s">
        <v>208</v>
      </c>
      <c r="C168" t="s">
        <v>21</v>
      </c>
      <c r="D168" s="3" t="s">
        <v>924</v>
      </c>
      <c r="E168" t="s">
        <v>22</v>
      </c>
      <c r="F168" t="s">
        <v>23</v>
      </c>
      <c r="G168" t="s">
        <v>23</v>
      </c>
      <c r="L168" t="s">
        <v>868</v>
      </c>
      <c r="M168" t="s">
        <v>1056</v>
      </c>
    </row>
    <row r="169" spans="1:13" x14ac:dyDescent="0.25">
      <c r="A169" t="s">
        <v>205</v>
      </c>
      <c r="B169" t="s">
        <v>209</v>
      </c>
      <c r="C169" t="s">
        <v>21</v>
      </c>
      <c r="D169" s="3" t="s">
        <v>925</v>
      </c>
      <c r="E169" t="s">
        <v>22</v>
      </c>
      <c r="F169" t="s">
        <v>23</v>
      </c>
      <c r="G169" t="s">
        <v>23</v>
      </c>
      <c r="L169" t="s">
        <v>869</v>
      </c>
      <c r="M169" t="s">
        <v>1057</v>
      </c>
    </row>
    <row r="170" spans="1:13" x14ac:dyDescent="0.25">
      <c r="A170" t="s">
        <v>205</v>
      </c>
      <c r="B170" t="s">
        <v>210</v>
      </c>
      <c r="C170" t="s">
        <v>21</v>
      </c>
      <c r="D170" s="3" t="s">
        <v>926</v>
      </c>
      <c r="E170" t="s">
        <v>22</v>
      </c>
      <c r="F170" t="s">
        <v>23</v>
      </c>
      <c r="G170" t="s">
        <v>23</v>
      </c>
      <c r="L170" t="s">
        <v>870</v>
      </c>
      <c r="M170" t="s">
        <v>1058</v>
      </c>
    </row>
    <row r="171" spans="1:13" x14ac:dyDescent="0.25">
      <c r="A171" t="s">
        <v>205</v>
      </c>
      <c r="B171" t="s">
        <v>211</v>
      </c>
      <c r="C171" t="s">
        <v>21</v>
      </c>
      <c r="D171" s="3" t="s">
        <v>927</v>
      </c>
      <c r="E171" t="s">
        <v>22</v>
      </c>
      <c r="F171" t="s">
        <v>23</v>
      </c>
      <c r="G171" t="s">
        <v>23</v>
      </c>
      <c r="L171" t="s">
        <v>871</v>
      </c>
      <c r="M171" t="s">
        <v>1059</v>
      </c>
    </row>
    <row r="172" spans="1:13" x14ac:dyDescent="0.25">
      <c r="A172" t="s">
        <v>212</v>
      </c>
      <c r="B172" t="s">
        <v>213</v>
      </c>
      <c r="C172" t="s">
        <v>21</v>
      </c>
      <c r="D172" s="3" t="s">
        <v>928</v>
      </c>
      <c r="E172" t="s">
        <v>22</v>
      </c>
      <c r="F172" t="s">
        <v>23</v>
      </c>
      <c r="G172" t="s">
        <v>23</v>
      </c>
      <c r="L172" t="s">
        <v>872</v>
      </c>
      <c r="M172" t="s">
        <v>1060</v>
      </c>
    </row>
    <row r="173" spans="1:13" x14ac:dyDescent="0.25">
      <c r="A173" t="s">
        <v>212</v>
      </c>
      <c r="B173" t="s">
        <v>214</v>
      </c>
      <c r="C173" t="s">
        <v>21</v>
      </c>
      <c r="D173" s="3" t="s">
        <v>929</v>
      </c>
      <c r="E173" t="s">
        <v>22</v>
      </c>
      <c r="F173" t="s">
        <v>23</v>
      </c>
      <c r="G173" t="s">
        <v>23</v>
      </c>
      <c r="L173" t="s">
        <v>873</v>
      </c>
      <c r="M173" t="s">
        <v>1061</v>
      </c>
    </row>
    <row r="174" spans="1:13" x14ac:dyDescent="0.25">
      <c r="A174" t="s">
        <v>212</v>
      </c>
      <c r="B174" t="s">
        <v>215</v>
      </c>
      <c r="C174" t="s">
        <v>21</v>
      </c>
      <c r="D174" s="3" t="s">
        <v>930</v>
      </c>
      <c r="E174" t="s">
        <v>22</v>
      </c>
      <c r="F174" t="s">
        <v>23</v>
      </c>
      <c r="G174" t="s">
        <v>23</v>
      </c>
      <c r="L174" t="s">
        <v>874</v>
      </c>
      <c r="M174" t="s">
        <v>1062</v>
      </c>
    </row>
    <row r="175" spans="1:13" x14ac:dyDescent="0.25">
      <c r="A175" t="s">
        <v>212</v>
      </c>
      <c r="B175" t="s">
        <v>216</v>
      </c>
      <c r="C175" t="s">
        <v>21</v>
      </c>
      <c r="D175" s="3" t="s">
        <v>931</v>
      </c>
      <c r="E175" t="s">
        <v>22</v>
      </c>
      <c r="F175" t="s">
        <v>23</v>
      </c>
      <c r="G175" t="s">
        <v>23</v>
      </c>
      <c r="L175" t="s">
        <v>875</v>
      </c>
      <c r="M175" t="s">
        <v>1063</v>
      </c>
    </row>
    <row r="176" spans="1:13" x14ac:dyDescent="0.25">
      <c r="A176" t="s">
        <v>212</v>
      </c>
      <c r="B176" t="s">
        <v>217</v>
      </c>
      <c r="C176" t="s">
        <v>21</v>
      </c>
      <c r="D176" s="3" t="s">
        <v>932</v>
      </c>
      <c r="E176" t="s">
        <v>22</v>
      </c>
      <c r="F176" t="s">
        <v>23</v>
      </c>
      <c r="G176" t="s">
        <v>23</v>
      </c>
      <c r="L176" t="s">
        <v>876</v>
      </c>
      <c r="M176" t="s">
        <v>1064</v>
      </c>
    </row>
    <row r="177" spans="1:13" x14ac:dyDescent="0.25">
      <c r="A177" t="s">
        <v>212</v>
      </c>
      <c r="B177" t="s">
        <v>218</v>
      </c>
      <c r="C177" t="s">
        <v>21</v>
      </c>
      <c r="D177" s="3" t="s">
        <v>933</v>
      </c>
      <c r="E177" t="s">
        <v>22</v>
      </c>
      <c r="F177" t="s">
        <v>23</v>
      </c>
      <c r="G177" t="s">
        <v>23</v>
      </c>
      <c r="L177" t="s">
        <v>877</v>
      </c>
      <c r="M177" t="s">
        <v>1065</v>
      </c>
    </row>
    <row r="178" spans="1:13" x14ac:dyDescent="0.25">
      <c r="A178" t="s">
        <v>212</v>
      </c>
      <c r="B178" t="s">
        <v>219</v>
      </c>
      <c r="C178" t="s">
        <v>21</v>
      </c>
      <c r="D178" s="3" t="s">
        <v>934</v>
      </c>
      <c r="E178" t="s">
        <v>22</v>
      </c>
      <c r="F178" t="s">
        <v>23</v>
      </c>
      <c r="G178" t="s">
        <v>23</v>
      </c>
      <c r="L178" t="s">
        <v>878</v>
      </c>
      <c r="M178" t="s">
        <v>1066</v>
      </c>
    </row>
    <row r="179" spans="1:13" x14ac:dyDescent="0.25">
      <c r="A179" t="s">
        <v>212</v>
      </c>
      <c r="B179" t="s">
        <v>220</v>
      </c>
      <c r="C179" t="s">
        <v>21</v>
      </c>
      <c r="D179" s="3" t="s">
        <v>935</v>
      </c>
      <c r="E179" t="s">
        <v>22</v>
      </c>
      <c r="F179" t="s">
        <v>23</v>
      </c>
      <c r="G179" t="s">
        <v>23</v>
      </c>
      <c r="L179" t="s">
        <v>879</v>
      </c>
      <c r="M179" t="s">
        <v>1067</v>
      </c>
    </row>
    <row r="180" spans="1:13" x14ac:dyDescent="0.25">
      <c r="A180" t="s">
        <v>212</v>
      </c>
      <c r="B180" t="s">
        <v>221</v>
      </c>
      <c r="C180" t="s">
        <v>21</v>
      </c>
      <c r="D180" s="3" t="s">
        <v>936</v>
      </c>
      <c r="E180" t="s">
        <v>22</v>
      </c>
      <c r="F180" t="s">
        <v>23</v>
      </c>
      <c r="G180" t="s">
        <v>23</v>
      </c>
      <c r="L180" t="s">
        <v>880</v>
      </c>
      <c r="M180" t="s">
        <v>1068</v>
      </c>
    </row>
    <row r="181" spans="1:13" x14ac:dyDescent="0.25">
      <c r="A181" t="s">
        <v>212</v>
      </c>
      <c r="B181" t="s">
        <v>222</v>
      </c>
      <c r="C181" t="s">
        <v>21</v>
      </c>
      <c r="D181" s="3" t="s">
        <v>937</v>
      </c>
      <c r="E181" t="s">
        <v>22</v>
      </c>
      <c r="F181" t="s">
        <v>23</v>
      </c>
      <c r="G181" t="s">
        <v>23</v>
      </c>
      <c r="L181" t="s">
        <v>881</v>
      </c>
      <c r="M181" t="s">
        <v>1069</v>
      </c>
    </row>
    <row r="182" spans="1:13" x14ac:dyDescent="0.25">
      <c r="A182" t="s">
        <v>212</v>
      </c>
      <c r="B182" t="s">
        <v>223</v>
      </c>
      <c r="C182" t="s">
        <v>21</v>
      </c>
      <c r="D182" s="3" t="s">
        <v>938</v>
      </c>
      <c r="E182" t="s">
        <v>22</v>
      </c>
      <c r="F182" t="s">
        <v>23</v>
      </c>
      <c r="G182" t="s">
        <v>23</v>
      </c>
      <c r="L182" t="s">
        <v>882</v>
      </c>
      <c r="M182" t="s">
        <v>1070</v>
      </c>
    </row>
    <row r="183" spans="1:13" x14ac:dyDescent="0.25">
      <c r="A183" t="s">
        <v>212</v>
      </c>
      <c r="B183" t="s">
        <v>224</v>
      </c>
      <c r="C183" t="s">
        <v>21</v>
      </c>
      <c r="D183" s="3" t="s">
        <v>939</v>
      </c>
      <c r="E183" t="s">
        <v>22</v>
      </c>
      <c r="F183" t="s">
        <v>23</v>
      </c>
      <c r="G183" t="s">
        <v>23</v>
      </c>
      <c r="L183" t="s">
        <v>883</v>
      </c>
      <c r="M183" t="s">
        <v>1071</v>
      </c>
    </row>
    <row r="184" spans="1:13" x14ac:dyDescent="0.25">
      <c r="A184" t="s">
        <v>212</v>
      </c>
      <c r="B184" t="s">
        <v>225</v>
      </c>
      <c r="C184" t="s">
        <v>21</v>
      </c>
      <c r="D184" s="3" t="s">
        <v>940</v>
      </c>
      <c r="E184" t="s">
        <v>22</v>
      </c>
      <c r="F184" t="s">
        <v>23</v>
      </c>
      <c r="G184" t="s">
        <v>23</v>
      </c>
      <c r="L184" t="s">
        <v>884</v>
      </c>
      <c r="M184" t="s">
        <v>1072</v>
      </c>
    </row>
    <row r="185" spans="1:13" x14ac:dyDescent="0.25">
      <c r="A185" t="s">
        <v>212</v>
      </c>
      <c r="B185" t="s">
        <v>226</v>
      </c>
      <c r="C185" t="s">
        <v>21</v>
      </c>
      <c r="D185" s="3" t="s">
        <v>941</v>
      </c>
      <c r="E185" t="s">
        <v>22</v>
      </c>
      <c r="F185" t="s">
        <v>23</v>
      </c>
      <c r="G185" t="s">
        <v>23</v>
      </c>
      <c r="L185" t="s">
        <v>885</v>
      </c>
      <c r="M185" t="s">
        <v>1073</v>
      </c>
    </row>
    <row r="186" spans="1:13" x14ac:dyDescent="0.25">
      <c r="A186" t="s">
        <v>212</v>
      </c>
      <c r="B186" t="s">
        <v>227</v>
      </c>
      <c r="C186" t="s">
        <v>21</v>
      </c>
      <c r="D186" s="3" t="s">
        <v>942</v>
      </c>
      <c r="E186" t="s">
        <v>22</v>
      </c>
      <c r="F186" t="s">
        <v>23</v>
      </c>
      <c r="G186" t="s">
        <v>23</v>
      </c>
      <c r="L186" t="s">
        <v>886</v>
      </c>
      <c r="M186" t="s">
        <v>1074</v>
      </c>
    </row>
    <row r="187" spans="1:13" x14ac:dyDescent="0.25">
      <c r="A187" t="s">
        <v>212</v>
      </c>
      <c r="B187" t="s">
        <v>228</v>
      </c>
      <c r="C187" t="s">
        <v>21</v>
      </c>
      <c r="D187" s="3" t="s">
        <v>943</v>
      </c>
      <c r="E187" t="s">
        <v>22</v>
      </c>
      <c r="F187" t="s">
        <v>23</v>
      </c>
      <c r="G187" t="s">
        <v>23</v>
      </c>
      <c r="L187" t="s">
        <v>887</v>
      </c>
      <c r="M187" t="s">
        <v>1075</v>
      </c>
    </row>
    <row r="188" spans="1:13" x14ac:dyDescent="0.25">
      <c r="A188" t="s">
        <v>212</v>
      </c>
      <c r="B188" t="s">
        <v>229</v>
      </c>
      <c r="C188" t="s">
        <v>21</v>
      </c>
      <c r="D188" s="3" t="s">
        <v>944</v>
      </c>
      <c r="E188" t="s">
        <v>22</v>
      </c>
      <c r="F188" t="s">
        <v>23</v>
      </c>
      <c r="G188" t="s">
        <v>23</v>
      </c>
      <c r="L188" t="s">
        <v>888</v>
      </c>
      <c r="M188" t="s">
        <v>1076</v>
      </c>
    </row>
    <row r="189" spans="1:13" x14ac:dyDescent="0.25">
      <c r="A189" t="s">
        <v>120</v>
      </c>
      <c r="B189" t="s">
        <v>230</v>
      </c>
      <c r="C189" t="s">
        <v>21</v>
      </c>
      <c r="D189" s="3" t="s">
        <v>945</v>
      </c>
      <c r="E189" t="s">
        <v>22</v>
      </c>
      <c r="F189" t="s">
        <v>23</v>
      </c>
      <c r="G189" t="s">
        <v>23</v>
      </c>
      <c r="L189" t="s">
        <v>889</v>
      </c>
      <c r="M189" t="s">
        <v>1077</v>
      </c>
    </row>
    <row r="190" spans="1:13" x14ac:dyDescent="0.25">
      <c r="A190" t="s">
        <v>231</v>
      </c>
      <c r="B190" t="s">
        <v>21</v>
      </c>
      <c r="C190" t="s">
        <v>232</v>
      </c>
      <c r="D190" s="3" t="s">
        <v>946</v>
      </c>
      <c r="E190" t="s">
        <v>233</v>
      </c>
      <c r="F190">
        <v>7803</v>
      </c>
      <c r="G190" t="s">
        <v>23</v>
      </c>
      <c r="L190" t="s">
        <v>890</v>
      </c>
      <c r="M190" t="s">
        <v>1078</v>
      </c>
    </row>
    <row r="191" spans="1:13" x14ac:dyDescent="0.25">
      <c r="A191" t="s">
        <v>231</v>
      </c>
      <c r="B191" t="s">
        <v>21</v>
      </c>
      <c r="C191" t="s">
        <v>234</v>
      </c>
      <c r="D191" s="3" t="s">
        <v>947</v>
      </c>
      <c r="E191" t="s">
        <v>233</v>
      </c>
      <c r="F191">
        <v>7803</v>
      </c>
      <c r="G191" t="s">
        <v>23</v>
      </c>
      <c r="L191" t="s">
        <v>891</v>
      </c>
      <c r="M191" t="s">
        <v>1079</v>
      </c>
    </row>
    <row r="192" spans="1:13" x14ac:dyDescent="0.25">
      <c r="A192" t="s">
        <v>231</v>
      </c>
      <c r="B192" t="s">
        <v>21</v>
      </c>
      <c r="C192" t="s">
        <v>235</v>
      </c>
      <c r="D192" s="3" t="s">
        <v>948</v>
      </c>
      <c r="E192" t="s">
        <v>233</v>
      </c>
      <c r="F192">
        <v>7803</v>
      </c>
      <c r="G192" t="s">
        <v>23</v>
      </c>
      <c r="L192" t="s">
        <v>892</v>
      </c>
      <c r="M192" t="s">
        <v>1080</v>
      </c>
    </row>
    <row r="193" spans="1:13" x14ac:dyDescent="0.25">
      <c r="A193" t="s">
        <v>231</v>
      </c>
      <c r="B193" t="s">
        <v>21</v>
      </c>
      <c r="C193" t="s">
        <v>236</v>
      </c>
      <c r="D193" s="3" t="s">
        <v>949</v>
      </c>
      <c r="E193" t="s">
        <v>233</v>
      </c>
      <c r="F193">
        <v>7803</v>
      </c>
      <c r="G193" t="s">
        <v>23</v>
      </c>
      <c r="L193" t="s">
        <v>893</v>
      </c>
      <c r="M193" t="s">
        <v>1081</v>
      </c>
    </row>
    <row r="194" spans="1:13" x14ac:dyDescent="0.25">
      <c r="A194" t="s">
        <v>231</v>
      </c>
      <c r="B194" t="s">
        <v>21</v>
      </c>
      <c r="C194" t="s">
        <v>237</v>
      </c>
      <c r="D194" s="3" t="s">
        <v>950</v>
      </c>
      <c r="E194" t="s">
        <v>233</v>
      </c>
      <c r="F194">
        <v>7803</v>
      </c>
      <c r="G194" t="s">
        <v>23</v>
      </c>
      <c r="L194" t="s">
        <v>894</v>
      </c>
      <c r="M194" t="s">
        <v>1082</v>
      </c>
    </row>
    <row r="195" spans="1:13" x14ac:dyDescent="0.25">
      <c r="A195" t="s">
        <v>231</v>
      </c>
      <c r="B195" t="s">
        <v>21</v>
      </c>
      <c r="C195" t="s">
        <v>238</v>
      </c>
      <c r="D195" s="3" t="s">
        <v>951</v>
      </c>
      <c r="E195" t="s">
        <v>233</v>
      </c>
      <c r="F195">
        <v>7803</v>
      </c>
      <c r="G195" t="s">
        <v>23</v>
      </c>
      <c r="L195" t="s">
        <v>895</v>
      </c>
      <c r="M195" t="s">
        <v>1083</v>
      </c>
    </row>
    <row r="196" spans="1:13" x14ac:dyDescent="0.25">
      <c r="A196" t="s">
        <v>231</v>
      </c>
      <c r="B196" t="s">
        <v>21</v>
      </c>
      <c r="C196" t="s">
        <v>239</v>
      </c>
      <c r="D196" s="3" t="s">
        <v>952</v>
      </c>
      <c r="E196" t="s">
        <v>233</v>
      </c>
      <c r="F196">
        <v>7803</v>
      </c>
      <c r="G196" t="s">
        <v>23</v>
      </c>
      <c r="L196" t="s">
        <v>896</v>
      </c>
      <c r="M196" t="s">
        <v>1084</v>
      </c>
    </row>
    <row r="197" spans="1:13" x14ac:dyDescent="0.25">
      <c r="A197" t="s">
        <v>231</v>
      </c>
      <c r="B197" t="s">
        <v>21</v>
      </c>
      <c r="C197" t="s">
        <v>240</v>
      </c>
      <c r="D197" s="3" t="s">
        <v>953</v>
      </c>
      <c r="E197" t="s">
        <v>233</v>
      </c>
      <c r="F197">
        <v>7803</v>
      </c>
      <c r="G197" t="s">
        <v>23</v>
      </c>
      <c r="L197" t="s">
        <v>897</v>
      </c>
      <c r="M197" t="s">
        <v>1085</v>
      </c>
    </row>
    <row r="198" spans="1:13" x14ac:dyDescent="0.25">
      <c r="A198" t="s">
        <v>231</v>
      </c>
      <c r="B198" t="s">
        <v>21</v>
      </c>
      <c r="C198" t="s">
        <v>241</v>
      </c>
      <c r="D198" s="3" t="s">
        <v>954</v>
      </c>
      <c r="E198" t="s">
        <v>233</v>
      </c>
      <c r="F198">
        <v>7803</v>
      </c>
      <c r="G198" t="s">
        <v>23</v>
      </c>
      <c r="L198" t="s">
        <v>898</v>
      </c>
      <c r="M198" t="s">
        <v>1086</v>
      </c>
    </row>
    <row r="199" spans="1:13" x14ac:dyDescent="0.25">
      <c r="A199" t="s">
        <v>231</v>
      </c>
      <c r="B199" t="s">
        <v>21</v>
      </c>
      <c r="C199" t="s">
        <v>242</v>
      </c>
      <c r="D199" s="3" t="s">
        <v>955</v>
      </c>
      <c r="E199" t="s">
        <v>233</v>
      </c>
      <c r="F199">
        <v>7803</v>
      </c>
      <c r="G199" t="s">
        <v>23</v>
      </c>
      <c r="L199" t="s">
        <v>899</v>
      </c>
      <c r="M199" t="s">
        <v>1087</v>
      </c>
    </row>
    <row r="200" spans="1:13" x14ac:dyDescent="0.25">
      <c r="A200" t="s">
        <v>231</v>
      </c>
      <c r="B200" t="s">
        <v>21</v>
      </c>
      <c r="C200" t="s">
        <v>243</v>
      </c>
      <c r="D200" s="3" t="s">
        <v>956</v>
      </c>
      <c r="E200" t="s">
        <v>233</v>
      </c>
      <c r="F200">
        <v>7803</v>
      </c>
      <c r="G200" t="s">
        <v>23</v>
      </c>
      <c r="L200" t="s">
        <v>900</v>
      </c>
      <c r="M200" t="s">
        <v>1088</v>
      </c>
    </row>
    <row r="201" spans="1:13" x14ac:dyDescent="0.25">
      <c r="A201" t="s">
        <v>231</v>
      </c>
      <c r="B201" t="s">
        <v>21</v>
      </c>
      <c r="C201" t="s">
        <v>244</v>
      </c>
      <c r="D201" s="3" t="s">
        <v>957</v>
      </c>
      <c r="E201" t="s">
        <v>233</v>
      </c>
      <c r="F201">
        <v>7803</v>
      </c>
      <c r="G201" t="s">
        <v>23</v>
      </c>
      <c r="L201" t="s">
        <v>901</v>
      </c>
      <c r="M201" t="s">
        <v>1089</v>
      </c>
    </row>
    <row r="202" spans="1:13" x14ac:dyDescent="0.25">
      <c r="A202" t="s">
        <v>231</v>
      </c>
      <c r="B202" t="s">
        <v>21</v>
      </c>
      <c r="C202" t="s">
        <v>245</v>
      </c>
      <c r="D202" s="3" t="s">
        <v>958</v>
      </c>
      <c r="E202" t="s">
        <v>233</v>
      </c>
      <c r="F202">
        <v>7803</v>
      </c>
      <c r="G202" t="s">
        <v>23</v>
      </c>
      <c r="L202" t="s">
        <v>902</v>
      </c>
      <c r="M202" t="s">
        <v>1090</v>
      </c>
    </row>
    <row r="203" spans="1:13" x14ac:dyDescent="0.25">
      <c r="A203" t="s">
        <v>231</v>
      </c>
      <c r="B203" t="s">
        <v>21</v>
      </c>
      <c r="C203" t="s">
        <v>246</v>
      </c>
      <c r="D203" s="3" t="s">
        <v>959</v>
      </c>
      <c r="E203" t="s">
        <v>233</v>
      </c>
      <c r="F203">
        <v>7803</v>
      </c>
      <c r="G203" t="s">
        <v>23</v>
      </c>
      <c r="L203" t="s">
        <v>903</v>
      </c>
      <c r="M203" t="s">
        <v>1091</v>
      </c>
    </row>
    <row r="204" spans="1:13" x14ac:dyDescent="0.25">
      <c r="A204" t="s">
        <v>231</v>
      </c>
      <c r="B204" t="s">
        <v>21</v>
      </c>
      <c r="C204" t="s">
        <v>247</v>
      </c>
      <c r="D204" s="3" t="s">
        <v>960</v>
      </c>
      <c r="E204" t="s">
        <v>233</v>
      </c>
      <c r="F204">
        <v>7803</v>
      </c>
      <c r="G204" t="s">
        <v>23</v>
      </c>
      <c r="L204" t="s">
        <v>904</v>
      </c>
      <c r="M204" t="s">
        <v>1092</v>
      </c>
    </row>
    <row r="205" spans="1:13" x14ac:dyDescent="0.25">
      <c r="A205" t="s">
        <v>231</v>
      </c>
      <c r="B205" t="s">
        <v>21</v>
      </c>
      <c r="C205" t="s">
        <v>248</v>
      </c>
      <c r="D205" s="3" t="s">
        <v>961</v>
      </c>
      <c r="E205" t="s">
        <v>233</v>
      </c>
      <c r="F205">
        <v>7803</v>
      </c>
      <c r="G205" t="s">
        <v>23</v>
      </c>
      <c r="L205" t="s">
        <v>905</v>
      </c>
      <c r="M205" t="s">
        <v>1093</v>
      </c>
    </row>
    <row r="206" spans="1:13" x14ac:dyDescent="0.25">
      <c r="A206" t="s">
        <v>231</v>
      </c>
      <c r="B206" t="s">
        <v>21</v>
      </c>
      <c r="C206" t="s">
        <v>249</v>
      </c>
      <c r="D206" s="3" t="s">
        <v>962</v>
      </c>
      <c r="E206" t="s">
        <v>233</v>
      </c>
      <c r="F206">
        <v>7803</v>
      </c>
      <c r="G206" t="s">
        <v>23</v>
      </c>
      <c r="L206" t="s">
        <v>906</v>
      </c>
      <c r="M206" t="s">
        <v>1094</v>
      </c>
    </row>
    <row r="207" spans="1:13" x14ac:dyDescent="0.25">
      <c r="A207" t="s">
        <v>231</v>
      </c>
      <c r="B207" t="s">
        <v>21</v>
      </c>
      <c r="C207" t="s">
        <v>250</v>
      </c>
      <c r="D207" s="3" t="s">
        <v>963</v>
      </c>
      <c r="E207" t="s">
        <v>233</v>
      </c>
      <c r="F207">
        <v>7803</v>
      </c>
      <c r="G207" t="s">
        <v>23</v>
      </c>
      <c r="L207" t="s">
        <v>907</v>
      </c>
      <c r="M207" t="s">
        <v>1095</v>
      </c>
    </row>
    <row r="208" spans="1:13" x14ac:dyDescent="0.25">
      <c r="A208" t="s">
        <v>231</v>
      </c>
      <c r="B208" t="s">
        <v>21</v>
      </c>
      <c r="C208" t="s">
        <v>251</v>
      </c>
      <c r="D208" s="3" t="s">
        <v>964</v>
      </c>
      <c r="E208" t="s">
        <v>233</v>
      </c>
      <c r="F208">
        <v>7803</v>
      </c>
      <c r="G208" t="s">
        <v>23</v>
      </c>
      <c r="L208" t="s">
        <v>908</v>
      </c>
      <c r="M208" t="s">
        <v>1096</v>
      </c>
    </row>
    <row r="209" spans="1:13" x14ac:dyDescent="0.25">
      <c r="A209" t="s">
        <v>252</v>
      </c>
      <c r="B209" t="s">
        <v>253</v>
      </c>
      <c r="C209" t="s">
        <v>254</v>
      </c>
      <c r="D209" s="3" t="s">
        <v>965</v>
      </c>
      <c r="E209" t="s">
        <v>233</v>
      </c>
      <c r="F209">
        <v>5033</v>
      </c>
      <c r="G209" t="s">
        <v>255</v>
      </c>
      <c r="L209" t="s">
        <v>909</v>
      </c>
      <c r="M209" t="s">
        <v>1097</v>
      </c>
    </row>
    <row r="210" spans="1:13" x14ac:dyDescent="0.25">
      <c r="A210" t="s">
        <v>252</v>
      </c>
      <c r="B210" t="s">
        <v>253</v>
      </c>
      <c r="C210" t="s">
        <v>256</v>
      </c>
      <c r="D210" s="3" t="s">
        <v>966</v>
      </c>
      <c r="E210" t="s">
        <v>233</v>
      </c>
      <c r="F210">
        <v>5033</v>
      </c>
      <c r="G210" t="s">
        <v>255</v>
      </c>
      <c r="L210" t="s">
        <v>910</v>
      </c>
      <c r="M210" t="s">
        <v>1098</v>
      </c>
    </row>
    <row r="211" spans="1:13" x14ac:dyDescent="0.25">
      <c r="A211" t="s">
        <v>252</v>
      </c>
      <c r="B211" t="s">
        <v>253</v>
      </c>
      <c r="C211" t="s">
        <v>257</v>
      </c>
      <c r="D211" s="3" t="s">
        <v>967</v>
      </c>
      <c r="E211" t="s">
        <v>233</v>
      </c>
      <c r="F211">
        <v>5033</v>
      </c>
      <c r="G211" t="s">
        <v>255</v>
      </c>
      <c r="L211" t="s">
        <v>911</v>
      </c>
      <c r="M211" t="s">
        <v>1099</v>
      </c>
    </row>
    <row r="212" spans="1:13" x14ac:dyDescent="0.25">
      <c r="A212" t="s">
        <v>252</v>
      </c>
      <c r="B212" t="s">
        <v>253</v>
      </c>
      <c r="C212" t="s">
        <v>258</v>
      </c>
      <c r="D212" s="3" t="s">
        <v>968</v>
      </c>
      <c r="E212" t="s">
        <v>233</v>
      </c>
      <c r="F212">
        <v>5033</v>
      </c>
      <c r="G212" t="s">
        <v>255</v>
      </c>
      <c r="L212" t="s">
        <v>912</v>
      </c>
      <c r="M212" t="s">
        <v>1100</v>
      </c>
    </row>
    <row r="213" spans="1:13" x14ac:dyDescent="0.25">
      <c r="A213" t="s">
        <v>252</v>
      </c>
      <c r="B213" t="s">
        <v>253</v>
      </c>
      <c r="C213" t="s">
        <v>259</v>
      </c>
      <c r="D213" s="3" t="s">
        <v>969</v>
      </c>
      <c r="E213" t="s">
        <v>233</v>
      </c>
      <c r="F213">
        <v>5033</v>
      </c>
      <c r="G213" t="s">
        <v>255</v>
      </c>
      <c r="L213" t="s">
        <v>913</v>
      </c>
      <c r="M213" t="s">
        <v>1101</v>
      </c>
    </row>
    <row r="214" spans="1:13" x14ac:dyDescent="0.25">
      <c r="A214" t="s">
        <v>252</v>
      </c>
      <c r="B214" t="s">
        <v>253</v>
      </c>
      <c r="C214" t="s">
        <v>260</v>
      </c>
      <c r="D214" s="3" t="s">
        <v>970</v>
      </c>
      <c r="E214" t="s">
        <v>233</v>
      </c>
      <c r="F214">
        <v>5033</v>
      </c>
      <c r="G214" t="s">
        <v>255</v>
      </c>
      <c r="L214" t="s">
        <v>914</v>
      </c>
      <c r="M214" t="s">
        <v>1102</v>
      </c>
    </row>
    <row r="215" spans="1:13" x14ac:dyDescent="0.25">
      <c r="A215" t="s">
        <v>252</v>
      </c>
      <c r="B215" t="s">
        <v>253</v>
      </c>
      <c r="C215" t="s">
        <v>261</v>
      </c>
      <c r="D215" s="3" t="s">
        <v>971</v>
      </c>
      <c r="E215" t="s">
        <v>233</v>
      </c>
      <c r="F215">
        <v>5033</v>
      </c>
      <c r="G215" t="s">
        <v>255</v>
      </c>
      <c r="L215" t="s">
        <v>915</v>
      </c>
      <c r="M215" t="s">
        <v>1103</v>
      </c>
    </row>
    <row r="216" spans="1:13" x14ac:dyDescent="0.25">
      <c r="A216" t="s">
        <v>252</v>
      </c>
      <c r="B216" t="s">
        <v>253</v>
      </c>
      <c r="C216" t="s">
        <v>262</v>
      </c>
      <c r="D216" s="3" t="s">
        <v>972</v>
      </c>
      <c r="E216" t="s">
        <v>233</v>
      </c>
      <c r="F216">
        <v>5033</v>
      </c>
      <c r="G216" t="s">
        <v>255</v>
      </c>
      <c r="L216" t="s">
        <v>916</v>
      </c>
      <c r="M216" t="s">
        <v>1104</v>
      </c>
    </row>
    <row r="217" spans="1:13" x14ac:dyDescent="0.25">
      <c r="A217" t="s">
        <v>252</v>
      </c>
      <c r="B217" t="s">
        <v>253</v>
      </c>
      <c r="C217" t="s">
        <v>192</v>
      </c>
      <c r="D217" s="3" t="s">
        <v>973</v>
      </c>
      <c r="E217" t="s">
        <v>233</v>
      </c>
      <c r="F217">
        <v>5033</v>
      </c>
      <c r="G217" t="s">
        <v>255</v>
      </c>
      <c r="L217" t="s">
        <v>917</v>
      </c>
      <c r="M217" t="s">
        <v>1105</v>
      </c>
    </row>
    <row r="218" spans="1:13" x14ac:dyDescent="0.25">
      <c r="A218" t="s">
        <v>252</v>
      </c>
      <c r="B218" t="s">
        <v>253</v>
      </c>
      <c r="C218" t="s">
        <v>263</v>
      </c>
      <c r="D218" s="3" t="s">
        <v>974</v>
      </c>
      <c r="E218" t="s">
        <v>233</v>
      </c>
      <c r="F218">
        <v>5033</v>
      </c>
      <c r="G218" t="s">
        <v>255</v>
      </c>
      <c r="L218" t="s">
        <v>918</v>
      </c>
      <c r="M218" t="s">
        <v>1106</v>
      </c>
    </row>
    <row r="219" spans="1:13" x14ac:dyDescent="0.25">
      <c r="A219" t="s">
        <v>252</v>
      </c>
      <c r="B219" t="s">
        <v>253</v>
      </c>
      <c r="C219" t="s">
        <v>264</v>
      </c>
      <c r="D219" s="3" t="s">
        <v>975</v>
      </c>
      <c r="E219" t="s">
        <v>233</v>
      </c>
      <c r="F219">
        <v>5033</v>
      </c>
      <c r="G219" t="s">
        <v>255</v>
      </c>
      <c r="L219" t="s">
        <v>919</v>
      </c>
      <c r="M219" t="s">
        <v>1107</v>
      </c>
    </row>
    <row r="220" spans="1:13" x14ac:dyDescent="0.25">
      <c r="A220" t="s">
        <v>252</v>
      </c>
      <c r="B220" t="s">
        <v>253</v>
      </c>
      <c r="C220" t="s">
        <v>265</v>
      </c>
      <c r="D220" s="3" t="s">
        <v>976</v>
      </c>
      <c r="E220" t="s">
        <v>233</v>
      </c>
      <c r="F220">
        <v>5033</v>
      </c>
      <c r="G220" t="s">
        <v>255</v>
      </c>
      <c r="L220" t="s">
        <v>920</v>
      </c>
      <c r="M220" t="s">
        <v>1108</v>
      </c>
    </row>
    <row r="221" spans="1:13" x14ac:dyDescent="0.25">
      <c r="A221" t="s">
        <v>252</v>
      </c>
      <c r="B221" t="s">
        <v>266</v>
      </c>
      <c r="C221" t="s">
        <v>267</v>
      </c>
      <c r="D221" s="3" t="s">
        <v>977</v>
      </c>
      <c r="E221" t="s">
        <v>233</v>
      </c>
      <c r="F221">
        <v>5033</v>
      </c>
      <c r="G221" t="s">
        <v>255</v>
      </c>
      <c r="L221" t="s">
        <v>921</v>
      </c>
      <c r="M221" t="s">
        <v>1109</v>
      </c>
    </row>
    <row r="222" spans="1:13" x14ac:dyDescent="0.25">
      <c r="A222" t="s">
        <v>252</v>
      </c>
      <c r="B222" t="s">
        <v>266</v>
      </c>
      <c r="C222" t="s">
        <v>268</v>
      </c>
      <c r="D222" s="3" t="s">
        <v>978</v>
      </c>
      <c r="E222" t="s">
        <v>233</v>
      </c>
      <c r="F222">
        <v>5033</v>
      </c>
      <c r="G222" t="s">
        <v>255</v>
      </c>
      <c r="L222" t="s">
        <v>922</v>
      </c>
      <c r="M222" t="s">
        <v>1110</v>
      </c>
    </row>
    <row r="223" spans="1:13" x14ac:dyDescent="0.25">
      <c r="A223" t="s">
        <v>252</v>
      </c>
      <c r="B223" t="s">
        <v>266</v>
      </c>
      <c r="C223" t="s">
        <v>269</v>
      </c>
      <c r="D223" s="3" t="s">
        <v>979</v>
      </c>
      <c r="E223" t="s">
        <v>233</v>
      </c>
      <c r="F223">
        <v>5033</v>
      </c>
      <c r="G223" t="s">
        <v>255</v>
      </c>
      <c r="L223" t="s">
        <v>923</v>
      </c>
      <c r="M223" t="s">
        <v>1111</v>
      </c>
    </row>
    <row r="224" spans="1:13" x14ac:dyDescent="0.25">
      <c r="A224" t="s">
        <v>252</v>
      </c>
      <c r="B224" t="s">
        <v>266</v>
      </c>
      <c r="C224" t="s">
        <v>270</v>
      </c>
      <c r="D224" s="3" t="s">
        <v>980</v>
      </c>
      <c r="E224" t="s">
        <v>233</v>
      </c>
      <c r="F224">
        <v>5033</v>
      </c>
      <c r="G224" t="s">
        <v>255</v>
      </c>
      <c r="L224" t="s">
        <v>924</v>
      </c>
      <c r="M224" t="s">
        <v>1112</v>
      </c>
    </row>
    <row r="225" spans="1:13" x14ac:dyDescent="0.25">
      <c r="A225" t="s">
        <v>252</v>
      </c>
      <c r="B225" t="s">
        <v>266</v>
      </c>
      <c r="C225" t="s">
        <v>271</v>
      </c>
      <c r="D225" s="3" t="s">
        <v>981</v>
      </c>
      <c r="E225" t="s">
        <v>233</v>
      </c>
      <c r="F225">
        <v>5033</v>
      </c>
      <c r="G225" t="s">
        <v>255</v>
      </c>
      <c r="L225" t="s">
        <v>925</v>
      </c>
      <c r="M225" t="s">
        <v>1113</v>
      </c>
    </row>
    <row r="226" spans="1:13" x14ac:dyDescent="0.25">
      <c r="A226" t="s">
        <v>272</v>
      </c>
      <c r="B226" t="s">
        <v>21</v>
      </c>
      <c r="C226" t="s">
        <v>273</v>
      </c>
      <c r="D226" s="3" t="s">
        <v>982</v>
      </c>
      <c r="E226" t="s">
        <v>233</v>
      </c>
      <c r="F226">
        <v>7803</v>
      </c>
      <c r="G226" t="s">
        <v>23</v>
      </c>
      <c r="L226" t="s">
        <v>926</v>
      </c>
      <c r="M226" t="s">
        <v>1114</v>
      </c>
    </row>
    <row r="227" spans="1:13" x14ac:dyDescent="0.25">
      <c r="A227" t="s">
        <v>272</v>
      </c>
      <c r="B227" t="s">
        <v>21</v>
      </c>
      <c r="C227" t="s">
        <v>274</v>
      </c>
      <c r="D227" s="3" t="s">
        <v>983</v>
      </c>
      <c r="E227" t="s">
        <v>233</v>
      </c>
      <c r="F227">
        <v>7803</v>
      </c>
      <c r="G227" t="s">
        <v>23</v>
      </c>
      <c r="L227" t="s">
        <v>927</v>
      </c>
      <c r="M227" t="s">
        <v>1115</v>
      </c>
    </row>
    <row r="228" spans="1:13" x14ac:dyDescent="0.25">
      <c r="A228" t="s">
        <v>272</v>
      </c>
      <c r="B228" t="s">
        <v>21</v>
      </c>
      <c r="C228" t="s">
        <v>275</v>
      </c>
      <c r="D228" s="3" t="s">
        <v>984</v>
      </c>
      <c r="E228" t="s">
        <v>233</v>
      </c>
      <c r="F228">
        <v>7803</v>
      </c>
      <c r="G228" t="s">
        <v>23</v>
      </c>
      <c r="L228" t="s">
        <v>928</v>
      </c>
      <c r="M228" t="s">
        <v>1116</v>
      </c>
    </row>
    <row r="229" spans="1:13" x14ac:dyDescent="0.25">
      <c r="A229" t="s">
        <v>272</v>
      </c>
      <c r="B229" t="s">
        <v>21</v>
      </c>
      <c r="C229" t="s">
        <v>276</v>
      </c>
      <c r="D229" s="3" t="s">
        <v>985</v>
      </c>
      <c r="E229" t="s">
        <v>233</v>
      </c>
      <c r="F229">
        <v>7803</v>
      </c>
      <c r="G229" t="s">
        <v>23</v>
      </c>
      <c r="L229" t="s">
        <v>929</v>
      </c>
      <c r="M229" t="s">
        <v>1117</v>
      </c>
    </row>
    <row r="230" spans="1:13" x14ac:dyDescent="0.25">
      <c r="A230" t="s">
        <v>272</v>
      </c>
      <c r="B230" t="s">
        <v>21</v>
      </c>
      <c r="C230" t="s">
        <v>277</v>
      </c>
      <c r="D230" s="3" t="s">
        <v>986</v>
      </c>
      <c r="E230" t="s">
        <v>233</v>
      </c>
      <c r="F230">
        <v>7803</v>
      </c>
      <c r="G230" t="s">
        <v>23</v>
      </c>
      <c r="L230" t="s">
        <v>930</v>
      </c>
      <c r="M230" t="s">
        <v>1118</v>
      </c>
    </row>
    <row r="231" spans="1:13" x14ac:dyDescent="0.25">
      <c r="A231" t="s">
        <v>272</v>
      </c>
      <c r="B231" t="s">
        <v>21</v>
      </c>
      <c r="C231" t="s">
        <v>278</v>
      </c>
      <c r="D231" s="3" t="s">
        <v>987</v>
      </c>
      <c r="E231" t="s">
        <v>233</v>
      </c>
      <c r="F231">
        <v>7803</v>
      </c>
      <c r="G231" t="s">
        <v>23</v>
      </c>
      <c r="L231" t="s">
        <v>931</v>
      </c>
      <c r="M231" t="s">
        <v>1119</v>
      </c>
    </row>
    <row r="232" spans="1:13" x14ac:dyDescent="0.25">
      <c r="A232" t="s">
        <v>272</v>
      </c>
      <c r="B232" t="s">
        <v>21</v>
      </c>
      <c r="C232" t="s">
        <v>279</v>
      </c>
      <c r="D232" s="3" t="s">
        <v>988</v>
      </c>
      <c r="E232" t="s">
        <v>233</v>
      </c>
      <c r="F232">
        <v>7803</v>
      </c>
      <c r="G232" t="s">
        <v>23</v>
      </c>
      <c r="L232" t="s">
        <v>932</v>
      </c>
      <c r="M232" t="s">
        <v>1120</v>
      </c>
    </row>
    <row r="233" spans="1:13" x14ac:dyDescent="0.25">
      <c r="A233" t="s">
        <v>272</v>
      </c>
      <c r="B233" t="s">
        <v>21</v>
      </c>
      <c r="C233" t="s">
        <v>280</v>
      </c>
      <c r="D233" s="3" t="s">
        <v>989</v>
      </c>
      <c r="E233" t="s">
        <v>233</v>
      </c>
      <c r="F233">
        <v>7803</v>
      </c>
      <c r="G233" t="s">
        <v>23</v>
      </c>
      <c r="L233" t="s">
        <v>933</v>
      </c>
      <c r="M233" t="s">
        <v>1121</v>
      </c>
    </row>
    <row r="234" spans="1:13" x14ac:dyDescent="0.25">
      <c r="A234" t="s">
        <v>272</v>
      </c>
      <c r="B234" t="s">
        <v>21</v>
      </c>
      <c r="C234" t="s">
        <v>281</v>
      </c>
      <c r="D234" s="3" t="s">
        <v>990</v>
      </c>
      <c r="E234" t="s">
        <v>233</v>
      </c>
      <c r="F234">
        <v>7803</v>
      </c>
      <c r="G234" t="s">
        <v>23</v>
      </c>
      <c r="L234" t="s">
        <v>934</v>
      </c>
      <c r="M234" t="s">
        <v>1122</v>
      </c>
    </row>
    <row r="235" spans="1:13" x14ac:dyDescent="0.25">
      <c r="A235" t="s">
        <v>272</v>
      </c>
      <c r="B235" t="s">
        <v>21</v>
      </c>
      <c r="C235" t="s">
        <v>282</v>
      </c>
      <c r="D235" s="3" t="s">
        <v>991</v>
      </c>
      <c r="E235" t="s">
        <v>233</v>
      </c>
      <c r="F235">
        <v>7803</v>
      </c>
      <c r="G235" t="s">
        <v>23</v>
      </c>
      <c r="L235" t="s">
        <v>935</v>
      </c>
      <c r="M235" t="s">
        <v>1123</v>
      </c>
    </row>
    <row r="236" spans="1:13" x14ac:dyDescent="0.25">
      <c r="A236" t="s">
        <v>272</v>
      </c>
      <c r="B236" t="s">
        <v>21</v>
      </c>
      <c r="C236" t="s">
        <v>283</v>
      </c>
      <c r="D236" s="3" t="s">
        <v>992</v>
      </c>
      <c r="E236" t="s">
        <v>233</v>
      </c>
      <c r="F236">
        <v>7803</v>
      </c>
      <c r="G236" t="s">
        <v>23</v>
      </c>
      <c r="L236" t="s">
        <v>936</v>
      </c>
      <c r="M236" t="s">
        <v>1124</v>
      </c>
    </row>
    <row r="237" spans="1:13" x14ac:dyDescent="0.25">
      <c r="A237" t="s">
        <v>272</v>
      </c>
      <c r="B237" t="s">
        <v>21</v>
      </c>
      <c r="C237" t="s">
        <v>284</v>
      </c>
      <c r="D237" s="3" t="s">
        <v>993</v>
      </c>
      <c r="E237" t="s">
        <v>233</v>
      </c>
      <c r="F237">
        <v>7803</v>
      </c>
      <c r="G237" t="s">
        <v>23</v>
      </c>
      <c r="L237" t="s">
        <v>937</v>
      </c>
      <c r="M237" t="s">
        <v>1125</v>
      </c>
    </row>
    <row r="238" spans="1:13" x14ac:dyDescent="0.25">
      <c r="A238" t="s">
        <v>272</v>
      </c>
      <c r="B238" t="s">
        <v>21</v>
      </c>
      <c r="C238" t="s">
        <v>285</v>
      </c>
      <c r="D238" s="3" t="s">
        <v>994</v>
      </c>
      <c r="E238" t="s">
        <v>233</v>
      </c>
      <c r="F238">
        <v>7803</v>
      </c>
      <c r="G238" t="s">
        <v>23</v>
      </c>
      <c r="L238" t="s">
        <v>938</v>
      </c>
      <c r="M238" t="s">
        <v>1126</v>
      </c>
    </row>
    <row r="239" spans="1:13" x14ac:dyDescent="0.25">
      <c r="A239" t="s">
        <v>286</v>
      </c>
      <c r="B239" t="s">
        <v>21</v>
      </c>
      <c r="C239" t="s">
        <v>287</v>
      </c>
      <c r="D239" s="3" t="s">
        <v>995</v>
      </c>
      <c r="E239" t="s">
        <v>233</v>
      </c>
      <c r="F239">
        <v>5100</v>
      </c>
      <c r="G239" t="s">
        <v>23</v>
      </c>
      <c r="L239" t="s">
        <v>939</v>
      </c>
      <c r="M239" t="s">
        <v>1127</v>
      </c>
    </row>
    <row r="240" spans="1:13" x14ac:dyDescent="0.25">
      <c r="A240" t="s">
        <v>286</v>
      </c>
      <c r="B240" t="s">
        <v>21</v>
      </c>
      <c r="C240" t="s">
        <v>288</v>
      </c>
      <c r="D240" s="3" t="s">
        <v>996</v>
      </c>
      <c r="E240" t="s">
        <v>233</v>
      </c>
      <c r="F240">
        <v>5100</v>
      </c>
      <c r="G240" t="s">
        <v>23</v>
      </c>
      <c r="L240" t="s">
        <v>940</v>
      </c>
      <c r="M240" t="s">
        <v>1128</v>
      </c>
    </row>
    <row r="241" spans="1:13" x14ac:dyDescent="0.25">
      <c r="A241" t="s">
        <v>286</v>
      </c>
      <c r="B241" t="s">
        <v>21</v>
      </c>
      <c r="C241" t="s">
        <v>289</v>
      </c>
      <c r="D241" s="3" t="s">
        <v>997</v>
      </c>
      <c r="E241" t="s">
        <v>233</v>
      </c>
      <c r="F241">
        <v>5100</v>
      </c>
      <c r="G241" t="s">
        <v>23</v>
      </c>
      <c r="L241" t="s">
        <v>941</v>
      </c>
      <c r="M241" t="s">
        <v>1129</v>
      </c>
    </row>
    <row r="242" spans="1:13" x14ac:dyDescent="0.25">
      <c r="A242" t="s">
        <v>286</v>
      </c>
      <c r="B242" t="s">
        <v>21</v>
      </c>
      <c r="C242" t="s">
        <v>290</v>
      </c>
      <c r="D242" s="3" t="s">
        <v>998</v>
      </c>
      <c r="E242" t="s">
        <v>233</v>
      </c>
      <c r="F242">
        <v>5100</v>
      </c>
      <c r="G242" t="s">
        <v>23</v>
      </c>
      <c r="L242" t="s">
        <v>942</v>
      </c>
      <c r="M242" t="s">
        <v>1130</v>
      </c>
    </row>
    <row r="243" spans="1:13" x14ac:dyDescent="0.25">
      <c r="A243" t="s">
        <v>286</v>
      </c>
      <c r="B243" t="s">
        <v>21</v>
      </c>
      <c r="C243" t="s">
        <v>291</v>
      </c>
      <c r="D243" s="3" t="s">
        <v>999</v>
      </c>
      <c r="E243" t="s">
        <v>233</v>
      </c>
      <c r="F243">
        <v>5100</v>
      </c>
      <c r="G243" t="s">
        <v>23</v>
      </c>
      <c r="L243" t="s">
        <v>943</v>
      </c>
      <c r="M243" t="s">
        <v>1131</v>
      </c>
    </row>
    <row r="244" spans="1:13" x14ac:dyDescent="0.25">
      <c r="A244" t="s">
        <v>286</v>
      </c>
      <c r="B244" t="s">
        <v>21</v>
      </c>
      <c r="C244" t="s">
        <v>292</v>
      </c>
      <c r="D244" s="3" t="s">
        <v>1000</v>
      </c>
      <c r="E244" t="s">
        <v>233</v>
      </c>
      <c r="F244">
        <v>5100</v>
      </c>
      <c r="G244" t="s">
        <v>23</v>
      </c>
      <c r="L244" t="s">
        <v>944</v>
      </c>
      <c r="M244" t="s">
        <v>1132</v>
      </c>
    </row>
    <row r="245" spans="1:13" x14ac:dyDescent="0.25">
      <c r="A245" t="s">
        <v>286</v>
      </c>
      <c r="B245" t="s">
        <v>21</v>
      </c>
      <c r="C245" t="s">
        <v>293</v>
      </c>
      <c r="D245" s="3" t="s">
        <v>1001</v>
      </c>
      <c r="E245" t="s">
        <v>233</v>
      </c>
      <c r="F245">
        <v>5100</v>
      </c>
      <c r="G245" t="s">
        <v>23</v>
      </c>
      <c r="L245" t="s">
        <v>945</v>
      </c>
      <c r="M245" t="s">
        <v>1133</v>
      </c>
    </row>
    <row r="246" spans="1:13" x14ac:dyDescent="0.25">
      <c r="A246" t="s">
        <v>286</v>
      </c>
      <c r="B246" t="s">
        <v>21</v>
      </c>
      <c r="C246" t="s">
        <v>294</v>
      </c>
      <c r="D246" s="3" t="s">
        <v>1002</v>
      </c>
      <c r="E246" t="s">
        <v>233</v>
      </c>
      <c r="F246">
        <v>5100</v>
      </c>
      <c r="G246" t="s">
        <v>23</v>
      </c>
      <c r="L246" t="s">
        <v>1238</v>
      </c>
      <c r="M246" t="s">
        <v>1134</v>
      </c>
    </row>
    <row r="247" spans="1:13" x14ac:dyDescent="0.25">
      <c r="A247" t="s">
        <v>286</v>
      </c>
      <c r="B247" t="s">
        <v>21</v>
      </c>
      <c r="C247" t="s">
        <v>295</v>
      </c>
      <c r="D247" s="3" t="s">
        <v>1003</v>
      </c>
      <c r="E247" t="s">
        <v>233</v>
      </c>
      <c r="F247">
        <v>5100</v>
      </c>
      <c r="G247" t="s">
        <v>23</v>
      </c>
      <c r="L247" t="s">
        <v>1239</v>
      </c>
      <c r="M247" t="s">
        <v>1135</v>
      </c>
    </row>
    <row r="248" spans="1:13" x14ac:dyDescent="0.25">
      <c r="A248" t="s">
        <v>296</v>
      </c>
      <c r="B248" t="s">
        <v>67</v>
      </c>
      <c r="C248" t="s">
        <v>297</v>
      </c>
      <c r="D248" s="3" t="s">
        <v>1004</v>
      </c>
      <c r="E248" t="s">
        <v>233</v>
      </c>
      <c r="F248" t="s">
        <v>23</v>
      </c>
      <c r="G248" t="s">
        <v>23</v>
      </c>
      <c r="L248" t="s">
        <v>1240</v>
      </c>
      <c r="M248" t="s">
        <v>1136</v>
      </c>
    </row>
    <row r="249" spans="1:13" x14ac:dyDescent="0.25">
      <c r="A249" t="s">
        <v>296</v>
      </c>
      <c r="B249" t="s">
        <v>67</v>
      </c>
      <c r="C249" t="s">
        <v>298</v>
      </c>
      <c r="D249" s="3" t="s">
        <v>1005</v>
      </c>
      <c r="E249" t="s">
        <v>233</v>
      </c>
      <c r="F249" t="s">
        <v>23</v>
      </c>
      <c r="G249" t="s">
        <v>23</v>
      </c>
      <c r="L249" t="s">
        <v>1241</v>
      </c>
      <c r="M249" t="s">
        <v>1137</v>
      </c>
    </row>
    <row r="250" spans="1:13" x14ac:dyDescent="0.25">
      <c r="A250" t="s">
        <v>296</v>
      </c>
      <c r="B250" t="s">
        <v>67</v>
      </c>
      <c r="C250" t="s">
        <v>299</v>
      </c>
      <c r="D250" s="3" t="s">
        <v>1006</v>
      </c>
      <c r="E250" t="s">
        <v>233</v>
      </c>
      <c r="F250" t="s">
        <v>23</v>
      </c>
      <c r="G250" t="s">
        <v>23</v>
      </c>
      <c r="L250" t="s">
        <v>1242</v>
      </c>
      <c r="M250" t="s">
        <v>1138</v>
      </c>
    </row>
    <row r="251" spans="1:13" x14ac:dyDescent="0.25">
      <c r="A251" t="s">
        <v>296</v>
      </c>
      <c r="B251" t="s">
        <v>67</v>
      </c>
      <c r="C251" t="s">
        <v>300</v>
      </c>
      <c r="D251" s="3" t="s">
        <v>1007</v>
      </c>
      <c r="E251" t="s">
        <v>233</v>
      </c>
      <c r="F251" t="s">
        <v>23</v>
      </c>
      <c r="G251" t="s">
        <v>23</v>
      </c>
      <c r="L251" t="s">
        <v>1247</v>
      </c>
      <c r="M251" t="s">
        <v>1139</v>
      </c>
    </row>
    <row r="252" spans="1:13" x14ac:dyDescent="0.25">
      <c r="A252" t="s">
        <v>296</v>
      </c>
      <c r="B252" t="s">
        <v>67</v>
      </c>
      <c r="C252" t="s">
        <v>301</v>
      </c>
      <c r="D252" s="3" t="s">
        <v>1008</v>
      </c>
      <c r="E252" t="s">
        <v>233</v>
      </c>
      <c r="F252" t="s">
        <v>23</v>
      </c>
      <c r="G252" t="s">
        <v>23</v>
      </c>
      <c r="L252" t="s">
        <v>1248</v>
      </c>
      <c r="M252" t="s">
        <v>1140</v>
      </c>
    </row>
    <row r="253" spans="1:13" x14ac:dyDescent="0.25">
      <c r="A253" t="s">
        <v>296</v>
      </c>
      <c r="B253" t="s">
        <v>67</v>
      </c>
      <c r="C253" t="s">
        <v>302</v>
      </c>
      <c r="D253" s="3" t="s">
        <v>1009</v>
      </c>
      <c r="E253" t="s">
        <v>233</v>
      </c>
      <c r="F253" t="s">
        <v>23</v>
      </c>
      <c r="G253" t="s">
        <v>23</v>
      </c>
      <c r="L253" t="s">
        <v>1249</v>
      </c>
      <c r="M253" t="s">
        <v>1141</v>
      </c>
    </row>
    <row r="254" spans="1:13" x14ac:dyDescent="0.25">
      <c r="A254" t="s">
        <v>296</v>
      </c>
      <c r="B254" t="s">
        <v>67</v>
      </c>
      <c r="C254" t="s">
        <v>303</v>
      </c>
      <c r="D254" s="3" t="s">
        <v>1010</v>
      </c>
      <c r="E254" t="s">
        <v>233</v>
      </c>
      <c r="F254" t="s">
        <v>23</v>
      </c>
      <c r="G254" t="s">
        <v>23</v>
      </c>
      <c r="L254" t="s">
        <v>1250</v>
      </c>
      <c r="M254" t="s">
        <v>1142</v>
      </c>
    </row>
    <row r="255" spans="1:13" x14ac:dyDescent="0.25">
      <c r="A255" t="s">
        <v>296</v>
      </c>
      <c r="B255" t="s">
        <v>67</v>
      </c>
      <c r="C255" t="s">
        <v>304</v>
      </c>
      <c r="D255" s="3" t="s">
        <v>1011</v>
      </c>
      <c r="E255" t="s">
        <v>233</v>
      </c>
      <c r="F255" t="s">
        <v>23</v>
      </c>
      <c r="G255" t="s">
        <v>23</v>
      </c>
      <c r="L255" t="s">
        <v>1251</v>
      </c>
      <c r="M255" t="s">
        <v>1143</v>
      </c>
    </row>
    <row r="256" spans="1:13" x14ac:dyDescent="0.25">
      <c r="A256" t="s">
        <v>296</v>
      </c>
      <c r="B256" t="s">
        <v>67</v>
      </c>
      <c r="C256" t="s">
        <v>305</v>
      </c>
      <c r="D256" s="3" t="s">
        <v>1012</v>
      </c>
      <c r="E256" t="s">
        <v>233</v>
      </c>
      <c r="F256" t="s">
        <v>23</v>
      </c>
      <c r="G256" t="s">
        <v>23</v>
      </c>
      <c r="L256" t="s">
        <v>1252</v>
      </c>
      <c r="M256" t="s">
        <v>1144</v>
      </c>
    </row>
    <row r="257" spans="1:13" x14ac:dyDescent="0.25">
      <c r="A257" t="s">
        <v>296</v>
      </c>
      <c r="B257" t="s">
        <v>67</v>
      </c>
      <c r="C257" t="s">
        <v>306</v>
      </c>
      <c r="D257" s="3" t="s">
        <v>1013</v>
      </c>
      <c r="E257" t="s">
        <v>233</v>
      </c>
      <c r="F257" t="s">
        <v>23</v>
      </c>
      <c r="G257" t="s">
        <v>23</v>
      </c>
      <c r="L257" t="s">
        <v>1253</v>
      </c>
      <c r="M257" t="s">
        <v>1145</v>
      </c>
    </row>
    <row r="258" spans="1:13" x14ac:dyDescent="0.25">
      <c r="A258" t="s">
        <v>296</v>
      </c>
      <c r="B258" t="s">
        <v>67</v>
      </c>
      <c r="C258" t="s">
        <v>307</v>
      </c>
      <c r="D258" s="3" t="s">
        <v>1014</v>
      </c>
      <c r="E258" t="s">
        <v>233</v>
      </c>
      <c r="F258" t="s">
        <v>23</v>
      </c>
      <c r="G258" t="s">
        <v>23</v>
      </c>
      <c r="L258" t="s">
        <v>1254</v>
      </c>
      <c r="M258" t="s">
        <v>1146</v>
      </c>
    </row>
    <row r="259" spans="1:13" x14ac:dyDescent="0.25">
      <c r="A259" t="s">
        <v>296</v>
      </c>
      <c r="B259" t="s">
        <v>67</v>
      </c>
      <c r="C259" t="s">
        <v>308</v>
      </c>
      <c r="D259" s="3" t="s">
        <v>1015</v>
      </c>
      <c r="E259" t="s">
        <v>233</v>
      </c>
      <c r="F259" t="s">
        <v>23</v>
      </c>
      <c r="G259" t="s">
        <v>23</v>
      </c>
      <c r="L259" t="s">
        <v>1255</v>
      </c>
      <c r="M259" t="s">
        <v>1147</v>
      </c>
    </row>
    <row r="260" spans="1:13" x14ac:dyDescent="0.25">
      <c r="A260" t="s">
        <v>296</v>
      </c>
      <c r="B260" t="s">
        <v>67</v>
      </c>
      <c r="C260" t="s">
        <v>309</v>
      </c>
      <c r="D260" s="3" t="s">
        <v>1016</v>
      </c>
      <c r="E260" t="s">
        <v>233</v>
      </c>
      <c r="F260" t="s">
        <v>23</v>
      </c>
      <c r="G260" t="s">
        <v>23</v>
      </c>
      <c r="L260" t="s">
        <v>1256</v>
      </c>
      <c r="M260" t="s">
        <v>1148</v>
      </c>
    </row>
    <row r="261" spans="1:13" x14ac:dyDescent="0.25">
      <c r="A261" t="s">
        <v>296</v>
      </c>
      <c r="B261" t="s">
        <v>67</v>
      </c>
      <c r="C261" t="s">
        <v>310</v>
      </c>
      <c r="D261" s="3" t="s">
        <v>1017</v>
      </c>
      <c r="E261" t="s">
        <v>233</v>
      </c>
      <c r="F261" t="s">
        <v>23</v>
      </c>
      <c r="G261" t="s">
        <v>23</v>
      </c>
      <c r="L261" t="s">
        <v>1257</v>
      </c>
      <c r="M261" t="s">
        <v>1149</v>
      </c>
    </row>
    <row r="262" spans="1:13" x14ac:dyDescent="0.25">
      <c r="A262" t="s">
        <v>296</v>
      </c>
      <c r="B262" t="s">
        <v>120</v>
      </c>
      <c r="C262" t="s">
        <v>311</v>
      </c>
      <c r="D262" s="3" t="s">
        <v>1018</v>
      </c>
      <c r="E262" t="s">
        <v>233</v>
      </c>
      <c r="F262" t="s">
        <v>23</v>
      </c>
      <c r="G262" t="s">
        <v>23</v>
      </c>
      <c r="M262" t="s">
        <v>1150</v>
      </c>
    </row>
    <row r="263" spans="1:13" x14ac:dyDescent="0.25">
      <c r="A263" t="s">
        <v>296</v>
      </c>
      <c r="B263" t="s">
        <v>120</v>
      </c>
      <c r="C263" t="s">
        <v>312</v>
      </c>
      <c r="D263" s="3" t="s">
        <v>1019</v>
      </c>
      <c r="E263" t="s">
        <v>233</v>
      </c>
      <c r="F263" t="s">
        <v>23</v>
      </c>
      <c r="G263" t="s">
        <v>23</v>
      </c>
      <c r="M263" t="s">
        <v>1151</v>
      </c>
    </row>
    <row r="264" spans="1:13" x14ac:dyDescent="0.25">
      <c r="A264" t="s">
        <v>296</v>
      </c>
      <c r="B264" t="s">
        <v>120</v>
      </c>
      <c r="C264" t="s">
        <v>313</v>
      </c>
      <c r="D264" s="3" t="s">
        <v>1020</v>
      </c>
      <c r="E264" t="s">
        <v>233</v>
      </c>
      <c r="F264" t="s">
        <v>23</v>
      </c>
      <c r="G264" t="s">
        <v>23</v>
      </c>
      <c r="M264" t="s">
        <v>1152</v>
      </c>
    </row>
    <row r="265" spans="1:13" x14ac:dyDescent="0.25">
      <c r="A265" t="s">
        <v>296</v>
      </c>
      <c r="B265" t="s">
        <v>314</v>
      </c>
      <c r="C265" t="s">
        <v>315</v>
      </c>
      <c r="D265" s="3" t="s">
        <v>1021</v>
      </c>
      <c r="E265" t="s">
        <v>233</v>
      </c>
      <c r="F265" t="s">
        <v>23</v>
      </c>
      <c r="G265" t="s">
        <v>23</v>
      </c>
      <c r="M265" t="s">
        <v>1153</v>
      </c>
    </row>
    <row r="266" spans="1:13" x14ac:dyDescent="0.25">
      <c r="A266" t="s">
        <v>296</v>
      </c>
      <c r="B266" t="s">
        <v>314</v>
      </c>
      <c r="C266" t="s">
        <v>316</v>
      </c>
      <c r="D266" s="3" t="s">
        <v>1022</v>
      </c>
      <c r="E266" t="s">
        <v>233</v>
      </c>
      <c r="F266" t="s">
        <v>23</v>
      </c>
      <c r="G266" t="s">
        <v>23</v>
      </c>
      <c r="M266" t="s">
        <v>1154</v>
      </c>
    </row>
    <row r="267" spans="1:13" x14ac:dyDescent="0.25">
      <c r="A267" t="s">
        <v>296</v>
      </c>
      <c r="B267" t="s">
        <v>314</v>
      </c>
      <c r="C267" t="s">
        <v>317</v>
      </c>
      <c r="D267" s="3" t="s">
        <v>1023</v>
      </c>
      <c r="E267" t="s">
        <v>233</v>
      </c>
      <c r="F267" t="s">
        <v>23</v>
      </c>
      <c r="G267" t="s">
        <v>23</v>
      </c>
      <c r="M267" t="s">
        <v>1155</v>
      </c>
    </row>
    <row r="268" spans="1:13" x14ac:dyDescent="0.25">
      <c r="A268" t="s">
        <v>296</v>
      </c>
      <c r="B268" t="s">
        <v>314</v>
      </c>
      <c r="C268" t="s">
        <v>318</v>
      </c>
      <c r="D268" s="3" t="s">
        <v>1024</v>
      </c>
      <c r="E268" t="s">
        <v>233</v>
      </c>
      <c r="F268" t="s">
        <v>23</v>
      </c>
      <c r="G268" t="s">
        <v>23</v>
      </c>
      <c r="M268" t="s">
        <v>1156</v>
      </c>
    </row>
    <row r="269" spans="1:13" x14ac:dyDescent="0.25">
      <c r="A269" t="s">
        <v>296</v>
      </c>
      <c r="B269" t="s">
        <v>314</v>
      </c>
      <c r="C269" t="s">
        <v>319</v>
      </c>
      <c r="D269" s="3" t="s">
        <v>1025</v>
      </c>
      <c r="E269" t="s">
        <v>233</v>
      </c>
      <c r="F269" t="s">
        <v>23</v>
      </c>
      <c r="G269" t="s">
        <v>23</v>
      </c>
      <c r="M269" t="s">
        <v>1157</v>
      </c>
    </row>
    <row r="270" spans="1:13" x14ac:dyDescent="0.25">
      <c r="A270" t="s">
        <v>320</v>
      </c>
      <c r="B270" t="s">
        <v>321</v>
      </c>
      <c r="C270" t="s">
        <v>322</v>
      </c>
      <c r="D270" s="3" t="s">
        <v>1026</v>
      </c>
      <c r="E270" t="s">
        <v>233</v>
      </c>
      <c r="F270">
        <v>5033</v>
      </c>
      <c r="G270" t="s">
        <v>255</v>
      </c>
      <c r="M270" t="s">
        <v>1158</v>
      </c>
    </row>
    <row r="271" spans="1:13" x14ac:dyDescent="0.25">
      <c r="A271" t="s">
        <v>320</v>
      </c>
      <c r="B271" t="s">
        <v>321</v>
      </c>
      <c r="C271" t="s">
        <v>323</v>
      </c>
      <c r="D271" s="3" t="s">
        <v>1027</v>
      </c>
      <c r="E271" t="s">
        <v>233</v>
      </c>
      <c r="F271">
        <v>5033</v>
      </c>
      <c r="G271" t="s">
        <v>255</v>
      </c>
      <c r="M271" t="s">
        <v>1159</v>
      </c>
    </row>
    <row r="272" spans="1:13" x14ac:dyDescent="0.25">
      <c r="A272" t="s">
        <v>320</v>
      </c>
      <c r="B272" t="s">
        <v>321</v>
      </c>
      <c r="C272" t="s">
        <v>324</v>
      </c>
      <c r="D272" s="3" t="s">
        <v>1028</v>
      </c>
      <c r="E272" t="s">
        <v>233</v>
      </c>
      <c r="F272">
        <v>5033</v>
      </c>
      <c r="G272" t="s">
        <v>255</v>
      </c>
      <c r="M272" t="s">
        <v>1160</v>
      </c>
    </row>
    <row r="273" spans="1:13" x14ac:dyDescent="0.25">
      <c r="A273" t="s">
        <v>320</v>
      </c>
      <c r="B273" t="s">
        <v>321</v>
      </c>
      <c r="C273" t="s">
        <v>325</v>
      </c>
      <c r="D273" s="3" t="s">
        <v>1029</v>
      </c>
      <c r="E273" t="s">
        <v>233</v>
      </c>
      <c r="F273">
        <v>5033</v>
      </c>
      <c r="G273" t="s">
        <v>255</v>
      </c>
      <c r="M273" t="s">
        <v>1161</v>
      </c>
    </row>
    <row r="274" spans="1:13" x14ac:dyDescent="0.25">
      <c r="A274" t="s">
        <v>320</v>
      </c>
      <c r="B274" t="s">
        <v>321</v>
      </c>
      <c r="C274" t="s">
        <v>326</v>
      </c>
      <c r="D274" s="3" t="s">
        <v>1030</v>
      </c>
      <c r="E274" t="s">
        <v>233</v>
      </c>
      <c r="F274">
        <v>5033</v>
      </c>
      <c r="G274" t="s">
        <v>255</v>
      </c>
      <c r="M274" t="s">
        <v>1162</v>
      </c>
    </row>
    <row r="275" spans="1:13" x14ac:dyDescent="0.25">
      <c r="A275" t="s">
        <v>320</v>
      </c>
      <c r="B275" t="s">
        <v>321</v>
      </c>
      <c r="C275" t="s">
        <v>327</v>
      </c>
      <c r="D275" s="3" t="s">
        <v>1031</v>
      </c>
      <c r="E275" t="s">
        <v>233</v>
      </c>
      <c r="F275">
        <v>5033</v>
      </c>
      <c r="G275" t="s">
        <v>255</v>
      </c>
      <c r="M275" t="s">
        <v>1163</v>
      </c>
    </row>
    <row r="276" spans="1:13" x14ac:dyDescent="0.25">
      <c r="A276" t="s">
        <v>320</v>
      </c>
      <c r="B276" t="s">
        <v>321</v>
      </c>
      <c r="C276" t="s">
        <v>328</v>
      </c>
      <c r="D276" s="3" t="s">
        <v>1032</v>
      </c>
      <c r="E276" t="s">
        <v>233</v>
      </c>
      <c r="F276">
        <v>5033</v>
      </c>
      <c r="G276" t="s">
        <v>255</v>
      </c>
      <c r="M276" t="s">
        <v>1164</v>
      </c>
    </row>
    <row r="277" spans="1:13" x14ac:dyDescent="0.25">
      <c r="A277" t="s">
        <v>320</v>
      </c>
      <c r="B277" t="s">
        <v>321</v>
      </c>
      <c r="C277" t="s">
        <v>329</v>
      </c>
      <c r="D277" s="3" t="s">
        <v>1033</v>
      </c>
      <c r="E277" t="s">
        <v>233</v>
      </c>
      <c r="F277">
        <v>5033</v>
      </c>
      <c r="G277" t="s">
        <v>255</v>
      </c>
      <c r="M277" t="s">
        <v>1165</v>
      </c>
    </row>
    <row r="278" spans="1:13" x14ac:dyDescent="0.25">
      <c r="A278" t="s">
        <v>320</v>
      </c>
      <c r="B278" t="s">
        <v>330</v>
      </c>
      <c r="C278" t="s">
        <v>331</v>
      </c>
      <c r="D278" s="3" t="s">
        <v>1034</v>
      </c>
      <c r="E278" t="s">
        <v>233</v>
      </c>
      <c r="F278">
        <v>5033</v>
      </c>
      <c r="G278" t="s">
        <v>255</v>
      </c>
      <c r="M278" t="s">
        <v>1166</v>
      </c>
    </row>
    <row r="279" spans="1:13" x14ac:dyDescent="0.25">
      <c r="A279" t="s">
        <v>320</v>
      </c>
      <c r="B279" t="s">
        <v>330</v>
      </c>
      <c r="C279" t="s">
        <v>332</v>
      </c>
      <c r="D279" s="3" t="s">
        <v>1035</v>
      </c>
      <c r="E279" t="s">
        <v>233</v>
      </c>
      <c r="F279">
        <v>5033</v>
      </c>
      <c r="G279" t="s">
        <v>255</v>
      </c>
      <c r="M279" t="s">
        <v>1167</v>
      </c>
    </row>
    <row r="280" spans="1:13" x14ac:dyDescent="0.25">
      <c r="A280" t="s">
        <v>320</v>
      </c>
      <c r="B280" t="s">
        <v>330</v>
      </c>
      <c r="C280" t="s">
        <v>333</v>
      </c>
      <c r="D280" s="3" t="s">
        <v>1036</v>
      </c>
      <c r="E280" t="s">
        <v>233</v>
      </c>
      <c r="F280">
        <v>5033</v>
      </c>
      <c r="G280" t="s">
        <v>255</v>
      </c>
      <c r="M280" t="s">
        <v>1168</v>
      </c>
    </row>
    <row r="281" spans="1:13" x14ac:dyDescent="0.25">
      <c r="A281" t="s">
        <v>320</v>
      </c>
      <c r="B281" t="s">
        <v>330</v>
      </c>
      <c r="C281" t="s">
        <v>334</v>
      </c>
      <c r="D281" s="3" t="s">
        <v>1037</v>
      </c>
      <c r="E281" t="s">
        <v>233</v>
      </c>
      <c r="F281">
        <v>5033</v>
      </c>
      <c r="G281" t="s">
        <v>255</v>
      </c>
      <c r="M281" t="s">
        <v>1169</v>
      </c>
    </row>
    <row r="282" spans="1:13" x14ac:dyDescent="0.25">
      <c r="A282" t="s">
        <v>320</v>
      </c>
      <c r="B282" t="s">
        <v>330</v>
      </c>
      <c r="C282" t="s">
        <v>335</v>
      </c>
      <c r="D282" s="3" t="s">
        <v>1038</v>
      </c>
      <c r="E282" t="s">
        <v>233</v>
      </c>
      <c r="F282">
        <v>5033</v>
      </c>
      <c r="G282" t="s">
        <v>255</v>
      </c>
      <c r="M282" t="s">
        <v>1170</v>
      </c>
    </row>
    <row r="283" spans="1:13" x14ac:dyDescent="0.25">
      <c r="A283" t="s">
        <v>320</v>
      </c>
      <c r="B283" t="s">
        <v>330</v>
      </c>
      <c r="C283" t="s">
        <v>336</v>
      </c>
      <c r="D283" s="3" t="s">
        <v>1039</v>
      </c>
      <c r="E283" t="s">
        <v>233</v>
      </c>
      <c r="F283">
        <v>5033</v>
      </c>
      <c r="G283" t="s">
        <v>255</v>
      </c>
      <c r="M283" t="s">
        <v>1171</v>
      </c>
    </row>
    <row r="284" spans="1:13" x14ac:dyDescent="0.25">
      <c r="A284" t="s">
        <v>320</v>
      </c>
      <c r="B284" t="s">
        <v>330</v>
      </c>
      <c r="C284" t="s">
        <v>337</v>
      </c>
      <c r="D284" s="3" t="s">
        <v>1040</v>
      </c>
      <c r="E284" t="s">
        <v>233</v>
      </c>
      <c r="F284">
        <v>5033</v>
      </c>
      <c r="G284" t="s">
        <v>255</v>
      </c>
      <c r="M284" t="s">
        <v>1172</v>
      </c>
    </row>
    <row r="285" spans="1:13" x14ac:dyDescent="0.25">
      <c r="A285" t="s">
        <v>320</v>
      </c>
      <c r="B285" t="s">
        <v>330</v>
      </c>
      <c r="C285" t="s">
        <v>338</v>
      </c>
      <c r="D285" s="3" t="s">
        <v>1041</v>
      </c>
      <c r="E285" t="s">
        <v>233</v>
      </c>
      <c r="F285">
        <v>5033</v>
      </c>
      <c r="G285" t="s">
        <v>255</v>
      </c>
      <c r="M285" t="s">
        <v>1173</v>
      </c>
    </row>
    <row r="286" spans="1:13" x14ac:dyDescent="0.25">
      <c r="A286" t="s">
        <v>320</v>
      </c>
      <c r="B286" t="s">
        <v>330</v>
      </c>
      <c r="C286" t="s">
        <v>339</v>
      </c>
      <c r="D286" s="3" t="s">
        <v>1042</v>
      </c>
      <c r="E286" t="s">
        <v>233</v>
      </c>
      <c r="F286">
        <v>5033</v>
      </c>
      <c r="G286" t="s">
        <v>255</v>
      </c>
      <c r="M286" t="s">
        <v>1174</v>
      </c>
    </row>
    <row r="287" spans="1:13" x14ac:dyDescent="0.25">
      <c r="A287" t="s">
        <v>320</v>
      </c>
      <c r="B287" t="s">
        <v>330</v>
      </c>
      <c r="C287" t="s">
        <v>340</v>
      </c>
      <c r="D287" s="3" t="s">
        <v>1043</v>
      </c>
      <c r="E287" t="s">
        <v>233</v>
      </c>
      <c r="F287">
        <v>5033</v>
      </c>
      <c r="G287" t="s">
        <v>255</v>
      </c>
      <c r="M287" t="s">
        <v>1175</v>
      </c>
    </row>
    <row r="288" spans="1:13" x14ac:dyDescent="0.25">
      <c r="A288" t="s">
        <v>320</v>
      </c>
      <c r="B288" t="s">
        <v>330</v>
      </c>
      <c r="C288" t="s">
        <v>341</v>
      </c>
      <c r="D288" s="3" t="s">
        <v>1044</v>
      </c>
      <c r="E288" t="s">
        <v>233</v>
      </c>
      <c r="F288">
        <v>5033</v>
      </c>
      <c r="G288" t="s">
        <v>255</v>
      </c>
      <c r="M288" t="s">
        <v>1176</v>
      </c>
    </row>
    <row r="289" spans="1:13" x14ac:dyDescent="0.25">
      <c r="A289" t="s">
        <v>320</v>
      </c>
      <c r="B289" t="s">
        <v>330</v>
      </c>
      <c r="C289" t="s">
        <v>342</v>
      </c>
      <c r="D289" s="3" t="s">
        <v>1045</v>
      </c>
      <c r="E289" t="s">
        <v>233</v>
      </c>
      <c r="F289">
        <v>5033</v>
      </c>
      <c r="G289" t="s">
        <v>255</v>
      </c>
      <c r="M289" t="s">
        <v>1177</v>
      </c>
    </row>
    <row r="290" spans="1:13" x14ac:dyDescent="0.25">
      <c r="A290" t="s">
        <v>343</v>
      </c>
      <c r="B290" t="s">
        <v>205</v>
      </c>
      <c r="C290" t="s">
        <v>206</v>
      </c>
      <c r="D290" s="3" t="s">
        <v>1046</v>
      </c>
      <c r="E290" t="s">
        <v>233</v>
      </c>
      <c r="F290">
        <v>5004</v>
      </c>
      <c r="G290" t="s">
        <v>23</v>
      </c>
      <c r="M290" t="s">
        <v>1178</v>
      </c>
    </row>
    <row r="291" spans="1:13" x14ac:dyDescent="0.25">
      <c r="A291" t="s">
        <v>343</v>
      </c>
      <c r="B291" t="s">
        <v>205</v>
      </c>
      <c r="C291" t="s">
        <v>344</v>
      </c>
      <c r="D291" s="3" t="s">
        <v>1047</v>
      </c>
      <c r="E291" t="s">
        <v>233</v>
      </c>
      <c r="F291">
        <v>5004</v>
      </c>
      <c r="G291" t="s">
        <v>23</v>
      </c>
      <c r="M291" t="s">
        <v>1179</v>
      </c>
    </row>
    <row r="292" spans="1:13" x14ac:dyDescent="0.25">
      <c r="A292" t="s">
        <v>343</v>
      </c>
      <c r="B292" t="s">
        <v>205</v>
      </c>
      <c r="C292" t="s">
        <v>207</v>
      </c>
      <c r="D292" s="3" t="s">
        <v>1048</v>
      </c>
      <c r="E292" t="s">
        <v>233</v>
      </c>
      <c r="F292">
        <v>5004</v>
      </c>
      <c r="G292" t="s">
        <v>23</v>
      </c>
      <c r="M292" t="s">
        <v>1180</v>
      </c>
    </row>
    <row r="293" spans="1:13" x14ac:dyDescent="0.25">
      <c r="A293" t="s">
        <v>343</v>
      </c>
      <c r="B293" t="s">
        <v>205</v>
      </c>
      <c r="C293" t="s">
        <v>209</v>
      </c>
      <c r="D293" s="3" t="s">
        <v>1049</v>
      </c>
      <c r="E293" t="s">
        <v>233</v>
      </c>
      <c r="F293">
        <v>5004</v>
      </c>
      <c r="G293" t="s">
        <v>23</v>
      </c>
      <c r="M293" t="s">
        <v>1181</v>
      </c>
    </row>
    <row r="294" spans="1:13" x14ac:dyDescent="0.25">
      <c r="A294" t="s">
        <v>343</v>
      </c>
      <c r="B294" t="s">
        <v>205</v>
      </c>
      <c r="C294" t="s">
        <v>210</v>
      </c>
      <c r="D294" s="3" t="s">
        <v>1050</v>
      </c>
      <c r="E294" t="s">
        <v>233</v>
      </c>
      <c r="F294">
        <v>5004</v>
      </c>
      <c r="G294" t="s">
        <v>23</v>
      </c>
      <c r="M294" t="s">
        <v>1182</v>
      </c>
    </row>
    <row r="295" spans="1:13" x14ac:dyDescent="0.25">
      <c r="A295" t="s">
        <v>343</v>
      </c>
      <c r="B295" t="s">
        <v>205</v>
      </c>
      <c r="C295" t="s">
        <v>211</v>
      </c>
      <c r="D295" s="3" t="s">
        <v>1051</v>
      </c>
      <c r="E295" t="s">
        <v>233</v>
      </c>
      <c r="F295">
        <v>5004</v>
      </c>
      <c r="G295" t="s">
        <v>23</v>
      </c>
      <c r="M295" t="s">
        <v>1183</v>
      </c>
    </row>
    <row r="296" spans="1:13" x14ac:dyDescent="0.25">
      <c r="A296" t="s">
        <v>343</v>
      </c>
      <c r="B296" t="s">
        <v>212</v>
      </c>
      <c r="C296" t="s">
        <v>213</v>
      </c>
      <c r="D296" s="3" t="s">
        <v>1052</v>
      </c>
      <c r="E296" t="s">
        <v>233</v>
      </c>
      <c r="F296">
        <v>5004</v>
      </c>
      <c r="G296" t="s">
        <v>23</v>
      </c>
      <c r="M296" t="s">
        <v>1184</v>
      </c>
    </row>
    <row r="297" spans="1:13" x14ac:dyDescent="0.25">
      <c r="A297" t="s">
        <v>343</v>
      </c>
      <c r="B297" t="s">
        <v>212</v>
      </c>
      <c r="C297" t="s">
        <v>214</v>
      </c>
      <c r="D297" s="3" t="s">
        <v>1053</v>
      </c>
      <c r="E297" t="s">
        <v>233</v>
      </c>
      <c r="F297">
        <v>5004</v>
      </c>
      <c r="G297" t="s">
        <v>23</v>
      </c>
      <c r="M297" t="s">
        <v>1185</v>
      </c>
    </row>
    <row r="298" spans="1:13" x14ac:dyDescent="0.25">
      <c r="A298" t="s">
        <v>343</v>
      </c>
      <c r="B298" t="s">
        <v>212</v>
      </c>
      <c r="C298" t="s">
        <v>215</v>
      </c>
      <c r="D298" s="3" t="s">
        <v>1054</v>
      </c>
      <c r="E298" t="s">
        <v>233</v>
      </c>
      <c r="F298">
        <v>5004</v>
      </c>
      <c r="G298" t="s">
        <v>23</v>
      </c>
      <c r="M298" t="s">
        <v>1186</v>
      </c>
    </row>
    <row r="299" spans="1:13" x14ac:dyDescent="0.25">
      <c r="A299" t="s">
        <v>343</v>
      </c>
      <c r="B299" t="s">
        <v>212</v>
      </c>
      <c r="C299" t="s">
        <v>216</v>
      </c>
      <c r="D299" s="3" t="s">
        <v>1055</v>
      </c>
      <c r="E299" t="s">
        <v>233</v>
      </c>
      <c r="F299">
        <v>5004</v>
      </c>
      <c r="G299" t="s">
        <v>23</v>
      </c>
      <c r="M299" t="s">
        <v>1187</v>
      </c>
    </row>
    <row r="300" spans="1:13" x14ac:dyDescent="0.25">
      <c r="A300" t="s">
        <v>343</v>
      </c>
      <c r="B300" t="s">
        <v>212</v>
      </c>
      <c r="C300" t="s">
        <v>217</v>
      </c>
      <c r="D300" s="3" t="s">
        <v>1056</v>
      </c>
      <c r="E300" t="s">
        <v>233</v>
      </c>
      <c r="F300">
        <v>5004</v>
      </c>
      <c r="G300" t="s">
        <v>23</v>
      </c>
      <c r="M300" t="s">
        <v>1188</v>
      </c>
    </row>
    <row r="301" spans="1:13" x14ac:dyDescent="0.25">
      <c r="A301" t="s">
        <v>343</v>
      </c>
      <c r="B301" t="s">
        <v>212</v>
      </c>
      <c r="C301" t="s">
        <v>218</v>
      </c>
      <c r="D301" s="3" t="s">
        <v>1057</v>
      </c>
      <c r="E301" t="s">
        <v>233</v>
      </c>
      <c r="F301">
        <v>5004</v>
      </c>
      <c r="G301" t="s">
        <v>23</v>
      </c>
      <c r="M301" t="s">
        <v>1189</v>
      </c>
    </row>
    <row r="302" spans="1:13" x14ac:dyDescent="0.25">
      <c r="A302" t="s">
        <v>343</v>
      </c>
      <c r="B302" t="s">
        <v>212</v>
      </c>
      <c r="C302" t="s">
        <v>219</v>
      </c>
      <c r="D302" s="3" t="s">
        <v>1058</v>
      </c>
      <c r="E302" t="s">
        <v>233</v>
      </c>
      <c r="F302">
        <v>5004</v>
      </c>
      <c r="G302" t="s">
        <v>23</v>
      </c>
      <c r="M302" t="s">
        <v>1190</v>
      </c>
    </row>
    <row r="303" spans="1:13" x14ac:dyDescent="0.25">
      <c r="A303" t="s">
        <v>343</v>
      </c>
      <c r="B303" t="s">
        <v>212</v>
      </c>
      <c r="C303" t="s">
        <v>220</v>
      </c>
      <c r="D303" s="3" t="s">
        <v>1059</v>
      </c>
      <c r="E303" t="s">
        <v>233</v>
      </c>
      <c r="F303">
        <v>5004</v>
      </c>
      <c r="G303" t="s">
        <v>23</v>
      </c>
      <c r="M303" t="s">
        <v>1191</v>
      </c>
    </row>
    <row r="304" spans="1:13" x14ac:dyDescent="0.25">
      <c r="A304" t="s">
        <v>343</v>
      </c>
      <c r="B304" t="s">
        <v>212</v>
      </c>
      <c r="C304" t="s">
        <v>221</v>
      </c>
      <c r="D304" s="3" t="s">
        <v>1060</v>
      </c>
      <c r="E304" t="s">
        <v>233</v>
      </c>
      <c r="F304">
        <v>5004</v>
      </c>
      <c r="G304" t="s">
        <v>23</v>
      </c>
      <c r="M304" t="s">
        <v>1192</v>
      </c>
    </row>
    <row r="305" spans="1:13" x14ac:dyDescent="0.25">
      <c r="A305" t="s">
        <v>343</v>
      </c>
      <c r="B305" t="s">
        <v>212</v>
      </c>
      <c r="C305" t="s">
        <v>223</v>
      </c>
      <c r="D305" s="3" t="s">
        <v>1061</v>
      </c>
      <c r="E305" t="s">
        <v>233</v>
      </c>
      <c r="F305">
        <v>5004</v>
      </c>
      <c r="G305" t="s">
        <v>23</v>
      </c>
      <c r="M305" t="s">
        <v>1193</v>
      </c>
    </row>
    <row r="306" spans="1:13" x14ac:dyDescent="0.25">
      <c r="A306" t="s">
        <v>343</v>
      </c>
      <c r="B306" t="s">
        <v>212</v>
      </c>
      <c r="C306" t="s">
        <v>224</v>
      </c>
      <c r="D306" s="3" t="s">
        <v>1062</v>
      </c>
      <c r="E306" t="s">
        <v>233</v>
      </c>
      <c r="F306">
        <v>5004</v>
      </c>
      <c r="G306" t="s">
        <v>23</v>
      </c>
      <c r="M306" t="s">
        <v>1194</v>
      </c>
    </row>
    <row r="307" spans="1:13" x14ac:dyDescent="0.25">
      <c r="A307" t="s">
        <v>343</v>
      </c>
      <c r="B307" t="s">
        <v>212</v>
      </c>
      <c r="C307" t="s">
        <v>225</v>
      </c>
      <c r="D307" s="3" t="s">
        <v>1063</v>
      </c>
      <c r="E307" t="s">
        <v>233</v>
      </c>
      <c r="F307">
        <v>5004</v>
      </c>
      <c r="G307" t="s">
        <v>23</v>
      </c>
      <c r="M307" t="s">
        <v>1195</v>
      </c>
    </row>
    <row r="308" spans="1:13" x14ac:dyDescent="0.25">
      <c r="A308" t="s">
        <v>343</v>
      </c>
      <c r="B308" t="s">
        <v>212</v>
      </c>
      <c r="C308" t="s">
        <v>226</v>
      </c>
      <c r="D308" s="3" t="s">
        <v>1064</v>
      </c>
      <c r="E308" t="s">
        <v>233</v>
      </c>
      <c r="F308">
        <v>5004</v>
      </c>
      <c r="G308" t="s">
        <v>23</v>
      </c>
      <c r="M308" t="s">
        <v>1196</v>
      </c>
    </row>
    <row r="309" spans="1:13" x14ac:dyDescent="0.25">
      <c r="A309" t="s">
        <v>343</v>
      </c>
      <c r="B309" t="s">
        <v>212</v>
      </c>
      <c r="C309" t="s">
        <v>227</v>
      </c>
      <c r="D309" s="3" t="s">
        <v>1065</v>
      </c>
      <c r="E309" t="s">
        <v>233</v>
      </c>
      <c r="F309">
        <v>5004</v>
      </c>
      <c r="G309" t="s">
        <v>23</v>
      </c>
      <c r="M309" t="s">
        <v>1197</v>
      </c>
    </row>
    <row r="310" spans="1:13" x14ac:dyDescent="0.25">
      <c r="A310" t="s">
        <v>343</v>
      </c>
      <c r="B310" t="s">
        <v>212</v>
      </c>
      <c r="C310" t="s">
        <v>228</v>
      </c>
      <c r="D310" s="3" t="s">
        <v>1066</v>
      </c>
      <c r="E310" t="s">
        <v>233</v>
      </c>
      <c r="F310">
        <v>5004</v>
      </c>
      <c r="G310" t="s">
        <v>23</v>
      </c>
      <c r="M310" t="s">
        <v>1198</v>
      </c>
    </row>
    <row r="311" spans="1:13" x14ac:dyDescent="0.25">
      <c r="A311" t="s">
        <v>343</v>
      </c>
      <c r="B311" t="s">
        <v>212</v>
      </c>
      <c r="C311" t="s">
        <v>229</v>
      </c>
      <c r="D311" s="3" t="s">
        <v>1067</v>
      </c>
      <c r="E311" t="s">
        <v>233</v>
      </c>
      <c r="F311">
        <v>5004</v>
      </c>
      <c r="G311" t="s">
        <v>23</v>
      </c>
      <c r="M311" t="s">
        <v>1199</v>
      </c>
    </row>
    <row r="312" spans="1:13" x14ac:dyDescent="0.25">
      <c r="A312" t="s">
        <v>343</v>
      </c>
      <c r="B312" t="s">
        <v>120</v>
      </c>
      <c r="C312" t="s">
        <v>120</v>
      </c>
      <c r="D312" s="3" t="s">
        <v>1068</v>
      </c>
      <c r="E312" t="s">
        <v>233</v>
      </c>
      <c r="F312">
        <v>5004</v>
      </c>
      <c r="G312" t="s">
        <v>23</v>
      </c>
      <c r="M312" t="s">
        <v>1200</v>
      </c>
    </row>
    <row r="313" spans="1:13" x14ac:dyDescent="0.25">
      <c r="A313" t="s">
        <v>343</v>
      </c>
      <c r="B313" t="s">
        <v>120</v>
      </c>
      <c r="C313" t="s">
        <v>230</v>
      </c>
      <c r="D313" s="3" t="s">
        <v>1069</v>
      </c>
      <c r="E313" t="s">
        <v>233</v>
      </c>
      <c r="F313">
        <v>5004</v>
      </c>
      <c r="G313" t="s">
        <v>23</v>
      </c>
      <c r="M313" t="s">
        <v>1201</v>
      </c>
    </row>
    <row r="314" spans="1:13" x14ac:dyDescent="0.25">
      <c r="A314" t="s">
        <v>343</v>
      </c>
      <c r="B314" t="s">
        <v>120</v>
      </c>
      <c r="C314" t="s">
        <v>173</v>
      </c>
      <c r="D314" s="3" t="s">
        <v>1070</v>
      </c>
      <c r="E314" t="s">
        <v>233</v>
      </c>
      <c r="F314">
        <v>5004</v>
      </c>
      <c r="G314" t="s">
        <v>23</v>
      </c>
      <c r="M314" t="s">
        <v>1202</v>
      </c>
    </row>
    <row r="315" spans="1:13" x14ac:dyDescent="0.25">
      <c r="A315" t="s">
        <v>343</v>
      </c>
      <c r="B315" t="s">
        <v>120</v>
      </c>
      <c r="C315" t="s">
        <v>174</v>
      </c>
      <c r="D315" s="3" t="s">
        <v>1071</v>
      </c>
      <c r="E315" t="s">
        <v>233</v>
      </c>
      <c r="F315">
        <v>5004</v>
      </c>
      <c r="G315" t="s">
        <v>23</v>
      </c>
      <c r="M315" t="s">
        <v>1203</v>
      </c>
    </row>
    <row r="316" spans="1:13" x14ac:dyDescent="0.25">
      <c r="A316" t="s">
        <v>345</v>
      </c>
      <c r="B316" t="s">
        <v>21</v>
      </c>
      <c r="C316" t="s">
        <v>346</v>
      </c>
      <c r="D316" s="3" t="s">
        <v>1072</v>
      </c>
      <c r="E316" t="s">
        <v>233</v>
      </c>
      <c r="F316">
        <v>5033</v>
      </c>
      <c r="G316" t="s">
        <v>255</v>
      </c>
      <c r="M316" t="s">
        <v>1204</v>
      </c>
    </row>
    <row r="317" spans="1:13" x14ac:dyDescent="0.25">
      <c r="A317" t="s">
        <v>345</v>
      </c>
      <c r="B317" t="s">
        <v>21</v>
      </c>
      <c r="C317" t="s">
        <v>347</v>
      </c>
      <c r="D317" s="3" t="s">
        <v>1073</v>
      </c>
      <c r="E317" t="s">
        <v>233</v>
      </c>
      <c r="F317">
        <v>5033</v>
      </c>
      <c r="G317" t="s">
        <v>255</v>
      </c>
      <c r="M317" t="s">
        <v>1205</v>
      </c>
    </row>
    <row r="318" spans="1:13" x14ac:dyDescent="0.25">
      <c r="A318" t="s">
        <v>345</v>
      </c>
      <c r="B318" t="s">
        <v>21</v>
      </c>
      <c r="C318" t="s">
        <v>348</v>
      </c>
      <c r="D318" s="3" t="s">
        <v>1074</v>
      </c>
      <c r="E318" t="s">
        <v>233</v>
      </c>
      <c r="F318">
        <v>5033</v>
      </c>
      <c r="G318" t="s">
        <v>255</v>
      </c>
      <c r="M318" t="s">
        <v>1206</v>
      </c>
    </row>
    <row r="319" spans="1:13" x14ac:dyDescent="0.25">
      <c r="A319" t="s">
        <v>345</v>
      </c>
      <c r="B319" t="s">
        <v>21</v>
      </c>
      <c r="C319" t="s">
        <v>349</v>
      </c>
      <c r="D319" s="3" t="s">
        <v>1075</v>
      </c>
      <c r="E319" t="s">
        <v>233</v>
      </c>
      <c r="F319">
        <v>5033</v>
      </c>
      <c r="G319" t="s">
        <v>255</v>
      </c>
      <c r="M319" t="s">
        <v>1207</v>
      </c>
    </row>
    <row r="320" spans="1:13" x14ac:dyDescent="0.25">
      <c r="A320" t="s">
        <v>345</v>
      </c>
      <c r="B320" t="s">
        <v>21</v>
      </c>
      <c r="C320" t="s">
        <v>350</v>
      </c>
      <c r="D320" s="3" t="s">
        <v>1076</v>
      </c>
      <c r="E320" t="s">
        <v>233</v>
      </c>
      <c r="F320">
        <v>5033</v>
      </c>
      <c r="G320" t="s">
        <v>255</v>
      </c>
      <c r="M320" t="s">
        <v>1208</v>
      </c>
    </row>
    <row r="321" spans="1:13" x14ac:dyDescent="0.25">
      <c r="A321" t="s">
        <v>345</v>
      </c>
      <c r="B321" t="s">
        <v>21</v>
      </c>
      <c r="C321" t="s">
        <v>351</v>
      </c>
      <c r="D321" s="3" t="s">
        <v>1077</v>
      </c>
      <c r="E321" t="s">
        <v>233</v>
      </c>
      <c r="F321">
        <v>5033</v>
      </c>
      <c r="G321" t="s">
        <v>255</v>
      </c>
      <c r="M321" t="s">
        <v>1209</v>
      </c>
    </row>
    <row r="322" spans="1:13" x14ac:dyDescent="0.25">
      <c r="A322" t="s">
        <v>345</v>
      </c>
      <c r="B322" t="s">
        <v>21</v>
      </c>
      <c r="C322" t="s">
        <v>352</v>
      </c>
      <c r="D322" s="3" t="s">
        <v>1078</v>
      </c>
      <c r="E322" t="s">
        <v>233</v>
      </c>
      <c r="F322">
        <v>5033</v>
      </c>
      <c r="G322" t="s">
        <v>255</v>
      </c>
      <c r="M322" t="s">
        <v>1210</v>
      </c>
    </row>
    <row r="323" spans="1:13" x14ac:dyDescent="0.25">
      <c r="A323" t="s">
        <v>345</v>
      </c>
      <c r="B323" t="s">
        <v>21</v>
      </c>
      <c r="C323" t="s">
        <v>353</v>
      </c>
      <c r="D323" s="3" t="s">
        <v>1079</v>
      </c>
      <c r="E323" t="s">
        <v>233</v>
      </c>
      <c r="F323">
        <v>5033</v>
      </c>
      <c r="G323" t="s">
        <v>255</v>
      </c>
      <c r="M323" t="s">
        <v>1211</v>
      </c>
    </row>
    <row r="324" spans="1:13" x14ac:dyDescent="0.25">
      <c r="A324" t="s">
        <v>345</v>
      </c>
      <c r="B324" t="s">
        <v>21</v>
      </c>
      <c r="C324" t="s">
        <v>354</v>
      </c>
      <c r="D324" s="3" t="s">
        <v>1080</v>
      </c>
      <c r="E324" t="s">
        <v>233</v>
      </c>
      <c r="F324">
        <v>5033</v>
      </c>
      <c r="G324" t="s">
        <v>255</v>
      </c>
      <c r="M324" t="s">
        <v>1212</v>
      </c>
    </row>
    <row r="325" spans="1:13" x14ac:dyDescent="0.25">
      <c r="A325" t="s">
        <v>355</v>
      </c>
      <c r="B325" t="s">
        <v>21</v>
      </c>
      <c r="C325" t="s">
        <v>356</v>
      </c>
      <c r="D325" s="3" t="s">
        <v>1081</v>
      </c>
      <c r="E325" t="s">
        <v>233</v>
      </c>
      <c r="F325">
        <v>5003</v>
      </c>
      <c r="G325" t="s">
        <v>255</v>
      </c>
      <c r="M325" t="s">
        <v>1213</v>
      </c>
    </row>
    <row r="326" spans="1:13" x14ac:dyDescent="0.25">
      <c r="A326" t="s">
        <v>355</v>
      </c>
      <c r="B326" t="s">
        <v>21</v>
      </c>
      <c r="C326" t="s">
        <v>357</v>
      </c>
      <c r="D326" s="3" t="s">
        <v>1082</v>
      </c>
      <c r="E326" t="s">
        <v>233</v>
      </c>
      <c r="F326">
        <v>5003</v>
      </c>
      <c r="G326" t="s">
        <v>255</v>
      </c>
      <c r="M326" t="s">
        <v>1214</v>
      </c>
    </row>
    <row r="327" spans="1:13" x14ac:dyDescent="0.25">
      <c r="A327" t="s">
        <v>355</v>
      </c>
      <c r="B327" t="s">
        <v>21</v>
      </c>
      <c r="C327" t="s">
        <v>358</v>
      </c>
      <c r="D327" s="3" t="s">
        <v>1083</v>
      </c>
      <c r="E327" t="s">
        <v>233</v>
      </c>
      <c r="F327">
        <v>5003</v>
      </c>
      <c r="G327" t="s">
        <v>255</v>
      </c>
      <c r="M327" t="s">
        <v>1215</v>
      </c>
    </row>
    <row r="328" spans="1:13" x14ac:dyDescent="0.25">
      <c r="A328" t="s">
        <v>355</v>
      </c>
      <c r="B328" t="s">
        <v>21</v>
      </c>
      <c r="C328" t="s">
        <v>359</v>
      </c>
      <c r="D328" s="3" t="s">
        <v>1084</v>
      </c>
      <c r="E328" t="s">
        <v>233</v>
      </c>
      <c r="F328">
        <v>5003</v>
      </c>
      <c r="G328" t="s">
        <v>255</v>
      </c>
      <c r="M328" t="s">
        <v>1216</v>
      </c>
    </row>
    <row r="329" spans="1:13" x14ac:dyDescent="0.25">
      <c r="A329" t="s">
        <v>355</v>
      </c>
      <c r="B329" t="s">
        <v>21</v>
      </c>
      <c r="C329" t="s">
        <v>360</v>
      </c>
      <c r="D329" s="3" t="s">
        <v>1085</v>
      </c>
      <c r="E329" t="s">
        <v>233</v>
      </c>
      <c r="F329">
        <v>5003</v>
      </c>
      <c r="G329" t="s">
        <v>255</v>
      </c>
      <c r="M329" t="s">
        <v>1217</v>
      </c>
    </row>
    <row r="330" spans="1:13" x14ac:dyDescent="0.25">
      <c r="A330" t="s">
        <v>355</v>
      </c>
      <c r="B330" t="s">
        <v>21</v>
      </c>
      <c r="C330" t="s">
        <v>361</v>
      </c>
      <c r="D330" s="3" t="s">
        <v>1086</v>
      </c>
      <c r="E330" t="s">
        <v>233</v>
      </c>
      <c r="F330">
        <v>5003</v>
      </c>
      <c r="G330" t="s">
        <v>255</v>
      </c>
      <c r="M330" t="s">
        <v>1218</v>
      </c>
    </row>
    <row r="331" spans="1:13" x14ac:dyDescent="0.25">
      <c r="A331" t="s">
        <v>355</v>
      </c>
      <c r="B331" t="s">
        <v>21</v>
      </c>
      <c r="C331" t="s">
        <v>362</v>
      </c>
      <c r="D331" s="3" t="s">
        <v>1087</v>
      </c>
      <c r="E331" t="s">
        <v>233</v>
      </c>
      <c r="F331">
        <v>5003</v>
      </c>
      <c r="G331" t="s">
        <v>255</v>
      </c>
      <c r="M331" t="s">
        <v>1219</v>
      </c>
    </row>
    <row r="332" spans="1:13" x14ac:dyDescent="0.25">
      <c r="A332" t="s">
        <v>355</v>
      </c>
      <c r="B332" t="s">
        <v>21</v>
      </c>
      <c r="C332" t="s">
        <v>363</v>
      </c>
      <c r="D332" s="3" t="s">
        <v>1088</v>
      </c>
      <c r="E332" t="s">
        <v>233</v>
      </c>
      <c r="F332">
        <v>5003</v>
      </c>
      <c r="G332" t="s">
        <v>255</v>
      </c>
      <c r="M332" t="s">
        <v>1220</v>
      </c>
    </row>
    <row r="333" spans="1:13" x14ac:dyDescent="0.25">
      <c r="A333" t="s">
        <v>355</v>
      </c>
      <c r="B333" t="s">
        <v>21</v>
      </c>
      <c r="C333" t="s">
        <v>364</v>
      </c>
      <c r="D333" s="3" t="s">
        <v>1089</v>
      </c>
      <c r="E333" t="s">
        <v>233</v>
      </c>
      <c r="F333">
        <v>5003</v>
      </c>
      <c r="G333" t="s">
        <v>255</v>
      </c>
      <c r="M333" t="s">
        <v>1221</v>
      </c>
    </row>
    <row r="334" spans="1:13" x14ac:dyDescent="0.25">
      <c r="A334" t="s">
        <v>355</v>
      </c>
      <c r="B334" t="s">
        <v>21</v>
      </c>
      <c r="C334" t="s">
        <v>365</v>
      </c>
      <c r="D334" s="3" t="s">
        <v>1090</v>
      </c>
      <c r="E334" t="s">
        <v>233</v>
      </c>
      <c r="F334">
        <v>5003</v>
      </c>
      <c r="G334" t="s">
        <v>255</v>
      </c>
      <c r="M334" t="s">
        <v>1222</v>
      </c>
    </row>
    <row r="335" spans="1:13" x14ac:dyDescent="0.25">
      <c r="A335" t="s">
        <v>355</v>
      </c>
      <c r="B335" t="s">
        <v>21</v>
      </c>
      <c r="C335" t="s">
        <v>366</v>
      </c>
      <c r="D335" s="3" t="s">
        <v>1091</v>
      </c>
      <c r="E335" t="s">
        <v>233</v>
      </c>
      <c r="F335">
        <v>5003</v>
      </c>
      <c r="G335" t="s">
        <v>255</v>
      </c>
      <c r="M335" t="s">
        <v>1223</v>
      </c>
    </row>
    <row r="336" spans="1:13" x14ac:dyDescent="0.25">
      <c r="A336" t="s">
        <v>355</v>
      </c>
      <c r="B336" t="s">
        <v>21</v>
      </c>
      <c r="C336" t="s">
        <v>367</v>
      </c>
      <c r="D336" s="3" t="s">
        <v>1092</v>
      </c>
      <c r="E336" t="s">
        <v>233</v>
      </c>
      <c r="F336">
        <v>5003</v>
      </c>
      <c r="G336" t="s">
        <v>255</v>
      </c>
      <c r="M336" t="s">
        <v>1224</v>
      </c>
    </row>
    <row r="337" spans="1:13" x14ac:dyDescent="0.25">
      <c r="A337" t="s">
        <v>355</v>
      </c>
      <c r="B337" t="s">
        <v>21</v>
      </c>
      <c r="C337" t="s">
        <v>368</v>
      </c>
      <c r="D337" s="3" t="s">
        <v>1093</v>
      </c>
      <c r="E337" t="s">
        <v>233</v>
      </c>
      <c r="F337">
        <v>5003</v>
      </c>
      <c r="G337" t="s">
        <v>255</v>
      </c>
      <c r="M337" t="s">
        <v>1225</v>
      </c>
    </row>
    <row r="338" spans="1:13" x14ac:dyDescent="0.25">
      <c r="A338" t="s">
        <v>355</v>
      </c>
      <c r="B338" t="s">
        <v>21</v>
      </c>
      <c r="C338" t="s">
        <v>369</v>
      </c>
      <c r="D338" s="3" t="s">
        <v>1094</v>
      </c>
      <c r="E338" t="s">
        <v>233</v>
      </c>
      <c r="F338">
        <v>5003</v>
      </c>
      <c r="G338" t="s">
        <v>255</v>
      </c>
      <c r="M338" t="s">
        <v>1226</v>
      </c>
    </row>
    <row r="339" spans="1:13" x14ac:dyDescent="0.25">
      <c r="A339" t="s">
        <v>355</v>
      </c>
      <c r="B339" t="s">
        <v>21</v>
      </c>
      <c r="C339" t="s">
        <v>370</v>
      </c>
      <c r="D339" s="3" t="s">
        <v>1095</v>
      </c>
      <c r="E339" t="s">
        <v>233</v>
      </c>
      <c r="F339">
        <v>5003</v>
      </c>
      <c r="G339" t="s">
        <v>255</v>
      </c>
      <c r="M339" t="s">
        <v>1227</v>
      </c>
    </row>
    <row r="340" spans="1:13" x14ac:dyDescent="0.25">
      <c r="A340" t="s">
        <v>355</v>
      </c>
      <c r="B340" t="s">
        <v>21</v>
      </c>
      <c r="C340" t="s">
        <v>371</v>
      </c>
      <c r="D340" s="3" t="s">
        <v>1096</v>
      </c>
      <c r="E340" t="s">
        <v>233</v>
      </c>
      <c r="F340">
        <v>5003</v>
      </c>
      <c r="G340" t="s">
        <v>255</v>
      </c>
      <c r="M340" t="s">
        <v>1228</v>
      </c>
    </row>
    <row r="341" spans="1:13" x14ac:dyDescent="0.25">
      <c r="A341" t="s">
        <v>355</v>
      </c>
      <c r="B341" t="s">
        <v>21</v>
      </c>
      <c r="C341" t="s">
        <v>372</v>
      </c>
      <c r="D341" s="3" t="s">
        <v>1097</v>
      </c>
      <c r="E341" t="s">
        <v>233</v>
      </c>
      <c r="F341">
        <v>5003</v>
      </c>
      <c r="G341" t="s">
        <v>255</v>
      </c>
      <c r="M341" t="s">
        <v>1229</v>
      </c>
    </row>
    <row r="342" spans="1:13" x14ac:dyDescent="0.25">
      <c r="A342" t="s">
        <v>355</v>
      </c>
      <c r="B342" t="s">
        <v>21</v>
      </c>
      <c r="C342" t="s">
        <v>373</v>
      </c>
      <c r="D342" s="3" t="s">
        <v>1098</v>
      </c>
      <c r="E342" t="s">
        <v>233</v>
      </c>
      <c r="F342">
        <v>5003</v>
      </c>
      <c r="G342" t="s">
        <v>255</v>
      </c>
      <c r="M342" t="s">
        <v>1230</v>
      </c>
    </row>
    <row r="343" spans="1:13" x14ac:dyDescent="0.25">
      <c r="A343" t="s">
        <v>374</v>
      </c>
      <c r="B343" t="s">
        <v>375</v>
      </c>
      <c r="C343" t="s">
        <v>376</v>
      </c>
      <c r="D343" s="3" t="s">
        <v>1099</v>
      </c>
      <c r="E343" t="s">
        <v>233</v>
      </c>
      <c r="F343">
        <v>5033</v>
      </c>
      <c r="G343" t="s">
        <v>255</v>
      </c>
      <c r="M343" t="s">
        <v>1231</v>
      </c>
    </row>
    <row r="344" spans="1:13" x14ac:dyDescent="0.25">
      <c r="A344" t="s">
        <v>374</v>
      </c>
      <c r="B344" t="s">
        <v>375</v>
      </c>
      <c r="C344" t="s">
        <v>43</v>
      </c>
      <c r="D344" s="3" t="s">
        <v>1100</v>
      </c>
      <c r="E344" t="s">
        <v>233</v>
      </c>
      <c r="F344">
        <v>5033</v>
      </c>
      <c r="G344" t="s">
        <v>255</v>
      </c>
      <c r="M344" t="s">
        <v>1232</v>
      </c>
    </row>
    <row r="345" spans="1:13" x14ac:dyDescent="0.25">
      <c r="A345" t="s">
        <v>374</v>
      </c>
      <c r="B345" t="s">
        <v>375</v>
      </c>
      <c r="C345" t="s">
        <v>377</v>
      </c>
      <c r="D345" s="3" t="s">
        <v>1101</v>
      </c>
      <c r="E345" t="s">
        <v>233</v>
      </c>
      <c r="F345">
        <v>5033</v>
      </c>
      <c r="G345" t="s">
        <v>255</v>
      </c>
      <c r="M345" t="s">
        <v>1233</v>
      </c>
    </row>
    <row r="346" spans="1:13" x14ac:dyDescent="0.25">
      <c r="A346" t="s">
        <v>374</v>
      </c>
      <c r="B346" t="s">
        <v>375</v>
      </c>
      <c r="C346" t="s">
        <v>378</v>
      </c>
      <c r="D346" s="3" t="s">
        <v>1102</v>
      </c>
      <c r="E346" t="s">
        <v>233</v>
      </c>
      <c r="F346">
        <v>5033</v>
      </c>
      <c r="G346" t="s">
        <v>255</v>
      </c>
      <c r="M346" t="s">
        <v>1234</v>
      </c>
    </row>
    <row r="347" spans="1:13" x14ac:dyDescent="0.25">
      <c r="A347" t="s">
        <v>374</v>
      </c>
      <c r="B347" t="s">
        <v>375</v>
      </c>
      <c r="C347" t="s">
        <v>379</v>
      </c>
      <c r="D347" s="3" t="s">
        <v>1103</v>
      </c>
      <c r="E347" t="s">
        <v>233</v>
      </c>
      <c r="F347">
        <v>5033</v>
      </c>
      <c r="G347" t="s">
        <v>255</v>
      </c>
      <c r="M347" t="s">
        <v>1235</v>
      </c>
    </row>
    <row r="348" spans="1:13" x14ac:dyDescent="0.25">
      <c r="A348" t="s">
        <v>374</v>
      </c>
      <c r="B348" t="s">
        <v>375</v>
      </c>
      <c r="C348" t="s">
        <v>380</v>
      </c>
      <c r="D348" s="3" t="s">
        <v>1104</v>
      </c>
      <c r="E348" t="s">
        <v>233</v>
      </c>
      <c r="F348">
        <v>5033</v>
      </c>
      <c r="G348" t="s">
        <v>255</v>
      </c>
      <c r="M348" t="s">
        <v>1236</v>
      </c>
    </row>
    <row r="349" spans="1:13" x14ac:dyDescent="0.25">
      <c r="A349" t="s">
        <v>374</v>
      </c>
      <c r="B349" t="s">
        <v>381</v>
      </c>
      <c r="C349" t="s">
        <v>382</v>
      </c>
      <c r="D349" s="3" t="s">
        <v>1105</v>
      </c>
      <c r="E349" t="s">
        <v>233</v>
      </c>
      <c r="F349">
        <v>5033</v>
      </c>
      <c r="G349" t="s">
        <v>255</v>
      </c>
      <c r="M349" t="s">
        <v>1237</v>
      </c>
    </row>
    <row r="350" spans="1:13" x14ac:dyDescent="0.25">
      <c r="A350" t="s">
        <v>374</v>
      </c>
      <c r="B350" t="s">
        <v>381</v>
      </c>
      <c r="C350" t="s">
        <v>383</v>
      </c>
      <c r="D350" s="3" t="s">
        <v>1106</v>
      </c>
      <c r="E350" t="s">
        <v>233</v>
      </c>
      <c r="F350">
        <v>5033</v>
      </c>
      <c r="G350" t="s">
        <v>255</v>
      </c>
      <c r="M350" t="s">
        <v>1243</v>
      </c>
    </row>
    <row r="351" spans="1:13" x14ac:dyDescent="0.25">
      <c r="A351" t="s">
        <v>374</v>
      </c>
      <c r="B351" t="s">
        <v>381</v>
      </c>
      <c r="C351" t="s">
        <v>384</v>
      </c>
      <c r="D351" s="3" t="s">
        <v>1107</v>
      </c>
      <c r="E351" t="s">
        <v>233</v>
      </c>
      <c r="F351">
        <v>5033</v>
      </c>
      <c r="G351" t="s">
        <v>255</v>
      </c>
      <c r="M351" t="s">
        <v>1244</v>
      </c>
    </row>
    <row r="352" spans="1:13" x14ac:dyDescent="0.25">
      <c r="A352" t="s">
        <v>385</v>
      </c>
      <c r="B352" t="s">
        <v>386</v>
      </c>
      <c r="C352" t="s">
        <v>387</v>
      </c>
      <c r="D352" s="3" t="s">
        <v>1108</v>
      </c>
      <c r="E352" t="s">
        <v>233</v>
      </c>
      <c r="F352">
        <v>5033</v>
      </c>
      <c r="G352" t="s">
        <v>255</v>
      </c>
      <c r="M352" t="s">
        <v>1245</v>
      </c>
    </row>
    <row r="353" spans="1:13" x14ac:dyDescent="0.25">
      <c r="A353" t="s">
        <v>385</v>
      </c>
      <c r="B353" t="s">
        <v>386</v>
      </c>
      <c r="C353" t="s">
        <v>388</v>
      </c>
      <c r="D353" s="3" t="s">
        <v>1109</v>
      </c>
      <c r="E353" t="s">
        <v>233</v>
      </c>
      <c r="F353">
        <v>5033</v>
      </c>
      <c r="G353" t="s">
        <v>255</v>
      </c>
      <c r="M353" t="s">
        <v>1246</v>
      </c>
    </row>
    <row r="354" spans="1:13" x14ac:dyDescent="0.25">
      <c r="A354" t="s">
        <v>385</v>
      </c>
      <c r="B354" t="s">
        <v>386</v>
      </c>
      <c r="C354" t="s">
        <v>389</v>
      </c>
      <c r="D354" s="3" t="s">
        <v>1110</v>
      </c>
      <c r="E354" t="s">
        <v>233</v>
      </c>
      <c r="F354">
        <v>5033</v>
      </c>
      <c r="G354" t="s">
        <v>255</v>
      </c>
      <c r="M354" t="s">
        <v>1258</v>
      </c>
    </row>
    <row r="355" spans="1:13" x14ac:dyDescent="0.25">
      <c r="A355" t="s">
        <v>385</v>
      </c>
      <c r="B355" t="s">
        <v>386</v>
      </c>
      <c r="C355" t="s">
        <v>390</v>
      </c>
      <c r="D355" s="3" t="s">
        <v>1111</v>
      </c>
      <c r="E355" t="s">
        <v>233</v>
      </c>
      <c r="F355">
        <v>5033</v>
      </c>
      <c r="G355" t="s">
        <v>255</v>
      </c>
      <c r="M355" t="s">
        <v>1259</v>
      </c>
    </row>
    <row r="356" spans="1:13" x14ac:dyDescent="0.25">
      <c r="A356" t="s">
        <v>385</v>
      </c>
      <c r="B356" t="s">
        <v>386</v>
      </c>
      <c r="C356" t="s">
        <v>391</v>
      </c>
      <c r="D356" s="3" t="s">
        <v>1112</v>
      </c>
      <c r="E356" t="s">
        <v>233</v>
      </c>
      <c r="F356">
        <v>5033</v>
      </c>
      <c r="G356" t="s">
        <v>255</v>
      </c>
      <c r="M356" t="s">
        <v>1260</v>
      </c>
    </row>
    <row r="357" spans="1:13" x14ac:dyDescent="0.25">
      <c r="A357" t="s">
        <v>385</v>
      </c>
      <c r="B357" t="s">
        <v>386</v>
      </c>
      <c r="C357" t="s">
        <v>392</v>
      </c>
      <c r="D357" s="3" t="s">
        <v>1113</v>
      </c>
      <c r="E357" t="s">
        <v>233</v>
      </c>
      <c r="F357">
        <v>5033</v>
      </c>
      <c r="G357" t="s">
        <v>255</v>
      </c>
      <c r="M357" t="s">
        <v>1261</v>
      </c>
    </row>
    <row r="358" spans="1:13" x14ac:dyDescent="0.25">
      <c r="A358" t="s">
        <v>385</v>
      </c>
      <c r="B358" t="s">
        <v>386</v>
      </c>
      <c r="C358" t="s">
        <v>393</v>
      </c>
      <c r="D358" s="3" t="s">
        <v>1114</v>
      </c>
      <c r="E358" t="s">
        <v>233</v>
      </c>
      <c r="F358">
        <v>5033</v>
      </c>
      <c r="G358" t="s">
        <v>255</v>
      </c>
      <c r="M358" t="s">
        <v>1262</v>
      </c>
    </row>
    <row r="359" spans="1:13" x14ac:dyDescent="0.25">
      <c r="A359" t="s">
        <v>385</v>
      </c>
      <c r="B359" t="s">
        <v>386</v>
      </c>
      <c r="C359" t="s">
        <v>394</v>
      </c>
      <c r="D359" s="3" t="s">
        <v>1115</v>
      </c>
      <c r="E359" t="s">
        <v>233</v>
      </c>
      <c r="F359">
        <v>5033</v>
      </c>
      <c r="G359" t="s">
        <v>255</v>
      </c>
      <c r="M359" t="s">
        <v>1263</v>
      </c>
    </row>
    <row r="360" spans="1:13" x14ac:dyDescent="0.25">
      <c r="A360" t="s">
        <v>385</v>
      </c>
      <c r="B360" t="s">
        <v>386</v>
      </c>
      <c r="C360" t="s">
        <v>395</v>
      </c>
      <c r="D360" s="3" t="s">
        <v>1116</v>
      </c>
      <c r="E360" t="s">
        <v>233</v>
      </c>
      <c r="F360">
        <v>5033</v>
      </c>
      <c r="G360" t="s">
        <v>255</v>
      </c>
      <c r="M360" t="s">
        <v>1264</v>
      </c>
    </row>
    <row r="361" spans="1:13" x14ac:dyDescent="0.25">
      <c r="A361" t="s">
        <v>385</v>
      </c>
      <c r="B361" t="s">
        <v>386</v>
      </c>
      <c r="C361" t="s">
        <v>396</v>
      </c>
      <c r="D361" s="3" t="s">
        <v>1117</v>
      </c>
      <c r="E361" t="s">
        <v>233</v>
      </c>
      <c r="F361">
        <v>5033</v>
      </c>
      <c r="G361" t="s">
        <v>255</v>
      </c>
      <c r="M361" t="s">
        <v>1265</v>
      </c>
    </row>
    <row r="362" spans="1:13" x14ac:dyDescent="0.25">
      <c r="A362" t="s">
        <v>385</v>
      </c>
      <c r="B362" t="s">
        <v>386</v>
      </c>
      <c r="C362" t="s">
        <v>397</v>
      </c>
      <c r="D362" s="3" t="s">
        <v>1118</v>
      </c>
      <c r="E362" t="s">
        <v>233</v>
      </c>
      <c r="F362">
        <v>5033</v>
      </c>
      <c r="G362" t="s">
        <v>255</v>
      </c>
      <c r="M362" t="s">
        <v>1266</v>
      </c>
    </row>
    <row r="363" spans="1:13" x14ac:dyDescent="0.25">
      <c r="A363" t="s">
        <v>385</v>
      </c>
      <c r="B363" t="s">
        <v>386</v>
      </c>
      <c r="C363" t="s">
        <v>398</v>
      </c>
      <c r="D363" s="3" t="s">
        <v>1119</v>
      </c>
      <c r="E363" t="s">
        <v>233</v>
      </c>
      <c r="F363">
        <v>5033</v>
      </c>
      <c r="G363" t="s">
        <v>255</v>
      </c>
      <c r="M363" t="s">
        <v>1267</v>
      </c>
    </row>
    <row r="364" spans="1:13" x14ac:dyDescent="0.25">
      <c r="A364" t="s">
        <v>385</v>
      </c>
      <c r="B364" t="s">
        <v>399</v>
      </c>
      <c r="C364" t="s">
        <v>400</v>
      </c>
      <c r="D364" s="3" t="s">
        <v>1120</v>
      </c>
      <c r="E364" t="s">
        <v>233</v>
      </c>
      <c r="F364">
        <v>5033</v>
      </c>
      <c r="G364" t="s">
        <v>255</v>
      </c>
      <c r="M364" t="s">
        <v>1268</v>
      </c>
    </row>
    <row r="365" spans="1:13" x14ac:dyDescent="0.25">
      <c r="A365" t="s">
        <v>385</v>
      </c>
      <c r="B365" t="s">
        <v>399</v>
      </c>
      <c r="C365" t="s">
        <v>401</v>
      </c>
      <c r="D365" s="3" t="s">
        <v>1121</v>
      </c>
      <c r="E365" t="s">
        <v>233</v>
      </c>
      <c r="F365">
        <v>5033</v>
      </c>
      <c r="G365" t="s">
        <v>255</v>
      </c>
      <c r="M365" t="s">
        <v>1269</v>
      </c>
    </row>
    <row r="366" spans="1:13" x14ac:dyDescent="0.25">
      <c r="A366" t="s">
        <v>385</v>
      </c>
      <c r="B366" t="s">
        <v>399</v>
      </c>
      <c r="C366" t="s">
        <v>402</v>
      </c>
      <c r="D366" s="3" t="s">
        <v>1122</v>
      </c>
      <c r="E366" t="s">
        <v>233</v>
      </c>
      <c r="F366">
        <v>5033</v>
      </c>
      <c r="G366" t="s">
        <v>255</v>
      </c>
      <c r="M366" t="s">
        <v>1270</v>
      </c>
    </row>
    <row r="367" spans="1:13" x14ac:dyDescent="0.25">
      <c r="A367" t="s">
        <v>385</v>
      </c>
      <c r="B367" t="s">
        <v>399</v>
      </c>
      <c r="C367" t="s">
        <v>403</v>
      </c>
      <c r="D367" s="3" t="s">
        <v>1123</v>
      </c>
      <c r="E367" t="s">
        <v>233</v>
      </c>
      <c r="F367">
        <v>5033</v>
      </c>
      <c r="G367" t="s">
        <v>255</v>
      </c>
      <c r="M367" t="s">
        <v>1271</v>
      </c>
    </row>
    <row r="368" spans="1:13" x14ac:dyDescent="0.25">
      <c r="A368" t="s">
        <v>385</v>
      </c>
      <c r="B368" t="s">
        <v>399</v>
      </c>
      <c r="C368" t="s">
        <v>404</v>
      </c>
      <c r="D368" s="3" t="s">
        <v>1124</v>
      </c>
      <c r="E368" t="s">
        <v>233</v>
      </c>
      <c r="F368">
        <v>5033</v>
      </c>
      <c r="G368" t="s">
        <v>255</v>
      </c>
      <c r="M368" t="s">
        <v>1272</v>
      </c>
    </row>
    <row r="369" spans="1:13" x14ac:dyDescent="0.25">
      <c r="A369" t="s">
        <v>385</v>
      </c>
      <c r="B369" t="s">
        <v>405</v>
      </c>
      <c r="C369" t="s">
        <v>406</v>
      </c>
      <c r="D369" s="3" t="s">
        <v>1125</v>
      </c>
      <c r="E369" t="s">
        <v>233</v>
      </c>
      <c r="F369">
        <v>5033</v>
      </c>
      <c r="G369" t="s">
        <v>255</v>
      </c>
      <c r="M369" t="s">
        <v>1273</v>
      </c>
    </row>
    <row r="370" spans="1:13" x14ac:dyDescent="0.25">
      <c r="A370" t="s">
        <v>385</v>
      </c>
      <c r="B370" t="s">
        <v>405</v>
      </c>
      <c r="C370" t="s">
        <v>407</v>
      </c>
      <c r="D370" s="3" t="s">
        <v>1126</v>
      </c>
      <c r="E370" t="s">
        <v>233</v>
      </c>
      <c r="F370">
        <v>5033</v>
      </c>
      <c r="G370" t="s">
        <v>255</v>
      </c>
      <c r="M370" t="s">
        <v>1274</v>
      </c>
    </row>
    <row r="371" spans="1:13" x14ac:dyDescent="0.25">
      <c r="A371" t="s">
        <v>385</v>
      </c>
      <c r="B371" t="s">
        <v>405</v>
      </c>
      <c r="C371" t="s">
        <v>74</v>
      </c>
      <c r="D371" s="3" t="s">
        <v>1127</v>
      </c>
      <c r="E371" t="s">
        <v>233</v>
      </c>
      <c r="F371">
        <v>5033</v>
      </c>
      <c r="G371" t="s">
        <v>255</v>
      </c>
      <c r="M371" t="s">
        <v>1275</v>
      </c>
    </row>
    <row r="372" spans="1:13" x14ac:dyDescent="0.25">
      <c r="A372" t="s">
        <v>385</v>
      </c>
      <c r="B372" t="s">
        <v>405</v>
      </c>
      <c r="C372" t="s">
        <v>408</v>
      </c>
      <c r="D372" s="3" t="s">
        <v>1128</v>
      </c>
      <c r="E372" t="s">
        <v>233</v>
      </c>
      <c r="F372">
        <v>5033</v>
      </c>
      <c r="G372" t="s">
        <v>255</v>
      </c>
      <c r="M372" t="s">
        <v>1276</v>
      </c>
    </row>
    <row r="373" spans="1:13" x14ac:dyDescent="0.25">
      <c r="A373" t="s">
        <v>385</v>
      </c>
      <c r="B373" t="s">
        <v>405</v>
      </c>
      <c r="C373" t="s">
        <v>409</v>
      </c>
      <c r="D373" s="3" t="s">
        <v>1129</v>
      </c>
      <c r="E373" t="s">
        <v>233</v>
      </c>
      <c r="F373">
        <v>5033</v>
      </c>
      <c r="G373" t="s">
        <v>255</v>
      </c>
      <c r="M373" t="s">
        <v>1277</v>
      </c>
    </row>
    <row r="374" spans="1:13" x14ac:dyDescent="0.25">
      <c r="A374" t="s">
        <v>385</v>
      </c>
      <c r="B374" t="s">
        <v>410</v>
      </c>
      <c r="C374" t="s">
        <v>411</v>
      </c>
      <c r="D374" s="3" t="s">
        <v>1130</v>
      </c>
      <c r="E374" t="s">
        <v>233</v>
      </c>
      <c r="F374">
        <v>5033</v>
      </c>
      <c r="G374" t="s">
        <v>255</v>
      </c>
      <c r="M374" t="s">
        <v>1278</v>
      </c>
    </row>
    <row r="375" spans="1:13" x14ac:dyDescent="0.25">
      <c r="A375" t="s">
        <v>385</v>
      </c>
      <c r="B375" t="s">
        <v>410</v>
      </c>
      <c r="C375" t="s">
        <v>412</v>
      </c>
      <c r="D375" s="3" t="s">
        <v>1131</v>
      </c>
      <c r="E375" t="s">
        <v>233</v>
      </c>
      <c r="F375">
        <v>5033</v>
      </c>
      <c r="G375" t="s">
        <v>255</v>
      </c>
      <c r="M375" t="s">
        <v>1279</v>
      </c>
    </row>
    <row r="376" spans="1:13" x14ac:dyDescent="0.25">
      <c r="A376" t="s">
        <v>385</v>
      </c>
      <c r="B376" t="s">
        <v>410</v>
      </c>
      <c r="C376" t="s">
        <v>413</v>
      </c>
      <c r="D376" s="3" t="s">
        <v>1132</v>
      </c>
      <c r="E376" t="s">
        <v>233</v>
      </c>
      <c r="F376">
        <v>5033</v>
      </c>
      <c r="G376" t="s">
        <v>255</v>
      </c>
      <c r="M376" t="s">
        <v>1280</v>
      </c>
    </row>
    <row r="377" spans="1:13" x14ac:dyDescent="0.25">
      <c r="A377" t="s">
        <v>385</v>
      </c>
      <c r="B377" t="s">
        <v>410</v>
      </c>
      <c r="C377" t="s">
        <v>414</v>
      </c>
      <c r="D377" s="3" t="s">
        <v>1133</v>
      </c>
      <c r="E377" t="s">
        <v>233</v>
      </c>
      <c r="F377">
        <v>5033</v>
      </c>
      <c r="G377" t="s">
        <v>255</v>
      </c>
      <c r="M377" t="s">
        <v>1281</v>
      </c>
    </row>
    <row r="378" spans="1:13" x14ac:dyDescent="0.25">
      <c r="A378" t="s">
        <v>385</v>
      </c>
      <c r="B378" t="s">
        <v>410</v>
      </c>
      <c r="C378" t="s">
        <v>415</v>
      </c>
      <c r="D378" s="3" t="s">
        <v>1134</v>
      </c>
      <c r="E378" t="s">
        <v>233</v>
      </c>
      <c r="F378">
        <v>5033</v>
      </c>
      <c r="G378" t="s">
        <v>255</v>
      </c>
      <c r="M378" t="s">
        <v>1282</v>
      </c>
    </row>
    <row r="379" spans="1:13" x14ac:dyDescent="0.25">
      <c r="A379" t="s">
        <v>385</v>
      </c>
      <c r="B379" t="s">
        <v>410</v>
      </c>
      <c r="C379" t="s">
        <v>416</v>
      </c>
      <c r="D379" s="3" t="s">
        <v>1135</v>
      </c>
      <c r="E379" t="s">
        <v>233</v>
      </c>
      <c r="F379">
        <v>5033</v>
      </c>
      <c r="G379" t="s">
        <v>255</v>
      </c>
      <c r="M379" t="s">
        <v>1283</v>
      </c>
    </row>
    <row r="380" spans="1:13" x14ac:dyDescent="0.25">
      <c r="A380" t="s">
        <v>385</v>
      </c>
      <c r="B380" t="s">
        <v>410</v>
      </c>
      <c r="C380" t="s">
        <v>417</v>
      </c>
      <c r="D380" s="3" t="s">
        <v>1136</v>
      </c>
      <c r="E380" t="s">
        <v>233</v>
      </c>
      <c r="F380">
        <v>5033</v>
      </c>
      <c r="G380" t="s">
        <v>255</v>
      </c>
      <c r="M380" t="s">
        <v>1284</v>
      </c>
    </row>
    <row r="381" spans="1:13" x14ac:dyDescent="0.25">
      <c r="A381" t="s">
        <v>385</v>
      </c>
      <c r="B381" t="s">
        <v>410</v>
      </c>
      <c r="C381" t="s">
        <v>418</v>
      </c>
      <c r="D381" s="3" t="s">
        <v>1137</v>
      </c>
      <c r="E381" t="s">
        <v>233</v>
      </c>
      <c r="F381">
        <v>5033</v>
      </c>
      <c r="G381" t="s">
        <v>255</v>
      </c>
      <c r="M381" t="s">
        <v>1285</v>
      </c>
    </row>
    <row r="382" spans="1:13" x14ac:dyDescent="0.25">
      <c r="A382" t="s">
        <v>385</v>
      </c>
      <c r="B382" t="s">
        <v>410</v>
      </c>
      <c r="C382" t="s">
        <v>419</v>
      </c>
      <c r="D382" s="3" t="s">
        <v>1138</v>
      </c>
      <c r="E382" t="s">
        <v>233</v>
      </c>
      <c r="F382">
        <v>5033</v>
      </c>
      <c r="G382" t="s">
        <v>255</v>
      </c>
      <c r="M382" t="s">
        <v>1286</v>
      </c>
    </row>
    <row r="383" spans="1:13" x14ac:dyDescent="0.25">
      <c r="A383" t="s">
        <v>385</v>
      </c>
      <c r="B383" t="s">
        <v>420</v>
      </c>
      <c r="C383" t="s">
        <v>421</v>
      </c>
      <c r="D383" s="3" t="s">
        <v>1139</v>
      </c>
      <c r="E383" t="s">
        <v>233</v>
      </c>
      <c r="F383">
        <v>5033</v>
      </c>
      <c r="G383" t="s">
        <v>255</v>
      </c>
      <c r="M383" t="s">
        <v>1287</v>
      </c>
    </row>
    <row r="384" spans="1:13" x14ac:dyDescent="0.25">
      <c r="A384" t="s">
        <v>385</v>
      </c>
      <c r="B384" t="s">
        <v>420</v>
      </c>
      <c r="C384" t="s">
        <v>422</v>
      </c>
      <c r="D384" s="3" t="s">
        <v>1140</v>
      </c>
      <c r="E384" t="s">
        <v>233</v>
      </c>
      <c r="F384">
        <v>5033</v>
      </c>
      <c r="G384" t="s">
        <v>255</v>
      </c>
      <c r="M384" t="s">
        <v>1288</v>
      </c>
    </row>
    <row r="385" spans="1:13" x14ac:dyDescent="0.25">
      <c r="A385" t="s">
        <v>385</v>
      </c>
      <c r="B385" t="s">
        <v>420</v>
      </c>
      <c r="C385" t="s">
        <v>423</v>
      </c>
      <c r="D385" s="3" t="s">
        <v>1141</v>
      </c>
      <c r="E385" t="s">
        <v>233</v>
      </c>
      <c r="F385">
        <v>5033</v>
      </c>
      <c r="G385" t="s">
        <v>255</v>
      </c>
      <c r="M385" t="s">
        <v>1289</v>
      </c>
    </row>
    <row r="386" spans="1:13" x14ac:dyDescent="0.25">
      <c r="A386" t="s">
        <v>385</v>
      </c>
      <c r="B386" t="s">
        <v>420</v>
      </c>
      <c r="C386" t="s">
        <v>424</v>
      </c>
      <c r="D386" s="3" t="s">
        <v>1142</v>
      </c>
      <c r="E386" t="s">
        <v>233</v>
      </c>
      <c r="F386">
        <v>5033</v>
      </c>
      <c r="G386" t="s">
        <v>255</v>
      </c>
      <c r="M386" t="s">
        <v>1290</v>
      </c>
    </row>
    <row r="387" spans="1:13" x14ac:dyDescent="0.25">
      <c r="A387" t="s">
        <v>385</v>
      </c>
      <c r="B387" t="s">
        <v>420</v>
      </c>
      <c r="C387" t="s">
        <v>425</v>
      </c>
      <c r="D387" s="3" t="s">
        <v>1143</v>
      </c>
      <c r="E387" t="s">
        <v>233</v>
      </c>
      <c r="F387">
        <v>5033</v>
      </c>
      <c r="G387" t="s">
        <v>255</v>
      </c>
      <c r="M387" t="s">
        <v>1291</v>
      </c>
    </row>
    <row r="388" spans="1:13" x14ac:dyDescent="0.25">
      <c r="A388" t="s">
        <v>385</v>
      </c>
      <c r="B388" t="s">
        <v>420</v>
      </c>
      <c r="C388" t="s">
        <v>426</v>
      </c>
      <c r="D388" s="3" t="s">
        <v>1144</v>
      </c>
      <c r="E388" t="s">
        <v>233</v>
      </c>
      <c r="F388">
        <v>5033</v>
      </c>
      <c r="G388" t="s">
        <v>255</v>
      </c>
      <c r="M388" t="s">
        <v>1292</v>
      </c>
    </row>
    <row r="389" spans="1:13" x14ac:dyDescent="0.25">
      <c r="A389" t="s">
        <v>385</v>
      </c>
      <c r="B389" t="s">
        <v>420</v>
      </c>
      <c r="C389" t="s">
        <v>427</v>
      </c>
      <c r="D389" s="3" t="s">
        <v>1145</v>
      </c>
      <c r="E389" t="s">
        <v>233</v>
      </c>
      <c r="F389">
        <v>5033</v>
      </c>
      <c r="G389" t="s">
        <v>255</v>
      </c>
      <c r="M389" t="s">
        <v>1293</v>
      </c>
    </row>
    <row r="390" spans="1:13" x14ac:dyDescent="0.25">
      <c r="A390" t="s">
        <v>385</v>
      </c>
      <c r="B390" t="s">
        <v>386</v>
      </c>
      <c r="C390" t="s">
        <v>428</v>
      </c>
      <c r="D390" s="3" t="s">
        <v>1146</v>
      </c>
      <c r="E390" t="s">
        <v>233</v>
      </c>
      <c r="F390">
        <v>5033</v>
      </c>
      <c r="G390" t="s">
        <v>255</v>
      </c>
      <c r="M390" t="s">
        <v>1294</v>
      </c>
    </row>
    <row r="391" spans="1:13" x14ac:dyDescent="0.25">
      <c r="A391" t="s">
        <v>385</v>
      </c>
      <c r="B391" t="s">
        <v>386</v>
      </c>
      <c r="C391" t="s">
        <v>429</v>
      </c>
      <c r="D391" s="3" t="s">
        <v>1147</v>
      </c>
      <c r="E391" t="s">
        <v>233</v>
      </c>
      <c r="F391">
        <v>5033</v>
      </c>
      <c r="G391" t="s">
        <v>255</v>
      </c>
      <c r="M391" t="s">
        <v>1295</v>
      </c>
    </row>
    <row r="392" spans="1:13" x14ac:dyDescent="0.25">
      <c r="A392" t="s">
        <v>385</v>
      </c>
      <c r="B392" t="s">
        <v>386</v>
      </c>
      <c r="C392" t="s">
        <v>430</v>
      </c>
      <c r="D392" s="3" t="s">
        <v>1148</v>
      </c>
      <c r="E392" t="s">
        <v>233</v>
      </c>
      <c r="F392">
        <v>5033</v>
      </c>
      <c r="G392" t="s">
        <v>255</v>
      </c>
      <c r="M392" t="s">
        <v>1296</v>
      </c>
    </row>
    <row r="393" spans="1:13" x14ac:dyDescent="0.25">
      <c r="A393" t="s">
        <v>385</v>
      </c>
      <c r="B393" t="s">
        <v>386</v>
      </c>
      <c r="C393" t="s">
        <v>431</v>
      </c>
      <c r="D393" s="3" t="s">
        <v>1149</v>
      </c>
      <c r="E393" t="s">
        <v>233</v>
      </c>
      <c r="F393">
        <v>5033</v>
      </c>
      <c r="G393" t="s">
        <v>255</v>
      </c>
      <c r="M393" t="s">
        <v>1297</v>
      </c>
    </row>
    <row r="394" spans="1:13" x14ac:dyDescent="0.25">
      <c r="A394" t="s">
        <v>385</v>
      </c>
      <c r="B394" t="s">
        <v>386</v>
      </c>
      <c r="C394" t="s">
        <v>39</v>
      </c>
      <c r="D394" s="3" t="s">
        <v>1150</v>
      </c>
      <c r="E394" t="s">
        <v>233</v>
      </c>
      <c r="F394">
        <v>5033</v>
      </c>
      <c r="G394" t="s">
        <v>255</v>
      </c>
      <c r="M394" t="s">
        <v>1298</v>
      </c>
    </row>
    <row r="395" spans="1:13" x14ac:dyDescent="0.25">
      <c r="A395" t="s">
        <v>385</v>
      </c>
      <c r="B395" t="s">
        <v>386</v>
      </c>
      <c r="C395" t="s">
        <v>432</v>
      </c>
      <c r="D395" s="3" t="s">
        <v>1151</v>
      </c>
      <c r="E395" t="s">
        <v>233</v>
      </c>
      <c r="F395">
        <v>5033</v>
      </c>
      <c r="G395" t="s">
        <v>255</v>
      </c>
      <c r="M395" t="s">
        <v>1299</v>
      </c>
    </row>
    <row r="396" spans="1:13" x14ac:dyDescent="0.25">
      <c r="A396" t="s">
        <v>385</v>
      </c>
      <c r="B396" t="s">
        <v>386</v>
      </c>
      <c r="C396" t="s">
        <v>433</v>
      </c>
      <c r="D396" s="3" t="s">
        <v>1152</v>
      </c>
      <c r="E396" t="s">
        <v>233</v>
      </c>
      <c r="F396">
        <v>5033</v>
      </c>
      <c r="G396" t="s">
        <v>255</v>
      </c>
      <c r="M396" t="s">
        <v>1300</v>
      </c>
    </row>
    <row r="397" spans="1:13" x14ac:dyDescent="0.25">
      <c r="A397" t="s">
        <v>385</v>
      </c>
      <c r="B397" t="s">
        <v>386</v>
      </c>
      <c r="C397" t="s">
        <v>434</v>
      </c>
      <c r="D397" s="3" t="s">
        <v>1153</v>
      </c>
      <c r="E397" t="s">
        <v>233</v>
      </c>
      <c r="F397">
        <v>5033</v>
      </c>
      <c r="G397" t="s">
        <v>255</v>
      </c>
      <c r="M397" t="s">
        <v>1301</v>
      </c>
    </row>
    <row r="398" spans="1:13" x14ac:dyDescent="0.25">
      <c r="A398" t="s">
        <v>385</v>
      </c>
      <c r="B398" t="s">
        <v>386</v>
      </c>
      <c r="C398" t="s">
        <v>435</v>
      </c>
      <c r="D398" s="3" t="s">
        <v>1154</v>
      </c>
      <c r="E398" t="s">
        <v>233</v>
      </c>
      <c r="F398">
        <v>5033</v>
      </c>
      <c r="G398" t="s">
        <v>255</v>
      </c>
      <c r="M398" t="s">
        <v>1302</v>
      </c>
    </row>
    <row r="399" spans="1:13" x14ac:dyDescent="0.25">
      <c r="A399" t="s">
        <v>385</v>
      </c>
      <c r="B399" t="s">
        <v>386</v>
      </c>
      <c r="C399" t="s">
        <v>436</v>
      </c>
      <c r="D399" s="3" t="s">
        <v>1155</v>
      </c>
      <c r="E399" t="s">
        <v>233</v>
      </c>
      <c r="F399">
        <v>5033</v>
      </c>
      <c r="G399" t="s">
        <v>255</v>
      </c>
      <c r="M399" t="s">
        <v>1303</v>
      </c>
    </row>
    <row r="400" spans="1:13" x14ac:dyDescent="0.25">
      <c r="A400" t="s">
        <v>385</v>
      </c>
      <c r="B400" t="s">
        <v>386</v>
      </c>
      <c r="C400" t="s">
        <v>437</v>
      </c>
      <c r="D400" s="3" t="s">
        <v>1156</v>
      </c>
      <c r="E400" t="s">
        <v>233</v>
      </c>
      <c r="F400">
        <v>5033</v>
      </c>
      <c r="G400" t="s">
        <v>255</v>
      </c>
      <c r="M400" t="s">
        <v>1304</v>
      </c>
    </row>
    <row r="401" spans="1:13" x14ac:dyDescent="0.25">
      <c r="A401" t="s">
        <v>438</v>
      </c>
      <c r="B401" t="s">
        <v>21</v>
      </c>
      <c r="C401" t="s">
        <v>439</v>
      </c>
      <c r="D401" s="3" t="s">
        <v>1157</v>
      </c>
      <c r="E401" t="s">
        <v>233</v>
      </c>
      <c r="F401">
        <v>5033</v>
      </c>
      <c r="G401" t="s">
        <v>255</v>
      </c>
      <c r="M401" t="s">
        <v>1305</v>
      </c>
    </row>
    <row r="402" spans="1:13" x14ac:dyDescent="0.25">
      <c r="A402" t="s">
        <v>438</v>
      </c>
      <c r="B402" t="s">
        <v>21</v>
      </c>
      <c r="C402" t="s">
        <v>440</v>
      </c>
      <c r="D402" s="3" t="s">
        <v>1158</v>
      </c>
      <c r="E402" t="s">
        <v>233</v>
      </c>
      <c r="F402">
        <v>5033</v>
      </c>
      <c r="G402" t="s">
        <v>255</v>
      </c>
      <c r="M402" t="s">
        <v>1306</v>
      </c>
    </row>
    <row r="403" spans="1:13" x14ac:dyDescent="0.25">
      <c r="A403" t="s">
        <v>438</v>
      </c>
      <c r="B403" t="s">
        <v>21</v>
      </c>
      <c r="C403" t="s">
        <v>441</v>
      </c>
      <c r="D403" s="3" t="s">
        <v>1159</v>
      </c>
      <c r="E403" t="s">
        <v>233</v>
      </c>
      <c r="F403">
        <v>5033</v>
      </c>
      <c r="G403" t="s">
        <v>255</v>
      </c>
      <c r="M403" t="s">
        <v>1307</v>
      </c>
    </row>
    <row r="404" spans="1:13" x14ac:dyDescent="0.25">
      <c r="A404" t="s">
        <v>438</v>
      </c>
      <c r="B404" t="s">
        <v>21</v>
      </c>
      <c r="C404" t="s">
        <v>442</v>
      </c>
      <c r="D404" s="3" t="s">
        <v>1160</v>
      </c>
      <c r="E404" t="s">
        <v>233</v>
      </c>
      <c r="F404">
        <v>5033</v>
      </c>
      <c r="G404" t="s">
        <v>255</v>
      </c>
      <c r="M404" t="s">
        <v>1308</v>
      </c>
    </row>
    <row r="405" spans="1:13" x14ac:dyDescent="0.25">
      <c r="A405" t="s">
        <v>438</v>
      </c>
      <c r="B405" t="s">
        <v>21</v>
      </c>
      <c r="C405" t="s">
        <v>443</v>
      </c>
      <c r="D405" s="3" t="s">
        <v>1161</v>
      </c>
      <c r="E405" t="s">
        <v>233</v>
      </c>
      <c r="F405">
        <v>5033</v>
      </c>
      <c r="G405" t="s">
        <v>255</v>
      </c>
      <c r="M405" t="s">
        <v>1309</v>
      </c>
    </row>
    <row r="406" spans="1:13" x14ac:dyDescent="0.25">
      <c r="A406" t="s">
        <v>438</v>
      </c>
      <c r="B406" t="s">
        <v>21</v>
      </c>
      <c r="C406" t="s">
        <v>444</v>
      </c>
      <c r="D406" s="3" t="s">
        <v>1162</v>
      </c>
      <c r="E406" t="s">
        <v>233</v>
      </c>
      <c r="F406">
        <v>5033</v>
      </c>
      <c r="G406" t="s">
        <v>255</v>
      </c>
      <c r="M406" t="s">
        <v>1310</v>
      </c>
    </row>
    <row r="407" spans="1:13" x14ac:dyDescent="0.25">
      <c r="A407" t="s">
        <v>438</v>
      </c>
      <c r="B407" t="s">
        <v>21</v>
      </c>
      <c r="C407" t="s">
        <v>445</v>
      </c>
      <c r="D407" s="3" t="s">
        <v>1163</v>
      </c>
      <c r="E407" t="s">
        <v>233</v>
      </c>
      <c r="F407">
        <v>5033</v>
      </c>
      <c r="G407" t="s">
        <v>255</v>
      </c>
      <c r="M407" t="s">
        <v>1311</v>
      </c>
    </row>
    <row r="408" spans="1:13" x14ac:dyDescent="0.25">
      <c r="A408" t="s">
        <v>438</v>
      </c>
      <c r="B408" t="s">
        <v>21</v>
      </c>
      <c r="C408" t="s">
        <v>446</v>
      </c>
      <c r="D408" s="3" t="s">
        <v>1164</v>
      </c>
      <c r="E408" t="s">
        <v>233</v>
      </c>
      <c r="F408">
        <v>5033</v>
      </c>
      <c r="G408" t="s">
        <v>255</v>
      </c>
      <c r="M408" t="s">
        <v>1312</v>
      </c>
    </row>
    <row r="409" spans="1:13" x14ac:dyDescent="0.25">
      <c r="A409" t="s">
        <v>438</v>
      </c>
      <c r="B409" t="s">
        <v>21</v>
      </c>
      <c r="C409" t="s">
        <v>447</v>
      </c>
      <c r="D409" s="3" t="s">
        <v>1165</v>
      </c>
      <c r="E409" t="s">
        <v>233</v>
      </c>
      <c r="F409">
        <v>5033</v>
      </c>
      <c r="G409" t="s">
        <v>255</v>
      </c>
      <c r="M409" t="s">
        <v>1313</v>
      </c>
    </row>
    <row r="410" spans="1:13" x14ac:dyDescent="0.25">
      <c r="A410" t="s">
        <v>438</v>
      </c>
      <c r="B410" t="s">
        <v>21</v>
      </c>
      <c r="C410" t="s">
        <v>448</v>
      </c>
      <c r="D410" s="3" t="s">
        <v>1166</v>
      </c>
      <c r="E410" t="s">
        <v>233</v>
      </c>
      <c r="F410">
        <v>5033</v>
      </c>
      <c r="G410" t="s">
        <v>255</v>
      </c>
      <c r="M410" t="s">
        <v>1314</v>
      </c>
    </row>
    <row r="411" spans="1:13" x14ac:dyDescent="0.25">
      <c r="A411" t="s">
        <v>438</v>
      </c>
      <c r="B411" t="s">
        <v>21</v>
      </c>
      <c r="C411" t="s">
        <v>449</v>
      </c>
      <c r="D411" s="3" t="s">
        <v>1167</v>
      </c>
      <c r="E411" t="s">
        <v>233</v>
      </c>
      <c r="F411">
        <v>5033</v>
      </c>
      <c r="G411" t="s">
        <v>255</v>
      </c>
      <c r="M411" t="s">
        <v>1315</v>
      </c>
    </row>
    <row r="412" spans="1:13" x14ac:dyDescent="0.25">
      <c r="A412" t="s">
        <v>438</v>
      </c>
      <c r="B412" t="s">
        <v>21</v>
      </c>
      <c r="C412" t="s">
        <v>450</v>
      </c>
      <c r="D412" s="3" t="s">
        <v>1168</v>
      </c>
      <c r="E412" t="s">
        <v>233</v>
      </c>
      <c r="F412">
        <v>5033</v>
      </c>
      <c r="G412" t="s">
        <v>255</v>
      </c>
      <c r="M412" t="s">
        <v>1316</v>
      </c>
    </row>
    <row r="413" spans="1:13" x14ac:dyDescent="0.25">
      <c r="A413" t="s">
        <v>451</v>
      </c>
      <c r="B413" t="s">
        <v>452</v>
      </c>
      <c r="C413" t="s">
        <v>453</v>
      </c>
      <c r="D413" s="3" t="s">
        <v>1169</v>
      </c>
      <c r="E413" t="s">
        <v>233</v>
      </c>
      <c r="F413">
        <v>7504</v>
      </c>
      <c r="G413" t="s">
        <v>23</v>
      </c>
      <c r="M413" t="s">
        <v>1317</v>
      </c>
    </row>
    <row r="414" spans="1:13" x14ac:dyDescent="0.25">
      <c r="A414" t="s">
        <v>451</v>
      </c>
      <c r="B414" t="s">
        <v>452</v>
      </c>
      <c r="C414" t="s">
        <v>454</v>
      </c>
      <c r="D414" s="3" t="s">
        <v>1170</v>
      </c>
      <c r="E414" t="s">
        <v>233</v>
      </c>
      <c r="F414">
        <v>7504</v>
      </c>
      <c r="G414" t="s">
        <v>23</v>
      </c>
      <c r="M414" t="s">
        <v>1318</v>
      </c>
    </row>
    <row r="415" spans="1:13" x14ac:dyDescent="0.25">
      <c r="A415" t="s">
        <v>451</v>
      </c>
      <c r="B415" t="s">
        <v>452</v>
      </c>
      <c r="C415" t="s">
        <v>455</v>
      </c>
      <c r="D415" s="3" t="s">
        <v>1171</v>
      </c>
      <c r="E415" t="s">
        <v>233</v>
      </c>
      <c r="F415">
        <v>7504</v>
      </c>
      <c r="G415" t="s">
        <v>23</v>
      </c>
      <c r="M415" t="s">
        <v>1319</v>
      </c>
    </row>
    <row r="416" spans="1:13" x14ac:dyDescent="0.25">
      <c r="A416" t="s">
        <v>451</v>
      </c>
      <c r="B416" t="s">
        <v>452</v>
      </c>
      <c r="C416" t="s">
        <v>456</v>
      </c>
      <c r="D416" s="3" t="s">
        <v>1172</v>
      </c>
      <c r="E416" t="s">
        <v>233</v>
      </c>
      <c r="F416">
        <v>7504</v>
      </c>
      <c r="G416" t="s">
        <v>23</v>
      </c>
      <c r="M416" t="s">
        <v>1320</v>
      </c>
    </row>
    <row r="417" spans="1:13" x14ac:dyDescent="0.25">
      <c r="A417" t="s">
        <v>451</v>
      </c>
      <c r="B417" t="s">
        <v>452</v>
      </c>
      <c r="C417" t="s">
        <v>457</v>
      </c>
      <c r="D417" s="3" t="s">
        <v>1173</v>
      </c>
      <c r="E417" t="s">
        <v>233</v>
      </c>
      <c r="F417">
        <v>7504</v>
      </c>
      <c r="G417" t="s">
        <v>23</v>
      </c>
      <c r="M417" t="s">
        <v>1321</v>
      </c>
    </row>
    <row r="418" spans="1:13" x14ac:dyDescent="0.25">
      <c r="A418" t="s">
        <v>451</v>
      </c>
      <c r="B418" t="s">
        <v>452</v>
      </c>
      <c r="C418" t="s">
        <v>458</v>
      </c>
      <c r="D418" s="3" t="s">
        <v>1174</v>
      </c>
      <c r="E418" t="s">
        <v>233</v>
      </c>
      <c r="F418">
        <v>7504</v>
      </c>
      <c r="G418" t="s">
        <v>23</v>
      </c>
      <c r="M418" t="s">
        <v>1322</v>
      </c>
    </row>
    <row r="419" spans="1:13" x14ac:dyDescent="0.25">
      <c r="A419" t="s">
        <v>451</v>
      </c>
      <c r="B419" t="s">
        <v>452</v>
      </c>
      <c r="C419" t="s">
        <v>144</v>
      </c>
      <c r="D419" s="3" t="s">
        <v>1175</v>
      </c>
      <c r="E419" t="s">
        <v>233</v>
      </c>
      <c r="F419">
        <v>7504</v>
      </c>
      <c r="G419" t="s">
        <v>23</v>
      </c>
      <c r="M419" t="s">
        <v>1323</v>
      </c>
    </row>
    <row r="420" spans="1:13" x14ac:dyDescent="0.25">
      <c r="A420" t="s">
        <v>451</v>
      </c>
      <c r="B420" t="s">
        <v>459</v>
      </c>
      <c r="C420" t="s">
        <v>460</v>
      </c>
      <c r="D420" s="3" t="s">
        <v>1176</v>
      </c>
      <c r="E420" t="s">
        <v>233</v>
      </c>
      <c r="F420">
        <v>7504</v>
      </c>
      <c r="G420" t="s">
        <v>23</v>
      </c>
      <c r="M420" t="s">
        <v>1324</v>
      </c>
    </row>
    <row r="421" spans="1:13" x14ac:dyDescent="0.25">
      <c r="A421" t="s">
        <v>451</v>
      </c>
      <c r="B421" t="s">
        <v>459</v>
      </c>
      <c r="C421" t="s">
        <v>461</v>
      </c>
      <c r="D421" s="3" t="s">
        <v>1177</v>
      </c>
      <c r="E421" t="s">
        <v>233</v>
      </c>
      <c r="F421">
        <v>7504</v>
      </c>
      <c r="G421" t="s">
        <v>23</v>
      </c>
      <c r="M421" t="s">
        <v>1325</v>
      </c>
    </row>
    <row r="422" spans="1:13" x14ac:dyDescent="0.25">
      <c r="A422" t="s">
        <v>451</v>
      </c>
      <c r="B422" t="s">
        <v>459</v>
      </c>
      <c r="C422" t="s">
        <v>462</v>
      </c>
      <c r="D422" s="3" t="s">
        <v>1178</v>
      </c>
      <c r="E422" t="s">
        <v>233</v>
      </c>
      <c r="F422">
        <v>7504</v>
      </c>
      <c r="G422" t="s">
        <v>23</v>
      </c>
      <c r="M422" t="s">
        <v>1326</v>
      </c>
    </row>
    <row r="423" spans="1:13" x14ac:dyDescent="0.25">
      <c r="A423" t="s">
        <v>451</v>
      </c>
      <c r="B423" t="s">
        <v>459</v>
      </c>
      <c r="C423" t="s">
        <v>463</v>
      </c>
      <c r="D423" s="3" t="s">
        <v>1179</v>
      </c>
      <c r="E423" t="s">
        <v>233</v>
      </c>
      <c r="F423">
        <v>7504</v>
      </c>
      <c r="G423" t="s">
        <v>23</v>
      </c>
      <c r="M423" t="s">
        <v>1327</v>
      </c>
    </row>
    <row r="424" spans="1:13" x14ac:dyDescent="0.25">
      <c r="A424" t="s">
        <v>451</v>
      </c>
      <c r="B424" t="s">
        <v>459</v>
      </c>
      <c r="C424" t="s">
        <v>464</v>
      </c>
      <c r="D424" s="3" t="s">
        <v>1180</v>
      </c>
      <c r="E424" t="s">
        <v>233</v>
      </c>
      <c r="F424">
        <v>7504</v>
      </c>
      <c r="G424" t="s">
        <v>23</v>
      </c>
      <c r="M424" t="s">
        <v>1328</v>
      </c>
    </row>
    <row r="425" spans="1:13" x14ac:dyDescent="0.25">
      <c r="A425" t="s">
        <v>451</v>
      </c>
      <c r="B425" t="s">
        <v>459</v>
      </c>
      <c r="C425" t="s">
        <v>465</v>
      </c>
      <c r="D425" s="3" t="s">
        <v>1181</v>
      </c>
      <c r="E425" t="s">
        <v>233</v>
      </c>
      <c r="F425">
        <v>7504</v>
      </c>
      <c r="G425" t="s">
        <v>23</v>
      </c>
      <c r="M425" t="s">
        <v>1329</v>
      </c>
    </row>
    <row r="426" spans="1:13" x14ac:dyDescent="0.25">
      <c r="A426" t="s">
        <v>451</v>
      </c>
      <c r="B426" t="s">
        <v>459</v>
      </c>
      <c r="C426" t="s">
        <v>466</v>
      </c>
      <c r="D426" s="3" t="s">
        <v>1182</v>
      </c>
      <c r="E426" t="s">
        <v>233</v>
      </c>
      <c r="F426">
        <v>7504</v>
      </c>
      <c r="G426" t="s">
        <v>23</v>
      </c>
      <c r="M426" t="s">
        <v>1330</v>
      </c>
    </row>
    <row r="427" spans="1:13" x14ac:dyDescent="0.25">
      <c r="A427" t="s">
        <v>451</v>
      </c>
      <c r="B427" t="s">
        <v>459</v>
      </c>
      <c r="C427" t="s">
        <v>467</v>
      </c>
      <c r="D427" s="3" t="s">
        <v>1183</v>
      </c>
      <c r="E427" t="s">
        <v>233</v>
      </c>
      <c r="F427">
        <v>7504</v>
      </c>
      <c r="G427" t="s">
        <v>23</v>
      </c>
      <c r="M427" t="s">
        <v>1331</v>
      </c>
    </row>
    <row r="428" spans="1:13" x14ac:dyDescent="0.25">
      <c r="A428" t="s">
        <v>451</v>
      </c>
      <c r="B428" t="s">
        <v>459</v>
      </c>
      <c r="C428" t="s">
        <v>468</v>
      </c>
      <c r="D428" s="3" t="s">
        <v>1184</v>
      </c>
      <c r="E428" t="s">
        <v>233</v>
      </c>
      <c r="F428">
        <v>7504</v>
      </c>
      <c r="G428" t="s">
        <v>23</v>
      </c>
      <c r="M428" t="s">
        <v>1332</v>
      </c>
    </row>
    <row r="429" spans="1:13" x14ac:dyDescent="0.25">
      <c r="A429" t="s">
        <v>451</v>
      </c>
      <c r="B429" t="s">
        <v>459</v>
      </c>
      <c r="C429" t="s">
        <v>469</v>
      </c>
      <c r="D429" s="3" t="s">
        <v>1185</v>
      </c>
      <c r="E429" t="s">
        <v>233</v>
      </c>
      <c r="F429">
        <v>7504</v>
      </c>
      <c r="G429" t="s">
        <v>23</v>
      </c>
      <c r="M429" t="s">
        <v>1333</v>
      </c>
    </row>
    <row r="430" spans="1:13" x14ac:dyDescent="0.25">
      <c r="A430" t="s">
        <v>451</v>
      </c>
      <c r="B430" t="s">
        <v>470</v>
      </c>
      <c r="C430" t="s">
        <v>471</v>
      </c>
      <c r="D430" s="3" t="s">
        <v>1186</v>
      </c>
      <c r="E430" t="s">
        <v>233</v>
      </c>
      <c r="F430">
        <v>7504</v>
      </c>
      <c r="G430" t="s">
        <v>23</v>
      </c>
      <c r="M430" t="s">
        <v>1334</v>
      </c>
    </row>
    <row r="431" spans="1:13" x14ac:dyDescent="0.25">
      <c r="A431" t="s">
        <v>451</v>
      </c>
      <c r="B431" t="s">
        <v>470</v>
      </c>
      <c r="C431" t="s">
        <v>472</v>
      </c>
      <c r="D431" s="3" t="s">
        <v>1187</v>
      </c>
      <c r="E431" t="s">
        <v>233</v>
      </c>
      <c r="F431">
        <v>7504</v>
      </c>
      <c r="G431" t="s">
        <v>23</v>
      </c>
      <c r="M431" t="s">
        <v>1335</v>
      </c>
    </row>
    <row r="432" spans="1:13" x14ac:dyDescent="0.25">
      <c r="A432" t="s">
        <v>451</v>
      </c>
      <c r="B432" t="s">
        <v>470</v>
      </c>
      <c r="C432" t="s">
        <v>473</v>
      </c>
      <c r="D432" s="3" t="s">
        <v>1188</v>
      </c>
      <c r="E432" t="s">
        <v>233</v>
      </c>
      <c r="F432">
        <v>7504</v>
      </c>
      <c r="G432" t="s">
        <v>23</v>
      </c>
      <c r="M432" t="s">
        <v>1336</v>
      </c>
    </row>
    <row r="433" spans="1:13" x14ac:dyDescent="0.25">
      <c r="A433" t="s">
        <v>451</v>
      </c>
      <c r="B433" t="s">
        <v>470</v>
      </c>
      <c r="C433" t="s">
        <v>474</v>
      </c>
      <c r="D433" s="3" t="s">
        <v>1189</v>
      </c>
      <c r="E433" t="s">
        <v>233</v>
      </c>
      <c r="F433">
        <v>7504</v>
      </c>
      <c r="G433" t="s">
        <v>23</v>
      </c>
      <c r="M433" t="s">
        <v>1337</v>
      </c>
    </row>
    <row r="434" spans="1:13" x14ac:dyDescent="0.25">
      <c r="A434" t="s">
        <v>451</v>
      </c>
      <c r="B434" t="s">
        <v>470</v>
      </c>
      <c r="C434" t="s">
        <v>475</v>
      </c>
      <c r="D434" s="3" t="s">
        <v>1190</v>
      </c>
      <c r="E434" t="s">
        <v>233</v>
      </c>
      <c r="F434">
        <v>7504</v>
      </c>
      <c r="G434" t="s">
        <v>23</v>
      </c>
      <c r="M434" t="s">
        <v>1338</v>
      </c>
    </row>
    <row r="435" spans="1:13" x14ac:dyDescent="0.25">
      <c r="A435" t="s">
        <v>451</v>
      </c>
      <c r="B435" t="s">
        <v>470</v>
      </c>
      <c r="C435" t="s">
        <v>476</v>
      </c>
      <c r="D435" s="3" t="s">
        <v>1191</v>
      </c>
      <c r="E435" t="s">
        <v>233</v>
      </c>
      <c r="F435">
        <v>7504</v>
      </c>
      <c r="G435" t="s">
        <v>23</v>
      </c>
      <c r="M435" t="s">
        <v>1339</v>
      </c>
    </row>
    <row r="436" spans="1:13" x14ac:dyDescent="0.25">
      <c r="A436" t="s">
        <v>451</v>
      </c>
      <c r="B436" t="s">
        <v>470</v>
      </c>
      <c r="C436" t="s">
        <v>477</v>
      </c>
      <c r="D436" s="3" t="s">
        <v>1192</v>
      </c>
      <c r="E436" t="s">
        <v>233</v>
      </c>
      <c r="F436">
        <v>7504</v>
      </c>
      <c r="G436" t="s">
        <v>23</v>
      </c>
      <c r="M436" t="s">
        <v>1340</v>
      </c>
    </row>
    <row r="437" spans="1:13" x14ac:dyDescent="0.25">
      <c r="A437" t="s">
        <v>451</v>
      </c>
      <c r="B437" t="s">
        <v>470</v>
      </c>
      <c r="C437" t="s">
        <v>478</v>
      </c>
      <c r="D437" s="3" t="s">
        <v>1193</v>
      </c>
      <c r="E437" t="s">
        <v>233</v>
      </c>
      <c r="F437">
        <v>7504</v>
      </c>
      <c r="G437" t="s">
        <v>23</v>
      </c>
      <c r="M437" t="s">
        <v>1341</v>
      </c>
    </row>
    <row r="438" spans="1:13" x14ac:dyDescent="0.25">
      <c r="A438" t="s">
        <v>451</v>
      </c>
      <c r="B438" t="s">
        <v>470</v>
      </c>
      <c r="C438" t="s">
        <v>479</v>
      </c>
      <c r="D438" s="3" t="s">
        <v>1194</v>
      </c>
      <c r="E438" t="s">
        <v>233</v>
      </c>
      <c r="F438">
        <v>7504</v>
      </c>
      <c r="G438" t="s">
        <v>23</v>
      </c>
      <c r="M438" t="s">
        <v>1342</v>
      </c>
    </row>
    <row r="439" spans="1:13" x14ac:dyDescent="0.25">
      <c r="A439" t="s">
        <v>451</v>
      </c>
      <c r="B439" t="s">
        <v>470</v>
      </c>
      <c r="C439" t="s">
        <v>480</v>
      </c>
      <c r="D439" s="3" t="s">
        <v>1195</v>
      </c>
      <c r="E439" t="s">
        <v>233</v>
      </c>
      <c r="F439">
        <v>7504</v>
      </c>
      <c r="G439" t="s">
        <v>23</v>
      </c>
      <c r="M439" t="s">
        <v>1343</v>
      </c>
    </row>
    <row r="440" spans="1:13" x14ac:dyDescent="0.25">
      <c r="A440" t="s">
        <v>451</v>
      </c>
      <c r="B440" t="s">
        <v>470</v>
      </c>
      <c r="C440" t="s">
        <v>481</v>
      </c>
      <c r="D440" s="3" t="s">
        <v>1196</v>
      </c>
      <c r="E440" t="s">
        <v>233</v>
      </c>
      <c r="F440">
        <v>7504</v>
      </c>
      <c r="G440" t="s">
        <v>23</v>
      </c>
      <c r="M440" t="s">
        <v>1344</v>
      </c>
    </row>
    <row r="441" spans="1:13" x14ac:dyDescent="0.25">
      <c r="A441" t="s">
        <v>451</v>
      </c>
      <c r="B441" t="s">
        <v>470</v>
      </c>
      <c r="C441" t="s">
        <v>482</v>
      </c>
      <c r="D441" s="3" t="s">
        <v>1197</v>
      </c>
      <c r="E441" t="s">
        <v>233</v>
      </c>
      <c r="F441">
        <v>7504</v>
      </c>
      <c r="G441" t="s">
        <v>23</v>
      </c>
      <c r="M441" t="s">
        <v>1345</v>
      </c>
    </row>
    <row r="442" spans="1:13" x14ac:dyDescent="0.25">
      <c r="A442" t="s">
        <v>483</v>
      </c>
      <c r="B442" t="s">
        <v>484</v>
      </c>
      <c r="C442" t="s">
        <v>485</v>
      </c>
      <c r="D442" s="3" t="s">
        <v>1198</v>
      </c>
      <c r="E442" t="s">
        <v>233</v>
      </c>
      <c r="F442">
        <v>5033</v>
      </c>
      <c r="G442" t="s">
        <v>255</v>
      </c>
      <c r="M442" t="s">
        <v>1346</v>
      </c>
    </row>
    <row r="443" spans="1:13" x14ac:dyDescent="0.25">
      <c r="A443" t="s">
        <v>483</v>
      </c>
      <c r="B443" t="s">
        <v>484</v>
      </c>
      <c r="C443" t="s">
        <v>486</v>
      </c>
      <c r="D443" s="3" t="s">
        <v>1199</v>
      </c>
      <c r="E443" t="s">
        <v>233</v>
      </c>
      <c r="F443">
        <v>5033</v>
      </c>
      <c r="G443" t="s">
        <v>255</v>
      </c>
      <c r="M443" t="s">
        <v>1347</v>
      </c>
    </row>
    <row r="444" spans="1:13" x14ac:dyDescent="0.25">
      <c r="A444" t="s">
        <v>483</v>
      </c>
      <c r="B444" t="s">
        <v>484</v>
      </c>
      <c r="C444" t="s">
        <v>487</v>
      </c>
      <c r="D444" s="3" t="s">
        <v>1200</v>
      </c>
      <c r="E444" t="s">
        <v>233</v>
      </c>
      <c r="F444">
        <v>5033</v>
      </c>
      <c r="G444" t="s">
        <v>255</v>
      </c>
      <c r="M444" t="s">
        <v>1348</v>
      </c>
    </row>
    <row r="445" spans="1:13" x14ac:dyDescent="0.25">
      <c r="A445" t="s">
        <v>483</v>
      </c>
      <c r="B445" t="s">
        <v>488</v>
      </c>
      <c r="C445" t="s">
        <v>489</v>
      </c>
      <c r="D445" s="3" t="s">
        <v>1201</v>
      </c>
      <c r="E445" t="s">
        <v>233</v>
      </c>
      <c r="F445">
        <v>5033</v>
      </c>
      <c r="G445" t="s">
        <v>255</v>
      </c>
      <c r="M445" t="s">
        <v>1349</v>
      </c>
    </row>
    <row r="446" spans="1:13" x14ac:dyDescent="0.25">
      <c r="A446" t="s">
        <v>483</v>
      </c>
      <c r="B446" t="s">
        <v>488</v>
      </c>
      <c r="C446" t="s">
        <v>490</v>
      </c>
      <c r="D446" s="3" t="s">
        <v>1202</v>
      </c>
      <c r="E446" t="s">
        <v>233</v>
      </c>
      <c r="F446">
        <v>5033</v>
      </c>
      <c r="G446" t="s">
        <v>255</v>
      </c>
      <c r="M446" t="s">
        <v>1350</v>
      </c>
    </row>
    <row r="447" spans="1:13" x14ac:dyDescent="0.25">
      <c r="A447" t="s">
        <v>483</v>
      </c>
      <c r="B447" t="s">
        <v>488</v>
      </c>
      <c r="C447" t="s">
        <v>491</v>
      </c>
      <c r="D447" s="3" t="s">
        <v>1203</v>
      </c>
      <c r="E447" t="s">
        <v>233</v>
      </c>
      <c r="F447">
        <v>5033</v>
      </c>
      <c r="G447" t="s">
        <v>255</v>
      </c>
      <c r="M447" t="s">
        <v>1351</v>
      </c>
    </row>
    <row r="448" spans="1:13" x14ac:dyDescent="0.25">
      <c r="A448" t="s">
        <v>483</v>
      </c>
      <c r="B448" t="s">
        <v>488</v>
      </c>
      <c r="C448" t="s">
        <v>492</v>
      </c>
      <c r="D448" s="3" t="s">
        <v>1204</v>
      </c>
      <c r="E448" t="s">
        <v>233</v>
      </c>
      <c r="F448">
        <v>5033</v>
      </c>
      <c r="G448" t="s">
        <v>255</v>
      </c>
      <c r="M448" t="s">
        <v>1352</v>
      </c>
    </row>
    <row r="449" spans="1:13" x14ac:dyDescent="0.25">
      <c r="A449" t="s">
        <v>483</v>
      </c>
      <c r="B449" t="s">
        <v>488</v>
      </c>
      <c r="C449" t="s">
        <v>48</v>
      </c>
      <c r="D449" s="3" t="s">
        <v>1205</v>
      </c>
      <c r="E449" t="s">
        <v>233</v>
      </c>
      <c r="F449">
        <v>5033</v>
      </c>
      <c r="G449" t="s">
        <v>255</v>
      </c>
      <c r="M449" t="s">
        <v>1353</v>
      </c>
    </row>
    <row r="450" spans="1:13" x14ac:dyDescent="0.25">
      <c r="A450" t="s">
        <v>483</v>
      </c>
      <c r="B450" t="s">
        <v>488</v>
      </c>
      <c r="C450" t="s">
        <v>493</v>
      </c>
      <c r="D450" s="3" t="s">
        <v>1206</v>
      </c>
      <c r="E450" t="s">
        <v>233</v>
      </c>
      <c r="F450">
        <v>5033</v>
      </c>
      <c r="G450" t="s">
        <v>255</v>
      </c>
      <c r="M450" t="s">
        <v>1354</v>
      </c>
    </row>
    <row r="451" spans="1:13" x14ac:dyDescent="0.25">
      <c r="A451" t="s">
        <v>483</v>
      </c>
      <c r="B451" t="s">
        <v>488</v>
      </c>
      <c r="C451" t="s">
        <v>494</v>
      </c>
      <c r="D451" s="3" t="s">
        <v>1207</v>
      </c>
      <c r="E451" t="s">
        <v>233</v>
      </c>
      <c r="F451">
        <v>5033</v>
      </c>
      <c r="G451" t="s">
        <v>255</v>
      </c>
      <c r="M451" t="s">
        <v>1355</v>
      </c>
    </row>
    <row r="452" spans="1:13" x14ac:dyDescent="0.25">
      <c r="A452" t="s">
        <v>483</v>
      </c>
      <c r="B452" t="s">
        <v>488</v>
      </c>
      <c r="C452" t="s">
        <v>495</v>
      </c>
      <c r="D452" s="3" t="s">
        <v>1208</v>
      </c>
      <c r="E452" t="s">
        <v>233</v>
      </c>
      <c r="F452">
        <v>5033</v>
      </c>
      <c r="G452" t="s">
        <v>255</v>
      </c>
      <c r="M452" t="s">
        <v>1356</v>
      </c>
    </row>
    <row r="453" spans="1:13" x14ac:dyDescent="0.25">
      <c r="A453" t="s">
        <v>483</v>
      </c>
      <c r="B453" t="s">
        <v>496</v>
      </c>
      <c r="C453" t="s">
        <v>497</v>
      </c>
      <c r="D453" s="3" t="s">
        <v>1209</v>
      </c>
      <c r="E453" t="s">
        <v>233</v>
      </c>
      <c r="F453">
        <v>5033</v>
      </c>
      <c r="G453" t="s">
        <v>255</v>
      </c>
      <c r="M453" t="s">
        <v>1357</v>
      </c>
    </row>
    <row r="454" spans="1:13" x14ac:dyDescent="0.25">
      <c r="A454" t="s">
        <v>483</v>
      </c>
      <c r="B454" t="s">
        <v>496</v>
      </c>
      <c r="C454" t="s">
        <v>498</v>
      </c>
      <c r="D454" s="3" t="s">
        <v>1210</v>
      </c>
      <c r="E454" t="s">
        <v>233</v>
      </c>
      <c r="F454">
        <v>5033</v>
      </c>
      <c r="G454" t="s">
        <v>255</v>
      </c>
      <c r="M454" t="s">
        <v>1358</v>
      </c>
    </row>
    <row r="455" spans="1:13" x14ac:dyDescent="0.25">
      <c r="A455" t="s">
        <v>483</v>
      </c>
      <c r="B455" t="s">
        <v>496</v>
      </c>
      <c r="C455" t="s">
        <v>499</v>
      </c>
      <c r="D455" s="3" t="s">
        <v>1211</v>
      </c>
      <c r="E455" t="s">
        <v>233</v>
      </c>
      <c r="F455">
        <v>5033</v>
      </c>
      <c r="G455" t="s">
        <v>255</v>
      </c>
      <c r="M455" t="s">
        <v>1359</v>
      </c>
    </row>
    <row r="456" spans="1:13" x14ac:dyDescent="0.25">
      <c r="A456" t="s">
        <v>483</v>
      </c>
      <c r="B456" t="s">
        <v>496</v>
      </c>
      <c r="C456" t="s">
        <v>500</v>
      </c>
      <c r="D456" s="3" t="s">
        <v>1212</v>
      </c>
      <c r="E456" t="s">
        <v>233</v>
      </c>
      <c r="F456">
        <v>5033</v>
      </c>
      <c r="G456" t="s">
        <v>255</v>
      </c>
      <c r="M456" t="s">
        <v>1360</v>
      </c>
    </row>
    <row r="457" spans="1:13" x14ac:dyDescent="0.25">
      <c r="A457" t="s">
        <v>483</v>
      </c>
      <c r="B457" t="s">
        <v>496</v>
      </c>
      <c r="C457" t="s">
        <v>501</v>
      </c>
      <c r="D457" s="3" t="s">
        <v>1213</v>
      </c>
      <c r="E457" t="s">
        <v>233</v>
      </c>
      <c r="F457">
        <v>5033</v>
      </c>
      <c r="G457" t="s">
        <v>255</v>
      </c>
      <c r="M457" t="s">
        <v>1361</v>
      </c>
    </row>
    <row r="458" spans="1:13" x14ac:dyDescent="0.25">
      <c r="A458" t="s">
        <v>483</v>
      </c>
      <c r="B458" t="s">
        <v>496</v>
      </c>
      <c r="C458" t="s">
        <v>502</v>
      </c>
      <c r="D458" s="3" t="s">
        <v>1214</v>
      </c>
      <c r="E458" t="s">
        <v>233</v>
      </c>
      <c r="F458">
        <v>5033</v>
      </c>
      <c r="G458" t="s">
        <v>255</v>
      </c>
      <c r="M458" t="s">
        <v>1362</v>
      </c>
    </row>
    <row r="459" spans="1:13" x14ac:dyDescent="0.25">
      <c r="A459" t="s">
        <v>483</v>
      </c>
      <c r="B459" t="s">
        <v>496</v>
      </c>
      <c r="C459" t="s">
        <v>503</v>
      </c>
      <c r="D459" s="3" t="s">
        <v>1215</v>
      </c>
      <c r="E459" t="s">
        <v>233</v>
      </c>
      <c r="F459">
        <v>5033</v>
      </c>
      <c r="G459" t="s">
        <v>255</v>
      </c>
      <c r="M459" t="s">
        <v>1363</v>
      </c>
    </row>
    <row r="460" spans="1:13" x14ac:dyDescent="0.25">
      <c r="A460" t="s">
        <v>483</v>
      </c>
      <c r="B460" t="s">
        <v>496</v>
      </c>
      <c r="C460" t="s">
        <v>504</v>
      </c>
      <c r="D460" s="3" t="s">
        <v>1216</v>
      </c>
      <c r="E460" t="s">
        <v>233</v>
      </c>
      <c r="F460">
        <v>5033</v>
      </c>
      <c r="G460" t="s">
        <v>255</v>
      </c>
      <c r="M460" t="s">
        <v>1364</v>
      </c>
    </row>
    <row r="461" spans="1:13" x14ac:dyDescent="0.25">
      <c r="A461" t="s">
        <v>483</v>
      </c>
      <c r="B461" t="s">
        <v>496</v>
      </c>
      <c r="C461" t="s">
        <v>505</v>
      </c>
      <c r="D461" s="3" t="s">
        <v>1217</v>
      </c>
      <c r="E461" t="s">
        <v>233</v>
      </c>
      <c r="F461">
        <v>5033</v>
      </c>
      <c r="G461" t="s">
        <v>255</v>
      </c>
      <c r="M461" t="s">
        <v>1365</v>
      </c>
    </row>
    <row r="462" spans="1:13" x14ac:dyDescent="0.25">
      <c r="A462" t="s">
        <v>483</v>
      </c>
      <c r="B462" t="s">
        <v>496</v>
      </c>
      <c r="C462" t="s">
        <v>506</v>
      </c>
      <c r="D462" s="3" t="s">
        <v>1218</v>
      </c>
      <c r="E462" t="s">
        <v>233</v>
      </c>
      <c r="F462">
        <v>5033</v>
      </c>
      <c r="G462" t="s">
        <v>255</v>
      </c>
      <c r="M462" t="s">
        <v>1366</v>
      </c>
    </row>
    <row r="463" spans="1:13" x14ac:dyDescent="0.25">
      <c r="A463" t="s">
        <v>483</v>
      </c>
      <c r="B463" t="s">
        <v>496</v>
      </c>
      <c r="C463" t="s">
        <v>507</v>
      </c>
      <c r="D463" s="3" t="s">
        <v>1219</v>
      </c>
      <c r="E463" t="s">
        <v>233</v>
      </c>
      <c r="F463">
        <v>5033</v>
      </c>
      <c r="G463" t="s">
        <v>255</v>
      </c>
      <c r="M463" t="s">
        <v>1367</v>
      </c>
    </row>
    <row r="464" spans="1:13" x14ac:dyDescent="0.25">
      <c r="A464" t="s">
        <v>483</v>
      </c>
      <c r="B464" t="s">
        <v>496</v>
      </c>
      <c r="C464" t="s">
        <v>508</v>
      </c>
      <c r="D464" s="3" t="s">
        <v>1220</v>
      </c>
      <c r="E464" t="s">
        <v>233</v>
      </c>
      <c r="F464">
        <v>5033</v>
      </c>
      <c r="G464" t="s">
        <v>255</v>
      </c>
      <c r="M464" t="s">
        <v>1368</v>
      </c>
    </row>
    <row r="465" spans="1:13" x14ac:dyDescent="0.25">
      <c r="A465" t="s">
        <v>509</v>
      </c>
      <c r="B465" t="s">
        <v>21</v>
      </c>
      <c r="C465" t="s">
        <v>510</v>
      </c>
      <c r="D465" s="3" t="s">
        <v>1221</v>
      </c>
      <c r="E465" t="s">
        <v>233</v>
      </c>
      <c r="F465">
        <v>5033</v>
      </c>
      <c r="G465" t="s">
        <v>255</v>
      </c>
      <c r="M465" t="s">
        <v>1369</v>
      </c>
    </row>
    <row r="466" spans="1:13" x14ac:dyDescent="0.25">
      <c r="A466" t="s">
        <v>509</v>
      </c>
      <c r="B466" t="s">
        <v>21</v>
      </c>
      <c r="C466" t="s">
        <v>511</v>
      </c>
      <c r="D466" s="3" t="s">
        <v>1222</v>
      </c>
      <c r="E466" t="s">
        <v>233</v>
      </c>
      <c r="F466">
        <v>5033</v>
      </c>
      <c r="G466" t="s">
        <v>255</v>
      </c>
      <c r="M466" t="s">
        <v>1370</v>
      </c>
    </row>
    <row r="467" spans="1:13" x14ac:dyDescent="0.25">
      <c r="A467" t="s">
        <v>509</v>
      </c>
      <c r="B467" t="s">
        <v>21</v>
      </c>
      <c r="C467" t="s">
        <v>512</v>
      </c>
      <c r="D467" s="3" t="s">
        <v>1223</v>
      </c>
      <c r="E467" t="s">
        <v>233</v>
      </c>
      <c r="F467">
        <v>5033</v>
      </c>
      <c r="G467" t="s">
        <v>255</v>
      </c>
      <c r="M467" t="s">
        <v>1371</v>
      </c>
    </row>
    <row r="468" spans="1:13" x14ac:dyDescent="0.25">
      <c r="A468" t="s">
        <v>509</v>
      </c>
      <c r="B468" t="s">
        <v>21</v>
      </c>
      <c r="C468" t="s">
        <v>513</v>
      </c>
      <c r="D468" s="3" t="s">
        <v>1224</v>
      </c>
      <c r="E468" t="s">
        <v>233</v>
      </c>
      <c r="F468">
        <v>5033</v>
      </c>
      <c r="G468" t="s">
        <v>255</v>
      </c>
      <c r="M468" t="s">
        <v>1372</v>
      </c>
    </row>
    <row r="469" spans="1:13" x14ac:dyDescent="0.25">
      <c r="A469" t="s">
        <v>509</v>
      </c>
      <c r="B469" t="s">
        <v>21</v>
      </c>
      <c r="C469" t="s">
        <v>514</v>
      </c>
      <c r="D469" s="3" t="s">
        <v>1225</v>
      </c>
      <c r="E469" t="s">
        <v>233</v>
      </c>
      <c r="F469">
        <v>5033</v>
      </c>
      <c r="G469" t="s">
        <v>255</v>
      </c>
      <c r="M469" t="s">
        <v>1373</v>
      </c>
    </row>
    <row r="470" spans="1:13" x14ac:dyDescent="0.25">
      <c r="A470" t="s">
        <v>509</v>
      </c>
      <c r="B470" t="s">
        <v>21</v>
      </c>
      <c r="C470" t="s">
        <v>515</v>
      </c>
      <c r="D470" s="3" t="s">
        <v>1226</v>
      </c>
      <c r="E470" t="s">
        <v>233</v>
      </c>
      <c r="F470">
        <v>5033</v>
      </c>
      <c r="G470" t="s">
        <v>255</v>
      </c>
      <c r="M470" t="s">
        <v>1374</v>
      </c>
    </row>
    <row r="471" spans="1:13" x14ac:dyDescent="0.25">
      <c r="A471" t="s">
        <v>509</v>
      </c>
      <c r="B471" t="s">
        <v>21</v>
      </c>
      <c r="C471" t="s">
        <v>516</v>
      </c>
      <c r="D471" s="3" t="s">
        <v>1227</v>
      </c>
      <c r="E471" t="s">
        <v>233</v>
      </c>
      <c r="F471">
        <v>5033</v>
      </c>
      <c r="G471" t="s">
        <v>255</v>
      </c>
      <c r="M471" t="s">
        <v>1375</v>
      </c>
    </row>
    <row r="472" spans="1:13" x14ac:dyDescent="0.25">
      <c r="A472" t="s">
        <v>509</v>
      </c>
      <c r="B472" t="s">
        <v>21</v>
      </c>
      <c r="C472" t="s">
        <v>517</v>
      </c>
      <c r="D472" s="3" t="s">
        <v>1228</v>
      </c>
      <c r="E472" t="s">
        <v>233</v>
      </c>
      <c r="F472">
        <v>5033</v>
      </c>
      <c r="G472" t="s">
        <v>255</v>
      </c>
      <c r="M472" t="s">
        <v>1376</v>
      </c>
    </row>
    <row r="473" spans="1:13" x14ac:dyDescent="0.25">
      <c r="A473" t="s">
        <v>509</v>
      </c>
      <c r="B473" t="s">
        <v>21</v>
      </c>
      <c r="C473" t="s">
        <v>518</v>
      </c>
      <c r="D473" s="3" t="s">
        <v>1229</v>
      </c>
      <c r="E473" t="s">
        <v>233</v>
      </c>
      <c r="F473">
        <v>5033</v>
      </c>
      <c r="G473" t="s">
        <v>255</v>
      </c>
      <c r="M473" t="s">
        <v>1377</v>
      </c>
    </row>
    <row r="474" spans="1:13" x14ac:dyDescent="0.25">
      <c r="A474" t="s">
        <v>509</v>
      </c>
      <c r="B474" t="s">
        <v>21</v>
      </c>
      <c r="C474" t="s">
        <v>519</v>
      </c>
      <c r="D474" s="3" t="s">
        <v>1230</v>
      </c>
      <c r="E474" t="s">
        <v>233</v>
      </c>
      <c r="F474">
        <v>5033</v>
      </c>
      <c r="G474" t="s">
        <v>255</v>
      </c>
      <c r="M474" t="s">
        <v>1378</v>
      </c>
    </row>
    <row r="475" spans="1:13" x14ac:dyDescent="0.25">
      <c r="A475" t="s">
        <v>509</v>
      </c>
      <c r="B475" t="s">
        <v>21</v>
      </c>
      <c r="C475" t="s">
        <v>520</v>
      </c>
      <c r="D475" s="3" t="s">
        <v>1231</v>
      </c>
      <c r="E475" t="s">
        <v>233</v>
      </c>
      <c r="F475">
        <v>5033</v>
      </c>
      <c r="G475" t="s">
        <v>255</v>
      </c>
      <c r="M475" t="s">
        <v>1379</v>
      </c>
    </row>
    <row r="476" spans="1:13" x14ac:dyDescent="0.25">
      <c r="A476" t="s">
        <v>509</v>
      </c>
      <c r="B476" t="s">
        <v>21</v>
      </c>
      <c r="C476" t="s">
        <v>521</v>
      </c>
      <c r="D476" s="3" t="s">
        <v>1232</v>
      </c>
      <c r="E476" t="s">
        <v>233</v>
      </c>
      <c r="F476">
        <v>5033</v>
      </c>
      <c r="G476" t="s">
        <v>255</v>
      </c>
      <c r="M476" t="s">
        <v>1380</v>
      </c>
    </row>
    <row r="477" spans="1:13" x14ac:dyDescent="0.25">
      <c r="A477" t="s">
        <v>509</v>
      </c>
      <c r="B477" t="s">
        <v>21</v>
      </c>
      <c r="C477" t="s">
        <v>522</v>
      </c>
      <c r="D477" s="3" t="s">
        <v>1233</v>
      </c>
      <c r="E477" t="s">
        <v>233</v>
      </c>
      <c r="F477">
        <v>5033</v>
      </c>
      <c r="G477" t="s">
        <v>255</v>
      </c>
      <c r="M477" t="s">
        <v>1381</v>
      </c>
    </row>
    <row r="478" spans="1:13" x14ac:dyDescent="0.25">
      <c r="A478" t="s">
        <v>509</v>
      </c>
      <c r="B478" t="s">
        <v>21</v>
      </c>
      <c r="C478" t="s">
        <v>523</v>
      </c>
      <c r="D478" s="3" t="s">
        <v>1234</v>
      </c>
      <c r="E478" t="s">
        <v>233</v>
      </c>
      <c r="F478">
        <v>5033</v>
      </c>
      <c r="G478" t="s">
        <v>255</v>
      </c>
      <c r="M478" t="s">
        <v>1382</v>
      </c>
    </row>
    <row r="479" spans="1:13" x14ac:dyDescent="0.25">
      <c r="A479" t="s">
        <v>509</v>
      </c>
      <c r="B479" t="s">
        <v>21</v>
      </c>
      <c r="C479" t="s">
        <v>524</v>
      </c>
      <c r="D479" s="3" t="s">
        <v>1235</v>
      </c>
      <c r="E479" t="s">
        <v>233</v>
      </c>
      <c r="F479">
        <v>5033</v>
      </c>
      <c r="G479" t="s">
        <v>255</v>
      </c>
      <c r="M479" t="s">
        <v>1383</v>
      </c>
    </row>
    <row r="480" spans="1:13" x14ac:dyDescent="0.25">
      <c r="A480" t="s">
        <v>509</v>
      </c>
      <c r="B480" t="s">
        <v>21</v>
      </c>
      <c r="C480" t="s">
        <v>525</v>
      </c>
      <c r="D480" s="3" t="s">
        <v>1236</v>
      </c>
      <c r="E480" t="s">
        <v>233</v>
      </c>
      <c r="F480">
        <v>5033</v>
      </c>
      <c r="G480" t="s">
        <v>255</v>
      </c>
      <c r="M480" t="s">
        <v>1384</v>
      </c>
    </row>
    <row r="481" spans="1:13" x14ac:dyDescent="0.25">
      <c r="A481" t="s">
        <v>509</v>
      </c>
      <c r="B481" t="s">
        <v>21</v>
      </c>
      <c r="C481" t="s">
        <v>526</v>
      </c>
      <c r="D481" s="3" t="s">
        <v>1237</v>
      </c>
      <c r="E481" t="s">
        <v>233</v>
      </c>
      <c r="F481">
        <v>5033</v>
      </c>
      <c r="G481" t="s">
        <v>255</v>
      </c>
      <c r="M481" t="s">
        <v>1385</v>
      </c>
    </row>
    <row r="482" spans="1:13" x14ac:dyDescent="0.25">
      <c r="A482" t="s">
        <v>509</v>
      </c>
      <c r="B482" t="s">
        <v>527</v>
      </c>
      <c r="C482" t="s">
        <v>21</v>
      </c>
      <c r="D482" s="3" t="s">
        <v>1238</v>
      </c>
      <c r="E482" t="s">
        <v>22</v>
      </c>
      <c r="F482">
        <v>5033</v>
      </c>
      <c r="G482" t="s">
        <v>255</v>
      </c>
      <c r="M482" t="s">
        <v>1386</v>
      </c>
    </row>
    <row r="483" spans="1:13" x14ac:dyDescent="0.25">
      <c r="A483" t="s">
        <v>509</v>
      </c>
      <c r="B483" t="s">
        <v>528</v>
      </c>
      <c r="C483" t="s">
        <v>21</v>
      </c>
      <c r="D483" s="3" t="s">
        <v>1239</v>
      </c>
      <c r="E483" t="s">
        <v>22</v>
      </c>
      <c r="F483">
        <v>5033</v>
      </c>
      <c r="G483" t="s">
        <v>255</v>
      </c>
      <c r="M483" t="s">
        <v>1387</v>
      </c>
    </row>
    <row r="484" spans="1:13" x14ac:dyDescent="0.25">
      <c r="A484" t="s">
        <v>509</v>
      </c>
      <c r="B484" t="s">
        <v>529</v>
      </c>
      <c r="C484" t="s">
        <v>21</v>
      </c>
      <c r="D484" s="3" t="s">
        <v>1240</v>
      </c>
      <c r="E484" t="s">
        <v>22</v>
      </c>
      <c r="F484">
        <v>5033</v>
      </c>
      <c r="G484" t="s">
        <v>255</v>
      </c>
      <c r="M484" t="s">
        <v>1388</v>
      </c>
    </row>
    <row r="485" spans="1:13" x14ac:dyDescent="0.25">
      <c r="A485" t="s">
        <v>509</v>
      </c>
      <c r="B485" t="s">
        <v>530</v>
      </c>
      <c r="C485" t="s">
        <v>21</v>
      </c>
      <c r="D485" s="3" t="s">
        <v>1241</v>
      </c>
      <c r="E485" t="s">
        <v>22</v>
      </c>
      <c r="F485">
        <v>5033</v>
      </c>
      <c r="G485" t="s">
        <v>255</v>
      </c>
      <c r="M485" t="s">
        <v>1389</v>
      </c>
    </row>
    <row r="486" spans="1:13" x14ac:dyDescent="0.25">
      <c r="A486" t="s">
        <v>509</v>
      </c>
      <c r="B486" t="s">
        <v>531</v>
      </c>
      <c r="C486" t="s">
        <v>21</v>
      </c>
      <c r="D486" s="3" t="s">
        <v>1242</v>
      </c>
      <c r="E486" t="s">
        <v>22</v>
      </c>
      <c r="F486">
        <v>5033</v>
      </c>
      <c r="G486" t="s">
        <v>255</v>
      </c>
      <c r="M486" t="s">
        <v>1390</v>
      </c>
    </row>
    <row r="487" spans="1:13" x14ac:dyDescent="0.25">
      <c r="A487" t="s">
        <v>532</v>
      </c>
      <c r="B487" t="s">
        <v>21</v>
      </c>
      <c r="C487" t="s">
        <v>533</v>
      </c>
      <c r="D487" s="3" t="s">
        <v>1243</v>
      </c>
      <c r="E487" t="s">
        <v>233</v>
      </c>
      <c r="F487">
        <v>5033</v>
      </c>
      <c r="G487" t="s">
        <v>255</v>
      </c>
      <c r="M487" t="s">
        <v>1391</v>
      </c>
    </row>
    <row r="488" spans="1:13" x14ac:dyDescent="0.25">
      <c r="A488" t="s">
        <v>532</v>
      </c>
      <c r="B488" t="s">
        <v>21</v>
      </c>
      <c r="C488" t="s">
        <v>534</v>
      </c>
      <c r="D488" s="3" t="s">
        <v>1244</v>
      </c>
      <c r="E488" t="s">
        <v>233</v>
      </c>
      <c r="F488">
        <v>5033</v>
      </c>
      <c r="G488" t="s">
        <v>255</v>
      </c>
      <c r="M488" t="s">
        <v>1392</v>
      </c>
    </row>
    <row r="489" spans="1:13" x14ac:dyDescent="0.25">
      <c r="A489" t="s">
        <v>532</v>
      </c>
      <c r="B489" t="s">
        <v>21</v>
      </c>
      <c r="C489" t="s">
        <v>535</v>
      </c>
      <c r="D489" s="3" t="s">
        <v>1245</v>
      </c>
      <c r="E489" t="s">
        <v>233</v>
      </c>
      <c r="F489">
        <v>5033</v>
      </c>
      <c r="G489" t="s">
        <v>255</v>
      </c>
      <c r="M489" t="s">
        <v>1393</v>
      </c>
    </row>
    <row r="490" spans="1:13" x14ac:dyDescent="0.25">
      <c r="A490" t="s">
        <v>532</v>
      </c>
      <c r="B490" t="s">
        <v>21</v>
      </c>
      <c r="C490" t="s">
        <v>536</v>
      </c>
      <c r="D490" s="3" t="s">
        <v>1246</v>
      </c>
      <c r="E490" t="s">
        <v>233</v>
      </c>
      <c r="F490">
        <v>5033</v>
      </c>
      <c r="G490" t="s">
        <v>255</v>
      </c>
      <c r="M490" t="s">
        <v>1394</v>
      </c>
    </row>
    <row r="491" spans="1:13" x14ac:dyDescent="0.25">
      <c r="A491" t="s">
        <v>537</v>
      </c>
      <c r="B491" t="s">
        <v>538</v>
      </c>
      <c r="C491" t="s">
        <v>21</v>
      </c>
      <c r="D491" s="3" t="s">
        <v>1247</v>
      </c>
      <c r="E491" t="s">
        <v>22</v>
      </c>
      <c r="F491">
        <v>5300</v>
      </c>
      <c r="G491" t="s">
        <v>23</v>
      </c>
      <c r="M491" t="s">
        <v>1395</v>
      </c>
    </row>
    <row r="492" spans="1:13" x14ac:dyDescent="0.25">
      <c r="A492" t="s">
        <v>537</v>
      </c>
      <c r="B492" t="s">
        <v>539</v>
      </c>
      <c r="C492" t="s">
        <v>21</v>
      </c>
      <c r="D492" s="3" t="s">
        <v>1248</v>
      </c>
      <c r="E492" t="s">
        <v>22</v>
      </c>
      <c r="F492">
        <v>5300</v>
      </c>
      <c r="G492" t="s">
        <v>23</v>
      </c>
      <c r="M492" t="s">
        <v>1396</v>
      </c>
    </row>
    <row r="493" spans="1:13" x14ac:dyDescent="0.25">
      <c r="A493" t="s">
        <v>537</v>
      </c>
      <c r="B493" t="s">
        <v>540</v>
      </c>
      <c r="C493" t="s">
        <v>21</v>
      </c>
      <c r="D493" s="3" t="s">
        <v>1249</v>
      </c>
      <c r="E493" t="s">
        <v>22</v>
      </c>
      <c r="F493">
        <v>5300</v>
      </c>
      <c r="G493" t="s">
        <v>23</v>
      </c>
      <c r="M493" t="s">
        <v>1397</v>
      </c>
    </row>
    <row r="494" spans="1:13" x14ac:dyDescent="0.25">
      <c r="A494" t="s">
        <v>537</v>
      </c>
      <c r="B494" t="s">
        <v>541</v>
      </c>
      <c r="C494" t="s">
        <v>21</v>
      </c>
      <c r="D494" s="3" t="s">
        <v>1250</v>
      </c>
      <c r="E494" t="s">
        <v>22</v>
      </c>
      <c r="F494">
        <v>5300</v>
      </c>
      <c r="G494" t="s">
        <v>23</v>
      </c>
      <c r="M494" t="s">
        <v>1398</v>
      </c>
    </row>
    <row r="495" spans="1:13" x14ac:dyDescent="0.25">
      <c r="A495" t="s">
        <v>537</v>
      </c>
      <c r="B495" t="s">
        <v>542</v>
      </c>
      <c r="C495" t="s">
        <v>21</v>
      </c>
      <c r="D495" s="3" t="s">
        <v>1251</v>
      </c>
      <c r="E495" t="s">
        <v>22</v>
      </c>
      <c r="F495">
        <v>5300</v>
      </c>
      <c r="G495" t="s">
        <v>23</v>
      </c>
      <c r="M495" t="s">
        <v>1399</v>
      </c>
    </row>
    <row r="496" spans="1:13" x14ac:dyDescent="0.25">
      <c r="A496" t="s">
        <v>537</v>
      </c>
      <c r="B496" t="s">
        <v>543</v>
      </c>
      <c r="C496" t="s">
        <v>21</v>
      </c>
      <c r="D496" s="3" t="s">
        <v>1252</v>
      </c>
      <c r="E496" t="s">
        <v>22</v>
      </c>
      <c r="F496">
        <v>5300</v>
      </c>
      <c r="G496" t="s">
        <v>23</v>
      </c>
      <c r="M496" t="s">
        <v>1400</v>
      </c>
    </row>
    <row r="497" spans="1:13" x14ac:dyDescent="0.25">
      <c r="A497" t="s">
        <v>537</v>
      </c>
      <c r="B497" t="s">
        <v>544</v>
      </c>
      <c r="C497" t="s">
        <v>21</v>
      </c>
      <c r="D497" s="3" t="s">
        <v>1253</v>
      </c>
      <c r="E497" t="s">
        <v>22</v>
      </c>
      <c r="F497">
        <v>5300</v>
      </c>
      <c r="G497" t="s">
        <v>23</v>
      </c>
      <c r="M497" t="s">
        <v>1401</v>
      </c>
    </row>
    <row r="498" spans="1:13" x14ac:dyDescent="0.25">
      <c r="A498" t="s">
        <v>537</v>
      </c>
      <c r="B498" t="s">
        <v>545</v>
      </c>
      <c r="C498" t="s">
        <v>21</v>
      </c>
      <c r="D498" s="3" t="s">
        <v>1254</v>
      </c>
      <c r="E498" t="s">
        <v>22</v>
      </c>
      <c r="F498">
        <v>5300</v>
      </c>
      <c r="G498" t="s">
        <v>23</v>
      </c>
      <c r="M498" t="s">
        <v>1402</v>
      </c>
    </row>
    <row r="499" spans="1:13" x14ac:dyDescent="0.25">
      <c r="A499" t="s">
        <v>537</v>
      </c>
      <c r="B499" t="s">
        <v>546</v>
      </c>
      <c r="C499" t="s">
        <v>21</v>
      </c>
      <c r="D499" s="3" t="s">
        <v>1255</v>
      </c>
      <c r="E499" t="s">
        <v>22</v>
      </c>
      <c r="F499">
        <v>5300</v>
      </c>
      <c r="G499" t="s">
        <v>23</v>
      </c>
      <c r="M499" t="s">
        <v>1403</v>
      </c>
    </row>
    <row r="500" spans="1:13" x14ac:dyDescent="0.25">
      <c r="A500" t="s">
        <v>537</v>
      </c>
      <c r="B500" t="s">
        <v>547</v>
      </c>
      <c r="C500" t="s">
        <v>21</v>
      </c>
      <c r="D500" s="3" t="s">
        <v>1256</v>
      </c>
      <c r="E500" t="s">
        <v>22</v>
      </c>
      <c r="F500">
        <v>5300</v>
      </c>
      <c r="G500" t="s">
        <v>23</v>
      </c>
      <c r="M500" t="s">
        <v>1404</v>
      </c>
    </row>
    <row r="501" spans="1:13" x14ac:dyDescent="0.25">
      <c r="A501" t="s">
        <v>537</v>
      </c>
      <c r="B501" t="s">
        <v>548</v>
      </c>
      <c r="C501" t="s">
        <v>21</v>
      </c>
      <c r="D501" s="3" t="s">
        <v>1257</v>
      </c>
      <c r="E501" t="s">
        <v>22</v>
      </c>
      <c r="F501">
        <v>5300</v>
      </c>
      <c r="G501" t="s">
        <v>23</v>
      </c>
      <c r="M501" t="s">
        <v>1405</v>
      </c>
    </row>
    <row r="502" spans="1:13" x14ac:dyDescent="0.25">
      <c r="A502" t="s">
        <v>537</v>
      </c>
      <c r="B502" t="s">
        <v>21</v>
      </c>
      <c r="C502" t="s">
        <v>540</v>
      </c>
      <c r="D502" s="3" t="s">
        <v>1258</v>
      </c>
      <c r="E502" t="s">
        <v>233</v>
      </c>
      <c r="F502">
        <v>5300</v>
      </c>
      <c r="G502" t="s">
        <v>23</v>
      </c>
      <c r="M502" t="s">
        <v>1406</v>
      </c>
    </row>
    <row r="503" spans="1:13" x14ac:dyDescent="0.25">
      <c r="A503" t="s">
        <v>537</v>
      </c>
      <c r="B503" t="s">
        <v>21</v>
      </c>
      <c r="C503" t="s">
        <v>549</v>
      </c>
      <c r="D503" s="3" t="s">
        <v>1259</v>
      </c>
      <c r="E503" t="s">
        <v>233</v>
      </c>
      <c r="F503">
        <v>5300</v>
      </c>
      <c r="G503" t="s">
        <v>23</v>
      </c>
      <c r="M503" t="s">
        <v>1407</v>
      </c>
    </row>
    <row r="504" spans="1:13" x14ac:dyDescent="0.25">
      <c r="A504" t="s">
        <v>537</v>
      </c>
      <c r="B504" t="s">
        <v>21</v>
      </c>
      <c r="C504" t="s">
        <v>550</v>
      </c>
      <c r="D504" s="3" t="s">
        <v>1260</v>
      </c>
      <c r="E504" t="s">
        <v>233</v>
      </c>
      <c r="F504">
        <v>5300</v>
      </c>
      <c r="G504" t="s">
        <v>23</v>
      </c>
      <c r="M504" t="s">
        <v>1408</v>
      </c>
    </row>
    <row r="505" spans="1:13" x14ac:dyDescent="0.25">
      <c r="A505" t="s">
        <v>537</v>
      </c>
      <c r="B505" t="s">
        <v>21</v>
      </c>
      <c r="C505" t="s">
        <v>538</v>
      </c>
      <c r="D505" s="3" t="s">
        <v>1261</v>
      </c>
      <c r="E505" t="s">
        <v>233</v>
      </c>
      <c r="F505">
        <v>5300</v>
      </c>
      <c r="G505" t="s">
        <v>23</v>
      </c>
      <c r="M505" t="s">
        <v>1409</v>
      </c>
    </row>
    <row r="506" spans="1:13" x14ac:dyDescent="0.25">
      <c r="A506" t="s">
        <v>537</v>
      </c>
      <c r="B506" t="s">
        <v>21</v>
      </c>
      <c r="C506" t="s">
        <v>551</v>
      </c>
      <c r="D506" s="3" t="s">
        <v>1262</v>
      </c>
      <c r="E506" t="s">
        <v>233</v>
      </c>
      <c r="F506">
        <v>5300</v>
      </c>
      <c r="G506" t="s">
        <v>23</v>
      </c>
      <c r="M506" t="s">
        <v>1410</v>
      </c>
    </row>
    <row r="507" spans="1:13" x14ac:dyDescent="0.25">
      <c r="A507" t="s">
        <v>537</v>
      </c>
      <c r="B507" t="s">
        <v>21</v>
      </c>
      <c r="C507" t="s">
        <v>552</v>
      </c>
      <c r="D507" s="3" t="s">
        <v>1263</v>
      </c>
      <c r="E507" t="s">
        <v>233</v>
      </c>
      <c r="F507">
        <v>5300</v>
      </c>
      <c r="G507" t="s">
        <v>23</v>
      </c>
      <c r="M507" t="s">
        <v>1411</v>
      </c>
    </row>
    <row r="508" spans="1:13" x14ac:dyDescent="0.25">
      <c r="A508" t="s">
        <v>537</v>
      </c>
      <c r="B508" t="s">
        <v>21</v>
      </c>
      <c r="C508" t="s">
        <v>553</v>
      </c>
      <c r="D508" s="3" t="s">
        <v>1264</v>
      </c>
      <c r="E508" t="s">
        <v>233</v>
      </c>
      <c r="F508">
        <v>5300</v>
      </c>
      <c r="G508" t="s">
        <v>23</v>
      </c>
      <c r="M508" t="s">
        <v>1412</v>
      </c>
    </row>
    <row r="509" spans="1:13" x14ac:dyDescent="0.25">
      <c r="A509" t="s">
        <v>537</v>
      </c>
      <c r="B509" t="s">
        <v>21</v>
      </c>
      <c r="C509" t="s">
        <v>554</v>
      </c>
      <c r="D509" s="3" t="s">
        <v>1265</v>
      </c>
      <c r="E509" t="s">
        <v>233</v>
      </c>
      <c r="F509">
        <v>5300</v>
      </c>
      <c r="G509" t="s">
        <v>23</v>
      </c>
      <c r="M509" t="s">
        <v>1413</v>
      </c>
    </row>
    <row r="510" spans="1:13" x14ac:dyDescent="0.25">
      <c r="A510" t="s">
        <v>537</v>
      </c>
      <c r="B510" t="s">
        <v>21</v>
      </c>
      <c r="C510" t="s">
        <v>555</v>
      </c>
      <c r="D510" s="3" t="s">
        <v>1266</v>
      </c>
      <c r="E510" t="s">
        <v>233</v>
      </c>
      <c r="F510">
        <v>5300</v>
      </c>
      <c r="G510" t="s">
        <v>23</v>
      </c>
      <c r="M510" t="s">
        <v>1414</v>
      </c>
    </row>
    <row r="511" spans="1:13" x14ac:dyDescent="0.25">
      <c r="A511" t="s">
        <v>537</v>
      </c>
      <c r="B511" t="s">
        <v>21</v>
      </c>
      <c r="C511" t="s">
        <v>556</v>
      </c>
      <c r="D511" s="3" t="s">
        <v>1267</v>
      </c>
      <c r="E511" t="s">
        <v>233</v>
      </c>
      <c r="F511">
        <v>5300</v>
      </c>
      <c r="G511" t="s">
        <v>23</v>
      </c>
      <c r="M511" t="s">
        <v>1415</v>
      </c>
    </row>
    <row r="512" spans="1:13" x14ac:dyDescent="0.25">
      <c r="A512" t="s">
        <v>537</v>
      </c>
      <c r="B512" t="s">
        <v>21</v>
      </c>
      <c r="C512" t="s">
        <v>557</v>
      </c>
      <c r="D512" s="3" t="s">
        <v>1268</v>
      </c>
      <c r="E512" t="s">
        <v>233</v>
      </c>
      <c r="F512">
        <v>5300</v>
      </c>
      <c r="G512" t="s">
        <v>23</v>
      </c>
      <c r="M512" t="s">
        <v>1416</v>
      </c>
    </row>
    <row r="513" spans="1:13" x14ac:dyDescent="0.25">
      <c r="A513" t="s">
        <v>537</v>
      </c>
      <c r="B513" t="s">
        <v>21</v>
      </c>
      <c r="C513" t="s">
        <v>558</v>
      </c>
      <c r="D513" s="3" t="s">
        <v>1269</v>
      </c>
      <c r="E513" t="s">
        <v>233</v>
      </c>
      <c r="F513">
        <v>5300</v>
      </c>
      <c r="G513" t="s">
        <v>23</v>
      </c>
      <c r="M513" t="s">
        <v>1417</v>
      </c>
    </row>
    <row r="514" spans="1:13" x14ac:dyDescent="0.25">
      <c r="A514" t="s">
        <v>537</v>
      </c>
      <c r="B514" t="s">
        <v>21</v>
      </c>
      <c r="C514" t="s">
        <v>559</v>
      </c>
      <c r="D514" s="3" t="s">
        <v>1270</v>
      </c>
      <c r="E514" t="s">
        <v>233</v>
      </c>
      <c r="F514">
        <v>5300</v>
      </c>
      <c r="G514" t="s">
        <v>23</v>
      </c>
      <c r="M514" t="s">
        <v>1418</v>
      </c>
    </row>
    <row r="515" spans="1:13" x14ac:dyDescent="0.25">
      <c r="A515" t="s">
        <v>537</v>
      </c>
      <c r="B515" t="s">
        <v>21</v>
      </c>
      <c r="C515" t="s">
        <v>560</v>
      </c>
      <c r="D515" s="3" t="s">
        <v>1271</v>
      </c>
      <c r="E515" t="s">
        <v>233</v>
      </c>
      <c r="F515">
        <v>5300</v>
      </c>
      <c r="G515" t="s">
        <v>23</v>
      </c>
      <c r="M515" t="s">
        <v>1419</v>
      </c>
    </row>
    <row r="516" spans="1:13" x14ac:dyDescent="0.25">
      <c r="A516" t="s">
        <v>561</v>
      </c>
      <c r="B516" t="s">
        <v>562</v>
      </c>
      <c r="C516" t="s">
        <v>563</v>
      </c>
      <c r="D516" s="3" t="s">
        <v>1272</v>
      </c>
      <c r="E516" t="s">
        <v>233</v>
      </c>
      <c r="F516">
        <v>5033</v>
      </c>
      <c r="G516" t="s">
        <v>255</v>
      </c>
      <c r="M516" t="s">
        <v>1420</v>
      </c>
    </row>
    <row r="517" spans="1:13" x14ac:dyDescent="0.25">
      <c r="A517" t="s">
        <v>561</v>
      </c>
      <c r="B517" t="s">
        <v>562</v>
      </c>
      <c r="C517" t="s">
        <v>564</v>
      </c>
      <c r="D517" s="3" t="s">
        <v>1273</v>
      </c>
      <c r="E517" t="s">
        <v>233</v>
      </c>
      <c r="F517">
        <v>5033</v>
      </c>
      <c r="G517" t="s">
        <v>255</v>
      </c>
      <c r="M517" t="s">
        <v>1421</v>
      </c>
    </row>
    <row r="518" spans="1:13" x14ac:dyDescent="0.25">
      <c r="A518" t="s">
        <v>561</v>
      </c>
      <c r="B518" t="s">
        <v>562</v>
      </c>
      <c r="C518" t="s">
        <v>565</v>
      </c>
      <c r="D518" s="3" t="s">
        <v>1274</v>
      </c>
      <c r="E518" t="s">
        <v>233</v>
      </c>
      <c r="F518">
        <v>5033</v>
      </c>
      <c r="G518" t="s">
        <v>255</v>
      </c>
      <c r="M518" t="s">
        <v>1422</v>
      </c>
    </row>
    <row r="519" spans="1:13" x14ac:dyDescent="0.25">
      <c r="A519" t="s">
        <v>561</v>
      </c>
      <c r="B519" t="s">
        <v>562</v>
      </c>
      <c r="C519" t="s">
        <v>566</v>
      </c>
      <c r="D519" s="3" t="s">
        <v>1275</v>
      </c>
      <c r="E519" t="s">
        <v>233</v>
      </c>
      <c r="F519">
        <v>5033</v>
      </c>
      <c r="G519" t="s">
        <v>255</v>
      </c>
      <c r="M519" t="s">
        <v>1423</v>
      </c>
    </row>
    <row r="520" spans="1:13" x14ac:dyDescent="0.25">
      <c r="A520" t="s">
        <v>561</v>
      </c>
      <c r="B520" t="s">
        <v>562</v>
      </c>
      <c r="C520" t="s">
        <v>567</v>
      </c>
      <c r="D520" s="3" t="s">
        <v>1276</v>
      </c>
      <c r="E520" t="s">
        <v>233</v>
      </c>
      <c r="F520">
        <v>5033</v>
      </c>
      <c r="G520" t="s">
        <v>255</v>
      </c>
      <c r="M520" t="s">
        <v>1424</v>
      </c>
    </row>
    <row r="521" spans="1:13" x14ac:dyDescent="0.25">
      <c r="A521" t="s">
        <v>561</v>
      </c>
      <c r="B521" t="s">
        <v>562</v>
      </c>
      <c r="C521" t="s">
        <v>568</v>
      </c>
      <c r="D521" s="3" t="s">
        <v>1277</v>
      </c>
      <c r="E521" t="s">
        <v>233</v>
      </c>
      <c r="F521">
        <v>5033</v>
      </c>
      <c r="G521" t="s">
        <v>255</v>
      </c>
      <c r="M521" t="s">
        <v>1425</v>
      </c>
    </row>
    <row r="522" spans="1:13" x14ac:dyDescent="0.25">
      <c r="A522" t="s">
        <v>561</v>
      </c>
      <c r="B522" t="s">
        <v>562</v>
      </c>
      <c r="C522" t="s">
        <v>569</v>
      </c>
      <c r="D522" s="3" t="s">
        <v>1278</v>
      </c>
      <c r="E522" t="s">
        <v>233</v>
      </c>
      <c r="F522">
        <v>5033</v>
      </c>
      <c r="G522" t="s">
        <v>255</v>
      </c>
      <c r="M522" t="s">
        <v>1426</v>
      </c>
    </row>
    <row r="523" spans="1:13" x14ac:dyDescent="0.25">
      <c r="A523" t="s">
        <v>561</v>
      </c>
      <c r="B523" t="s">
        <v>562</v>
      </c>
      <c r="C523" t="s">
        <v>570</v>
      </c>
      <c r="D523" s="3" t="s">
        <v>1279</v>
      </c>
      <c r="E523" t="s">
        <v>233</v>
      </c>
      <c r="F523">
        <v>5033</v>
      </c>
      <c r="G523" t="s">
        <v>255</v>
      </c>
      <c r="M523" t="s">
        <v>1427</v>
      </c>
    </row>
    <row r="524" spans="1:13" x14ac:dyDescent="0.25">
      <c r="A524" t="s">
        <v>561</v>
      </c>
      <c r="B524" t="s">
        <v>562</v>
      </c>
      <c r="C524" t="s">
        <v>571</v>
      </c>
      <c r="D524" s="3" t="s">
        <v>1280</v>
      </c>
      <c r="E524" t="s">
        <v>233</v>
      </c>
      <c r="F524">
        <v>5033</v>
      </c>
      <c r="G524" t="s">
        <v>255</v>
      </c>
      <c r="M524" t="s">
        <v>1428</v>
      </c>
    </row>
    <row r="525" spans="1:13" x14ac:dyDescent="0.25">
      <c r="A525" t="s">
        <v>561</v>
      </c>
      <c r="B525" t="s">
        <v>562</v>
      </c>
      <c r="C525" t="s">
        <v>572</v>
      </c>
      <c r="D525" s="3" t="s">
        <v>1281</v>
      </c>
      <c r="E525" t="s">
        <v>233</v>
      </c>
      <c r="F525">
        <v>5033</v>
      </c>
      <c r="G525" t="s">
        <v>255</v>
      </c>
      <c r="M525" t="s">
        <v>1429</v>
      </c>
    </row>
    <row r="526" spans="1:13" x14ac:dyDescent="0.25">
      <c r="A526" t="s">
        <v>561</v>
      </c>
      <c r="B526" t="s">
        <v>562</v>
      </c>
      <c r="C526" t="s">
        <v>573</v>
      </c>
      <c r="D526" s="3" t="s">
        <v>1282</v>
      </c>
      <c r="E526" t="s">
        <v>233</v>
      </c>
      <c r="F526">
        <v>5033</v>
      </c>
      <c r="G526" t="s">
        <v>255</v>
      </c>
      <c r="M526" t="s">
        <v>1430</v>
      </c>
    </row>
    <row r="527" spans="1:13" x14ac:dyDescent="0.25">
      <c r="A527" t="s">
        <v>561</v>
      </c>
      <c r="B527" t="s">
        <v>562</v>
      </c>
      <c r="C527" t="s">
        <v>574</v>
      </c>
      <c r="D527" s="3" t="s">
        <v>1283</v>
      </c>
      <c r="E527" t="s">
        <v>233</v>
      </c>
      <c r="F527">
        <v>5033</v>
      </c>
      <c r="G527" t="s">
        <v>255</v>
      </c>
      <c r="M527" t="s">
        <v>1431</v>
      </c>
    </row>
    <row r="528" spans="1:13" x14ac:dyDescent="0.25">
      <c r="A528" t="s">
        <v>561</v>
      </c>
      <c r="B528" t="s">
        <v>562</v>
      </c>
      <c r="C528" t="s">
        <v>575</v>
      </c>
      <c r="D528" s="3" t="s">
        <v>1284</v>
      </c>
      <c r="E528" t="s">
        <v>233</v>
      </c>
      <c r="F528">
        <v>5033</v>
      </c>
      <c r="G528" t="s">
        <v>255</v>
      </c>
      <c r="M528" t="s">
        <v>1432</v>
      </c>
    </row>
    <row r="529" spans="1:13" x14ac:dyDescent="0.25">
      <c r="A529" t="s">
        <v>561</v>
      </c>
      <c r="B529" t="s">
        <v>576</v>
      </c>
      <c r="C529" t="s">
        <v>577</v>
      </c>
      <c r="D529" s="3" t="s">
        <v>1285</v>
      </c>
      <c r="E529" t="s">
        <v>233</v>
      </c>
      <c r="F529">
        <v>5033</v>
      </c>
      <c r="G529" t="s">
        <v>255</v>
      </c>
      <c r="M529" t="s">
        <v>1433</v>
      </c>
    </row>
    <row r="530" spans="1:13" x14ac:dyDescent="0.25">
      <c r="A530" t="s">
        <v>561</v>
      </c>
      <c r="B530" t="s">
        <v>576</v>
      </c>
      <c r="C530" t="s">
        <v>578</v>
      </c>
      <c r="D530" s="3" t="s">
        <v>1286</v>
      </c>
      <c r="E530" t="s">
        <v>233</v>
      </c>
      <c r="F530">
        <v>5033</v>
      </c>
      <c r="G530" t="s">
        <v>255</v>
      </c>
      <c r="M530" t="s">
        <v>1434</v>
      </c>
    </row>
    <row r="531" spans="1:13" x14ac:dyDescent="0.25">
      <c r="A531" t="s">
        <v>561</v>
      </c>
      <c r="B531" t="s">
        <v>576</v>
      </c>
      <c r="C531" t="s">
        <v>579</v>
      </c>
      <c r="D531" s="3" t="s">
        <v>1287</v>
      </c>
      <c r="E531" t="s">
        <v>233</v>
      </c>
      <c r="F531">
        <v>5033</v>
      </c>
      <c r="G531" t="s">
        <v>255</v>
      </c>
      <c r="M531" t="s">
        <v>1435</v>
      </c>
    </row>
    <row r="532" spans="1:13" x14ac:dyDescent="0.25">
      <c r="A532" t="s">
        <v>561</v>
      </c>
      <c r="B532" t="s">
        <v>576</v>
      </c>
      <c r="C532" t="s">
        <v>580</v>
      </c>
      <c r="D532" s="3" t="s">
        <v>1288</v>
      </c>
      <c r="E532" t="s">
        <v>233</v>
      </c>
      <c r="F532">
        <v>5033</v>
      </c>
      <c r="G532" t="s">
        <v>255</v>
      </c>
      <c r="M532" t="s">
        <v>1436</v>
      </c>
    </row>
    <row r="533" spans="1:13" x14ac:dyDescent="0.25">
      <c r="A533" t="s">
        <v>561</v>
      </c>
      <c r="B533" t="s">
        <v>576</v>
      </c>
      <c r="C533" t="s">
        <v>581</v>
      </c>
      <c r="D533" s="3" t="s">
        <v>1289</v>
      </c>
      <c r="E533" t="s">
        <v>233</v>
      </c>
      <c r="F533">
        <v>5033</v>
      </c>
      <c r="G533" t="s">
        <v>255</v>
      </c>
      <c r="M533" t="s">
        <v>1437</v>
      </c>
    </row>
    <row r="534" spans="1:13" x14ac:dyDescent="0.25">
      <c r="A534" t="s">
        <v>561</v>
      </c>
      <c r="B534" t="s">
        <v>576</v>
      </c>
      <c r="C534" t="s">
        <v>582</v>
      </c>
      <c r="D534" s="3" t="s">
        <v>1290</v>
      </c>
      <c r="E534" t="s">
        <v>233</v>
      </c>
      <c r="F534">
        <v>5033</v>
      </c>
      <c r="G534" t="s">
        <v>255</v>
      </c>
      <c r="M534" t="s">
        <v>1438</v>
      </c>
    </row>
    <row r="535" spans="1:13" x14ac:dyDescent="0.25">
      <c r="A535" t="s">
        <v>561</v>
      </c>
      <c r="B535" t="s">
        <v>576</v>
      </c>
      <c r="C535" t="s">
        <v>583</v>
      </c>
      <c r="D535" s="3" t="s">
        <v>1291</v>
      </c>
      <c r="E535" t="s">
        <v>233</v>
      </c>
      <c r="F535">
        <v>5033</v>
      </c>
      <c r="G535" t="s">
        <v>255</v>
      </c>
      <c r="M535" t="s">
        <v>1439</v>
      </c>
    </row>
    <row r="536" spans="1:13" x14ac:dyDescent="0.25">
      <c r="A536" t="s">
        <v>561</v>
      </c>
      <c r="B536" t="s">
        <v>576</v>
      </c>
      <c r="C536" t="s">
        <v>584</v>
      </c>
      <c r="D536" s="3" t="s">
        <v>1292</v>
      </c>
      <c r="E536" t="s">
        <v>233</v>
      </c>
      <c r="F536">
        <v>5033</v>
      </c>
      <c r="G536" t="s">
        <v>255</v>
      </c>
      <c r="M536" t="s">
        <v>1440</v>
      </c>
    </row>
    <row r="537" spans="1:13" x14ac:dyDescent="0.25">
      <c r="A537" t="s">
        <v>561</v>
      </c>
      <c r="B537" t="s">
        <v>576</v>
      </c>
      <c r="C537" t="s">
        <v>585</v>
      </c>
      <c r="D537" s="3" t="s">
        <v>1293</v>
      </c>
      <c r="E537" t="s">
        <v>233</v>
      </c>
      <c r="F537">
        <v>5033</v>
      </c>
      <c r="G537" t="s">
        <v>255</v>
      </c>
      <c r="M537" t="s">
        <v>1441</v>
      </c>
    </row>
    <row r="538" spans="1:13" x14ac:dyDescent="0.25">
      <c r="A538" t="s">
        <v>561</v>
      </c>
      <c r="B538" t="s">
        <v>576</v>
      </c>
      <c r="C538" t="s">
        <v>586</v>
      </c>
      <c r="D538" s="3" t="s">
        <v>1294</v>
      </c>
      <c r="E538" t="s">
        <v>233</v>
      </c>
      <c r="F538">
        <v>5033</v>
      </c>
      <c r="G538" t="s">
        <v>255</v>
      </c>
      <c r="M538" t="s">
        <v>1442</v>
      </c>
    </row>
    <row r="539" spans="1:13" x14ac:dyDescent="0.25">
      <c r="A539" t="s">
        <v>561</v>
      </c>
      <c r="B539" t="s">
        <v>576</v>
      </c>
      <c r="C539" t="s">
        <v>587</v>
      </c>
      <c r="D539" s="3" t="s">
        <v>1295</v>
      </c>
      <c r="E539" t="s">
        <v>233</v>
      </c>
      <c r="F539">
        <v>5033</v>
      </c>
      <c r="G539" t="s">
        <v>255</v>
      </c>
      <c r="M539" t="s">
        <v>1443</v>
      </c>
    </row>
    <row r="540" spans="1:13" x14ac:dyDescent="0.25">
      <c r="A540" t="s">
        <v>561</v>
      </c>
      <c r="B540" t="s">
        <v>576</v>
      </c>
      <c r="C540" t="s">
        <v>588</v>
      </c>
      <c r="D540" s="3" t="s">
        <v>1296</v>
      </c>
      <c r="E540" t="s">
        <v>233</v>
      </c>
      <c r="F540">
        <v>5033</v>
      </c>
      <c r="G540" t="s">
        <v>255</v>
      </c>
      <c r="M540" t="s">
        <v>1444</v>
      </c>
    </row>
    <row r="541" spans="1:13" x14ac:dyDescent="0.25">
      <c r="A541" t="s">
        <v>561</v>
      </c>
      <c r="B541" t="s">
        <v>576</v>
      </c>
      <c r="C541" t="s">
        <v>589</v>
      </c>
      <c r="D541" s="3" t="s">
        <v>1297</v>
      </c>
      <c r="E541" t="s">
        <v>233</v>
      </c>
      <c r="F541">
        <v>5033</v>
      </c>
      <c r="G541" t="s">
        <v>255</v>
      </c>
      <c r="M541" t="s">
        <v>1445</v>
      </c>
    </row>
    <row r="542" spans="1:13" x14ac:dyDescent="0.25">
      <c r="A542" t="s">
        <v>561</v>
      </c>
      <c r="B542" t="s">
        <v>576</v>
      </c>
      <c r="C542" t="s">
        <v>590</v>
      </c>
      <c r="D542" s="3" t="s">
        <v>1298</v>
      </c>
      <c r="E542" t="s">
        <v>233</v>
      </c>
      <c r="F542">
        <v>5033</v>
      </c>
      <c r="G542" t="s">
        <v>255</v>
      </c>
      <c r="M542" t="s">
        <v>1446</v>
      </c>
    </row>
    <row r="543" spans="1:13" x14ac:dyDescent="0.25">
      <c r="A543" t="s">
        <v>561</v>
      </c>
      <c r="B543" t="s">
        <v>576</v>
      </c>
      <c r="C543" t="s">
        <v>591</v>
      </c>
      <c r="D543" s="3" t="s">
        <v>1299</v>
      </c>
      <c r="E543" t="s">
        <v>233</v>
      </c>
      <c r="F543">
        <v>5033</v>
      </c>
      <c r="G543" t="s">
        <v>255</v>
      </c>
      <c r="M543" t="s">
        <v>1447</v>
      </c>
    </row>
    <row r="544" spans="1:13" x14ac:dyDescent="0.25">
      <c r="A544" t="s">
        <v>561</v>
      </c>
      <c r="B544" t="s">
        <v>576</v>
      </c>
      <c r="C544" t="s">
        <v>592</v>
      </c>
      <c r="D544" s="3" t="s">
        <v>1300</v>
      </c>
      <c r="E544" t="s">
        <v>233</v>
      </c>
      <c r="F544">
        <v>5033</v>
      </c>
      <c r="G544" t="s">
        <v>255</v>
      </c>
      <c r="M544" t="s">
        <v>1448</v>
      </c>
    </row>
    <row r="545" spans="1:13" x14ac:dyDescent="0.25">
      <c r="A545" t="s">
        <v>561</v>
      </c>
      <c r="B545" t="s">
        <v>593</v>
      </c>
      <c r="C545" t="s">
        <v>594</v>
      </c>
      <c r="D545" s="3" t="s">
        <v>1301</v>
      </c>
      <c r="E545" t="s">
        <v>233</v>
      </c>
      <c r="F545">
        <v>5033</v>
      </c>
      <c r="G545" t="s">
        <v>255</v>
      </c>
      <c r="M545" t="s">
        <v>1449</v>
      </c>
    </row>
    <row r="546" spans="1:13" x14ac:dyDescent="0.25">
      <c r="A546" t="s">
        <v>561</v>
      </c>
      <c r="B546" t="s">
        <v>595</v>
      </c>
      <c r="C546" t="s">
        <v>596</v>
      </c>
      <c r="D546" s="3" t="s">
        <v>1302</v>
      </c>
      <c r="E546" t="s">
        <v>233</v>
      </c>
      <c r="F546">
        <v>5033</v>
      </c>
      <c r="G546" t="s">
        <v>255</v>
      </c>
      <c r="M546" t="s">
        <v>1450</v>
      </c>
    </row>
    <row r="547" spans="1:13" x14ac:dyDescent="0.25">
      <c r="A547" t="s">
        <v>561</v>
      </c>
      <c r="B547" t="s">
        <v>593</v>
      </c>
      <c r="C547" t="s">
        <v>597</v>
      </c>
      <c r="D547" s="3" t="s">
        <v>1303</v>
      </c>
      <c r="E547" t="s">
        <v>233</v>
      </c>
      <c r="F547">
        <v>5033</v>
      </c>
      <c r="G547" t="s">
        <v>255</v>
      </c>
      <c r="M547" t="s">
        <v>1451</v>
      </c>
    </row>
    <row r="548" spans="1:13" x14ac:dyDescent="0.25">
      <c r="A548" t="s">
        <v>561</v>
      </c>
      <c r="B548" t="s">
        <v>593</v>
      </c>
      <c r="C548" t="s">
        <v>598</v>
      </c>
      <c r="D548" s="3" t="s">
        <v>1304</v>
      </c>
      <c r="E548" t="s">
        <v>233</v>
      </c>
      <c r="F548">
        <v>5033</v>
      </c>
      <c r="G548" t="s">
        <v>255</v>
      </c>
      <c r="M548" t="s">
        <v>1452</v>
      </c>
    </row>
    <row r="549" spans="1:13" x14ac:dyDescent="0.25">
      <c r="A549" t="s">
        <v>561</v>
      </c>
      <c r="B549" t="s">
        <v>593</v>
      </c>
      <c r="C549" t="s">
        <v>599</v>
      </c>
      <c r="D549" s="3" t="s">
        <v>1305</v>
      </c>
      <c r="E549" t="s">
        <v>233</v>
      </c>
      <c r="F549">
        <v>5033</v>
      </c>
      <c r="G549" t="s">
        <v>255</v>
      </c>
      <c r="M549" t="s">
        <v>1453</v>
      </c>
    </row>
    <row r="550" spans="1:13" x14ac:dyDescent="0.25">
      <c r="A550" t="s">
        <v>561</v>
      </c>
      <c r="B550" t="s">
        <v>593</v>
      </c>
      <c r="C550" t="s">
        <v>600</v>
      </c>
      <c r="D550" s="3" t="s">
        <v>1306</v>
      </c>
      <c r="E550" t="s">
        <v>233</v>
      </c>
      <c r="F550">
        <v>5033</v>
      </c>
      <c r="G550" t="s">
        <v>255</v>
      </c>
      <c r="M550" t="s">
        <v>1454</v>
      </c>
    </row>
    <row r="551" spans="1:13" x14ac:dyDescent="0.25">
      <c r="A551" t="s">
        <v>561</v>
      </c>
      <c r="B551" t="s">
        <v>595</v>
      </c>
      <c r="C551" t="s">
        <v>601</v>
      </c>
      <c r="D551" s="3" t="s">
        <v>1307</v>
      </c>
      <c r="E551" t="s">
        <v>233</v>
      </c>
      <c r="F551">
        <v>5033</v>
      </c>
      <c r="G551" t="s">
        <v>255</v>
      </c>
    </row>
    <row r="552" spans="1:13" x14ac:dyDescent="0.25">
      <c r="A552" t="s">
        <v>561</v>
      </c>
      <c r="B552" t="s">
        <v>595</v>
      </c>
      <c r="C552" t="s">
        <v>602</v>
      </c>
      <c r="D552" s="3" t="s">
        <v>1308</v>
      </c>
      <c r="E552" t="s">
        <v>233</v>
      </c>
      <c r="F552">
        <v>5033</v>
      </c>
      <c r="G552" t="s">
        <v>255</v>
      </c>
    </row>
    <row r="553" spans="1:13" x14ac:dyDescent="0.25">
      <c r="A553" t="s">
        <v>561</v>
      </c>
      <c r="B553" t="s">
        <v>595</v>
      </c>
      <c r="C553" t="s">
        <v>595</v>
      </c>
      <c r="D553" s="3" t="s">
        <v>1309</v>
      </c>
      <c r="E553" t="s">
        <v>233</v>
      </c>
      <c r="F553">
        <v>5033</v>
      </c>
      <c r="G553" t="s">
        <v>255</v>
      </c>
    </row>
    <row r="554" spans="1:13" x14ac:dyDescent="0.25">
      <c r="A554" t="s">
        <v>603</v>
      </c>
      <c r="B554" t="s">
        <v>21</v>
      </c>
      <c r="C554" t="s">
        <v>604</v>
      </c>
      <c r="D554" s="3" t="s">
        <v>1310</v>
      </c>
      <c r="E554" t="s">
        <v>233</v>
      </c>
      <c r="F554">
        <v>5033</v>
      </c>
      <c r="G554" t="s">
        <v>255</v>
      </c>
    </row>
    <row r="555" spans="1:13" x14ac:dyDescent="0.25">
      <c r="A555" t="s">
        <v>603</v>
      </c>
      <c r="B555" t="s">
        <v>21</v>
      </c>
      <c r="C555" t="s">
        <v>605</v>
      </c>
      <c r="D555" s="3" t="s">
        <v>1311</v>
      </c>
      <c r="E555" t="s">
        <v>233</v>
      </c>
      <c r="F555">
        <v>5033</v>
      </c>
      <c r="G555" t="s">
        <v>255</v>
      </c>
    </row>
    <row r="556" spans="1:13" x14ac:dyDescent="0.25">
      <c r="A556" t="s">
        <v>606</v>
      </c>
      <c r="B556" t="s">
        <v>129</v>
      </c>
      <c r="C556" t="s">
        <v>607</v>
      </c>
      <c r="D556" s="3" t="s">
        <v>1312</v>
      </c>
      <c r="E556" t="s">
        <v>233</v>
      </c>
      <c r="F556">
        <v>5033</v>
      </c>
      <c r="G556" t="s">
        <v>255</v>
      </c>
    </row>
    <row r="557" spans="1:13" x14ac:dyDescent="0.25">
      <c r="A557" t="s">
        <v>606</v>
      </c>
      <c r="B557" t="s">
        <v>129</v>
      </c>
      <c r="C557" t="s">
        <v>608</v>
      </c>
      <c r="D557" s="3" t="s">
        <v>1313</v>
      </c>
      <c r="E557" t="s">
        <v>233</v>
      </c>
      <c r="F557">
        <v>5033</v>
      </c>
      <c r="G557" t="s">
        <v>255</v>
      </c>
    </row>
    <row r="558" spans="1:13" x14ac:dyDescent="0.25">
      <c r="A558" t="s">
        <v>606</v>
      </c>
      <c r="B558" t="s">
        <v>129</v>
      </c>
      <c r="C558" t="s">
        <v>609</v>
      </c>
      <c r="D558" s="3" t="s">
        <v>1314</v>
      </c>
      <c r="E558" t="s">
        <v>233</v>
      </c>
      <c r="F558">
        <v>5033</v>
      </c>
      <c r="G558" t="s">
        <v>255</v>
      </c>
    </row>
    <row r="559" spans="1:13" x14ac:dyDescent="0.25">
      <c r="A559" t="s">
        <v>606</v>
      </c>
      <c r="B559" t="s">
        <v>129</v>
      </c>
      <c r="C559" t="s">
        <v>610</v>
      </c>
      <c r="D559" s="3" t="s">
        <v>1315</v>
      </c>
      <c r="E559" t="s">
        <v>233</v>
      </c>
      <c r="F559">
        <v>5033</v>
      </c>
      <c r="G559" t="s">
        <v>255</v>
      </c>
    </row>
    <row r="560" spans="1:13" x14ac:dyDescent="0.25">
      <c r="A560" t="s">
        <v>606</v>
      </c>
      <c r="B560" t="s">
        <v>129</v>
      </c>
      <c r="C560" t="s">
        <v>168</v>
      </c>
      <c r="D560" s="3" t="s">
        <v>1316</v>
      </c>
      <c r="E560" t="s">
        <v>233</v>
      </c>
      <c r="F560">
        <v>5033</v>
      </c>
      <c r="G560" t="s">
        <v>255</v>
      </c>
    </row>
    <row r="561" spans="1:7" x14ac:dyDescent="0.25">
      <c r="A561" t="s">
        <v>606</v>
      </c>
      <c r="B561" t="s">
        <v>129</v>
      </c>
      <c r="C561" t="s">
        <v>611</v>
      </c>
      <c r="D561" s="3" t="s">
        <v>1317</v>
      </c>
      <c r="E561" t="s">
        <v>233</v>
      </c>
      <c r="F561">
        <v>5033</v>
      </c>
      <c r="G561" t="s">
        <v>255</v>
      </c>
    </row>
    <row r="562" spans="1:7" x14ac:dyDescent="0.25">
      <c r="A562" t="s">
        <v>606</v>
      </c>
      <c r="B562" t="s">
        <v>129</v>
      </c>
      <c r="C562" t="s">
        <v>612</v>
      </c>
      <c r="D562" s="3" t="s">
        <v>1318</v>
      </c>
      <c r="E562" t="s">
        <v>233</v>
      </c>
      <c r="F562">
        <v>5033</v>
      </c>
      <c r="G562" t="s">
        <v>255</v>
      </c>
    </row>
    <row r="563" spans="1:7" x14ac:dyDescent="0.25">
      <c r="A563" t="s">
        <v>606</v>
      </c>
      <c r="B563" t="s">
        <v>129</v>
      </c>
      <c r="C563" t="s">
        <v>613</v>
      </c>
      <c r="D563" s="3" t="s">
        <v>1319</v>
      </c>
      <c r="E563" t="s">
        <v>233</v>
      </c>
      <c r="F563">
        <v>5033</v>
      </c>
      <c r="G563" t="s">
        <v>255</v>
      </c>
    </row>
    <row r="564" spans="1:7" x14ac:dyDescent="0.25">
      <c r="A564" t="s">
        <v>606</v>
      </c>
      <c r="B564" t="s">
        <v>129</v>
      </c>
      <c r="C564" t="s">
        <v>614</v>
      </c>
      <c r="D564" s="3" t="s">
        <v>1320</v>
      </c>
      <c r="E564" t="s">
        <v>233</v>
      </c>
      <c r="F564">
        <v>5033</v>
      </c>
      <c r="G564" t="s">
        <v>255</v>
      </c>
    </row>
    <row r="565" spans="1:7" x14ac:dyDescent="0.25">
      <c r="A565" t="s">
        <v>606</v>
      </c>
      <c r="B565" t="s">
        <v>129</v>
      </c>
      <c r="C565" t="s">
        <v>615</v>
      </c>
      <c r="D565" s="3" t="s">
        <v>1321</v>
      </c>
      <c r="E565" t="s">
        <v>233</v>
      </c>
      <c r="F565">
        <v>5033</v>
      </c>
      <c r="G565" t="s">
        <v>255</v>
      </c>
    </row>
    <row r="566" spans="1:7" x14ac:dyDescent="0.25">
      <c r="A566" t="s">
        <v>606</v>
      </c>
      <c r="B566" t="s">
        <v>129</v>
      </c>
      <c r="C566" t="s">
        <v>616</v>
      </c>
      <c r="D566" s="3" t="s">
        <v>1322</v>
      </c>
      <c r="E566" t="s">
        <v>233</v>
      </c>
      <c r="F566">
        <v>5033</v>
      </c>
      <c r="G566" t="s">
        <v>255</v>
      </c>
    </row>
    <row r="567" spans="1:7" x14ac:dyDescent="0.25">
      <c r="A567" t="s">
        <v>606</v>
      </c>
      <c r="B567" t="s">
        <v>129</v>
      </c>
      <c r="C567" t="s">
        <v>170</v>
      </c>
      <c r="D567" s="3" t="s">
        <v>1323</v>
      </c>
      <c r="E567" t="s">
        <v>233</v>
      </c>
      <c r="F567">
        <v>5033</v>
      </c>
      <c r="G567" t="s">
        <v>255</v>
      </c>
    </row>
    <row r="568" spans="1:7" x14ac:dyDescent="0.25">
      <c r="A568" t="s">
        <v>606</v>
      </c>
      <c r="B568" t="s">
        <v>129</v>
      </c>
      <c r="C568" t="s">
        <v>617</v>
      </c>
      <c r="D568" s="3" t="s">
        <v>1324</v>
      </c>
      <c r="E568" t="s">
        <v>233</v>
      </c>
      <c r="F568">
        <v>5033</v>
      </c>
      <c r="G568" t="s">
        <v>255</v>
      </c>
    </row>
    <row r="569" spans="1:7" x14ac:dyDescent="0.25">
      <c r="A569" t="s">
        <v>606</v>
      </c>
      <c r="B569" t="s">
        <v>129</v>
      </c>
      <c r="C569" t="s">
        <v>618</v>
      </c>
      <c r="D569" s="3" t="s">
        <v>1325</v>
      </c>
      <c r="E569" t="s">
        <v>233</v>
      </c>
      <c r="F569">
        <v>5033</v>
      </c>
      <c r="G569" t="s">
        <v>255</v>
      </c>
    </row>
    <row r="570" spans="1:7" x14ac:dyDescent="0.25">
      <c r="A570" t="s">
        <v>606</v>
      </c>
      <c r="B570" t="s">
        <v>129</v>
      </c>
      <c r="C570" t="s">
        <v>619</v>
      </c>
      <c r="D570" s="3" t="s">
        <v>1326</v>
      </c>
      <c r="E570" t="s">
        <v>233</v>
      </c>
      <c r="F570">
        <v>5033</v>
      </c>
      <c r="G570" t="s">
        <v>255</v>
      </c>
    </row>
    <row r="571" spans="1:7" x14ac:dyDescent="0.25">
      <c r="A571" t="s">
        <v>606</v>
      </c>
      <c r="B571" t="s">
        <v>129</v>
      </c>
      <c r="C571" t="s">
        <v>620</v>
      </c>
      <c r="D571" s="3" t="s">
        <v>1327</v>
      </c>
      <c r="E571" t="s">
        <v>233</v>
      </c>
      <c r="F571">
        <v>5033</v>
      </c>
      <c r="G571" t="s">
        <v>255</v>
      </c>
    </row>
    <row r="572" spans="1:7" x14ac:dyDescent="0.25">
      <c r="A572" t="s">
        <v>606</v>
      </c>
      <c r="B572" t="s">
        <v>129</v>
      </c>
      <c r="C572" t="s">
        <v>621</v>
      </c>
      <c r="D572" s="3" t="s">
        <v>1328</v>
      </c>
      <c r="E572" t="s">
        <v>233</v>
      </c>
      <c r="F572">
        <v>5033</v>
      </c>
      <c r="G572" t="s">
        <v>255</v>
      </c>
    </row>
    <row r="573" spans="1:7" x14ac:dyDescent="0.25">
      <c r="A573" t="s">
        <v>606</v>
      </c>
      <c r="B573" t="s">
        <v>129</v>
      </c>
      <c r="C573" t="s">
        <v>622</v>
      </c>
      <c r="D573" s="3" t="s">
        <v>1329</v>
      </c>
      <c r="E573" t="s">
        <v>233</v>
      </c>
      <c r="F573">
        <v>5033</v>
      </c>
      <c r="G573" t="s">
        <v>255</v>
      </c>
    </row>
    <row r="574" spans="1:7" x14ac:dyDescent="0.25">
      <c r="A574" t="s">
        <v>606</v>
      </c>
      <c r="B574" t="s">
        <v>129</v>
      </c>
      <c r="C574" t="s">
        <v>623</v>
      </c>
      <c r="D574" s="3" t="s">
        <v>1330</v>
      </c>
      <c r="E574" t="s">
        <v>233</v>
      </c>
      <c r="F574">
        <v>5033</v>
      </c>
      <c r="G574" t="s">
        <v>255</v>
      </c>
    </row>
    <row r="575" spans="1:7" x14ac:dyDescent="0.25">
      <c r="A575" t="s">
        <v>606</v>
      </c>
      <c r="B575" t="s">
        <v>129</v>
      </c>
      <c r="C575" t="s">
        <v>624</v>
      </c>
      <c r="D575" s="3" t="s">
        <v>1331</v>
      </c>
      <c r="E575" t="s">
        <v>233</v>
      </c>
      <c r="F575">
        <v>5033</v>
      </c>
      <c r="G575" t="s">
        <v>255</v>
      </c>
    </row>
    <row r="576" spans="1:7" x14ac:dyDescent="0.25">
      <c r="A576" t="s">
        <v>606</v>
      </c>
      <c r="B576" t="s">
        <v>129</v>
      </c>
      <c r="C576" t="s">
        <v>625</v>
      </c>
      <c r="D576" s="3" t="s">
        <v>1332</v>
      </c>
      <c r="E576" t="s">
        <v>233</v>
      </c>
      <c r="F576">
        <v>5033</v>
      </c>
      <c r="G576" t="s">
        <v>255</v>
      </c>
    </row>
    <row r="577" spans="1:7" x14ac:dyDescent="0.25">
      <c r="A577" t="s">
        <v>606</v>
      </c>
      <c r="B577" t="s">
        <v>129</v>
      </c>
      <c r="C577" t="s">
        <v>626</v>
      </c>
      <c r="D577" s="3" t="s">
        <v>1333</v>
      </c>
      <c r="E577" t="s">
        <v>233</v>
      </c>
      <c r="F577">
        <v>5033</v>
      </c>
      <c r="G577" t="s">
        <v>255</v>
      </c>
    </row>
    <row r="578" spans="1:7" x14ac:dyDescent="0.25">
      <c r="A578" t="s">
        <v>606</v>
      </c>
      <c r="B578" t="s">
        <v>627</v>
      </c>
      <c r="C578" t="s">
        <v>125</v>
      </c>
      <c r="D578" s="3" t="s">
        <v>1334</v>
      </c>
      <c r="E578" t="s">
        <v>233</v>
      </c>
      <c r="F578">
        <v>5033</v>
      </c>
      <c r="G578" t="s">
        <v>255</v>
      </c>
    </row>
    <row r="579" spans="1:7" x14ac:dyDescent="0.25">
      <c r="A579" t="s">
        <v>606</v>
      </c>
      <c r="B579" t="s">
        <v>627</v>
      </c>
      <c r="C579" t="s">
        <v>628</v>
      </c>
      <c r="D579" s="3" t="s">
        <v>1335</v>
      </c>
      <c r="E579" t="s">
        <v>233</v>
      </c>
      <c r="F579">
        <v>5033</v>
      </c>
      <c r="G579" t="s">
        <v>255</v>
      </c>
    </row>
    <row r="580" spans="1:7" x14ac:dyDescent="0.25">
      <c r="A580" t="s">
        <v>606</v>
      </c>
      <c r="B580" t="s">
        <v>627</v>
      </c>
      <c r="C580" t="s">
        <v>629</v>
      </c>
      <c r="D580" s="3" t="s">
        <v>1336</v>
      </c>
      <c r="E580" t="s">
        <v>233</v>
      </c>
      <c r="F580">
        <v>5033</v>
      </c>
      <c r="G580" t="s">
        <v>255</v>
      </c>
    </row>
    <row r="581" spans="1:7" x14ac:dyDescent="0.25">
      <c r="A581" t="s">
        <v>606</v>
      </c>
      <c r="B581" t="s">
        <v>630</v>
      </c>
      <c r="C581" t="s">
        <v>631</v>
      </c>
      <c r="D581" s="3" t="s">
        <v>1337</v>
      </c>
      <c r="E581" t="s">
        <v>233</v>
      </c>
      <c r="F581">
        <v>5033</v>
      </c>
      <c r="G581" t="s">
        <v>255</v>
      </c>
    </row>
    <row r="582" spans="1:7" x14ac:dyDescent="0.25">
      <c r="A582" t="s">
        <v>606</v>
      </c>
      <c r="B582" t="s">
        <v>630</v>
      </c>
      <c r="C582" t="s">
        <v>632</v>
      </c>
      <c r="D582" s="3" t="s">
        <v>1338</v>
      </c>
      <c r="E582" t="s">
        <v>233</v>
      </c>
      <c r="F582">
        <v>5033</v>
      </c>
      <c r="G582" t="s">
        <v>255</v>
      </c>
    </row>
    <row r="583" spans="1:7" x14ac:dyDescent="0.25">
      <c r="A583" t="s">
        <v>606</v>
      </c>
      <c r="B583" t="s">
        <v>630</v>
      </c>
      <c r="C583" t="s">
        <v>633</v>
      </c>
      <c r="D583" s="3" t="s">
        <v>1339</v>
      </c>
      <c r="E583" t="s">
        <v>233</v>
      </c>
      <c r="F583">
        <v>5033</v>
      </c>
      <c r="G583" t="s">
        <v>255</v>
      </c>
    </row>
    <row r="584" spans="1:7" x14ac:dyDescent="0.25">
      <c r="A584" t="s">
        <v>606</v>
      </c>
      <c r="B584" t="s">
        <v>630</v>
      </c>
      <c r="C584" t="s">
        <v>634</v>
      </c>
      <c r="D584" s="3" t="s">
        <v>1340</v>
      </c>
      <c r="E584" t="s">
        <v>233</v>
      </c>
      <c r="F584">
        <v>5033</v>
      </c>
      <c r="G584" t="s">
        <v>255</v>
      </c>
    </row>
    <row r="585" spans="1:7" x14ac:dyDescent="0.25">
      <c r="A585" t="s">
        <v>606</v>
      </c>
      <c r="B585" t="s">
        <v>630</v>
      </c>
      <c r="C585" t="s">
        <v>208</v>
      </c>
      <c r="D585" s="3" t="s">
        <v>1341</v>
      </c>
      <c r="E585" t="s">
        <v>233</v>
      </c>
      <c r="F585">
        <v>5033</v>
      </c>
      <c r="G585" t="s">
        <v>255</v>
      </c>
    </row>
    <row r="586" spans="1:7" x14ac:dyDescent="0.25">
      <c r="A586" t="s">
        <v>606</v>
      </c>
      <c r="B586" t="s">
        <v>630</v>
      </c>
      <c r="C586" t="s">
        <v>222</v>
      </c>
      <c r="D586" s="3" t="s">
        <v>1342</v>
      </c>
      <c r="E586" t="s">
        <v>233</v>
      </c>
      <c r="F586">
        <v>5033</v>
      </c>
      <c r="G586" t="s">
        <v>255</v>
      </c>
    </row>
    <row r="587" spans="1:7" x14ac:dyDescent="0.25">
      <c r="A587" t="s">
        <v>606</v>
      </c>
      <c r="B587" t="s">
        <v>630</v>
      </c>
      <c r="C587" t="s">
        <v>635</v>
      </c>
      <c r="D587" s="3" t="s">
        <v>1343</v>
      </c>
      <c r="E587" t="s">
        <v>233</v>
      </c>
      <c r="F587">
        <v>5033</v>
      </c>
      <c r="G587" t="s">
        <v>255</v>
      </c>
    </row>
    <row r="588" spans="1:7" x14ac:dyDescent="0.25">
      <c r="A588" t="s">
        <v>606</v>
      </c>
      <c r="B588" t="s">
        <v>630</v>
      </c>
      <c r="C588" t="s">
        <v>636</v>
      </c>
      <c r="D588" s="3" t="s">
        <v>1344</v>
      </c>
      <c r="E588" t="s">
        <v>233</v>
      </c>
      <c r="F588">
        <v>5033</v>
      </c>
      <c r="G588" t="s">
        <v>255</v>
      </c>
    </row>
    <row r="589" spans="1:7" x14ac:dyDescent="0.25">
      <c r="A589" t="s">
        <v>606</v>
      </c>
      <c r="B589" t="s">
        <v>630</v>
      </c>
      <c r="C589" t="s">
        <v>637</v>
      </c>
      <c r="D589" s="3" t="s">
        <v>1345</v>
      </c>
      <c r="E589" t="s">
        <v>233</v>
      </c>
      <c r="F589">
        <v>5033</v>
      </c>
      <c r="G589" t="s">
        <v>255</v>
      </c>
    </row>
    <row r="590" spans="1:7" x14ac:dyDescent="0.25">
      <c r="A590" t="s">
        <v>606</v>
      </c>
      <c r="B590" t="s">
        <v>630</v>
      </c>
      <c r="C590" t="s">
        <v>638</v>
      </c>
      <c r="D590" s="3" t="s">
        <v>1346</v>
      </c>
      <c r="E590" t="s">
        <v>233</v>
      </c>
      <c r="F590">
        <v>5033</v>
      </c>
      <c r="G590" t="s">
        <v>255</v>
      </c>
    </row>
    <row r="591" spans="1:7" x14ac:dyDescent="0.25">
      <c r="A591" t="s">
        <v>606</v>
      </c>
      <c r="B591" t="s">
        <v>630</v>
      </c>
      <c r="C591" t="s">
        <v>639</v>
      </c>
      <c r="D591" s="3" t="s">
        <v>1347</v>
      </c>
      <c r="E591" t="s">
        <v>233</v>
      </c>
      <c r="F591">
        <v>5033</v>
      </c>
      <c r="G591" t="s">
        <v>255</v>
      </c>
    </row>
    <row r="592" spans="1:7" x14ac:dyDescent="0.25">
      <c r="A592" t="s">
        <v>640</v>
      </c>
      <c r="B592" t="s">
        <v>641</v>
      </c>
      <c r="C592" t="s">
        <v>642</v>
      </c>
      <c r="D592" s="3" t="s">
        <v>1348</v>
      </c>
      <c r="E592" t="s">
        <v>233</v>
      </c>
      <c r="F592">
        <v>5033</v>
      </c>
      <c r="G592" t="s">
        <v>255</v>
      </c>
    </row>
    <row r="593" spans="1:7" x14ac:dyDescent="0.25">
      <c r="A593" t="s">
        <v>640</v>
      </c>
      <c r="B593" t="s">
        <v>641</v>
      </c>
      <c r="C593" t="s">
        <v>643</v>
      </c>
      <c r="D593" s="3" t="s">
        <v>1349</v>
      </c>
      <c r="E593" t="s">
        <v>233</v>
      </c>
      <c r="F593">
        <v>5033</v>
      </c>
      <c r="G593" t="s">
        <v>255</v>
      </c>
    </row>
    <row r="594" spans="1:7" x14ac:dyDescent="0.25">
      <c r="A594" t="s">
        <v>640</v>
      </c>
      <c r="B594" t="s">
        <v>641</v>
      </c>
      <c r="C594" t="s">
        <v>644</v>
      </c>
      <c r="D594" s="3" t="s">
        <v>1350</v>
      </c>
      <c r="E594" t="s">
        <v>233</v>
      </c>
      <c r="F594">
        <v>5033</v>
      </c>
      <c r="G594" t="s">
        <v>255</v>
      </c>
    </row>
    <row r="595" spans="1:7" x14ac:dyDescent="0.25">
      <c r="A595" t="s">
        <v>640</v>
      </c>
      <c r="B595" t="s">
        <v>641</v>
      </c>
      <c r="C595" t="s">
        <v>645</v>
      </c>
      <c r="D595" s="3" t="s">
        <v>1351</v>
      </c>
      <c r="E595" t="s">
        <v>233</v>
      </c>
      <c r="F595">
        <v>5033</v>
      </c>
      <c r="G595" t="s">
        <v>255</v>
      </c>
    </row>
    <row r="596" spans="1:7" x14ac:dyDescent="0.25">
      <c r="A596" t="s">
        <v>640</v>
      </c>
      <c r="B596" t="s">
        <v>641</v>
      </c>
      <c r="C596" t="s">
        <v>646</v>
      </c>
      <c r="D596" s="3" t="s">
        <v>1352</v>
      </c>
      <c r="E596" t="s">
        <v>233</v>
      </c>
      <c r="F596">
        <v>5033</v>
      </c>
      <c r="G596" t="s">
        <v>255</v>
      </c>
    </row>
    <row r="597" spans="1:7" x14ac:dyDescent="0.25">
      <c r="A597" t="s">
        <v>640</v>
      </c>
      <c r="B597" t="s">
        <v>641</v>
      </c>
      <c r="C597" t="s">
        <v>647</v>
      </c>
      <c r="D597" s="3" t="s">
        <v>1353</v>
      </c>
      <c r="E597" t="s">
        <v>233</v>
      </c>
      <c r="F597">
        <v>5033</v>
      </c>
      <c r="G597" t="s">
        <v>255</v>
      </c>
    </row>
    <row r="598" spans="1:7" x14ac:dyDescent="0.25">
      <c r="A598" t="s">
        <v>640</v>
      </c>
      <c r="B598" t="s">
        <v>641</v>
      </c>
      <c r="C598" t="s">
        <v>648</v>
      </c>
      <c r="D598" s="3" t="s">
        <v>1354</v>
      </c>
      <c r="E598" t="s">
        <v>233</v>
      </c>
      <c r="F598">
        <v>5033</v>
      </c>
      <c r="G598" t="s">
        <v>255</v>
      </c>
    </row>
    <row r="599" spans="1:7" x14ac:dyDescent="0.25">
      <c r="A599" t="s">
        <v>640</v>
      </c>
      <c r="B599" t="s">
        <v>641</v>
      </c>
      <c r="C599" t="s">
        <v>649</v>
      </c>
      <c r="D599" s="3" t="s">
        <v>1355</v>
      </c>
      <c r="E599" t="s">
        <v>233</v>
      </c>
      <c r="F599">
        <v>5033</v>
      </c>
      <c r="G599" t="s">
        <v>255</v>
      </c>
    </row>
    <row r="600" spans="1:7" x14ac:dyDescent="0.25">
      <c r="A600" t="s">
        <v>640</v>
      </c>
      <c r="B600" t="s">
        <v>641</v>
      </c>
      <c r="C600" t="s">
        <v>650</v>
      </c>
      <c r="D600" s="3" t="s">
        <v>1356</v>
      </c>
      <c r="E600" t="s">
        <v>233</v>
      </c>
      <c r="F600">
        <v>5033</v>
      </c>
      <c r="G600" t="s">
        <v>255</v>
      </c>
    </row>
    <row r="601" spans="1:7" x14ac:dyDescent="0.25">
      <c r="A601" t="s">
        <v>640</v>
      </c>
      <c r="B601" t="s">
        <v>641</v>
      </c>
      <c r="C601" t="s">
        <v>651</v>
      </c>
      <c r="D601" s="3" t="s">
        <v>1357</v>
      </c>
      <c r="E601" t="s">
        <v>233</v>
      </c>
      <c r="F601">
        <v>5033</v>
      </c>
      <c r="G601" t="s">
        <v>255</v>
      </c>
    </row>
    <row r="602" spans="1:7" x14ac:dyDescent="0.25">
      <c r="A602" t="s">
        <v>640</v>
      </c>
      <c r="B602" t="s">
        <v>641</v>
      </c>
      <c r="C602" t="s">
        <v>652</v>
      </c>
      <c r="D602" s="3" t="s">
        <v>1358</v>
      </c>
      <c r="E602" t="s">
        <v>233</v>
      </c>
      <c r="F602">
        <v>5033</v>
      </c>
      <c r="G602" t="s">
        <v>255</v>
      </c>
    </row>
    <row r="603" spans="1:7" x14ac:dyDescent="0.25">
      <c r="A603" t="s">
        <v>640</v>
      </c>
      <c r="B603" t="s">
        <v>641</v>
      </c>
      <c r="C603" t="s">
        <v>653</v>
      </c>
      <c r="D603" s="3" t="s">
        <v>1359</v>
      </c>
      <c r="E603" t="s">
        <v>233</v>
      </c>
      <c r="F603">
        <v>5033</v>
      </c>
      <c r="G603" t="s">
        <v>255</v>
      </c>
    </row>
    <row r="604" spans="1:7" x14ac:dyDescent="0.25">
      <c r="A604" t="s">
        <v>640</v>
      </c>
      <c r="B604" t="s">
        <v>641</v>
      </c>
      <c r="C604" t="s">
        <v>654</v>
      </c>
      <c r="D604" s="3" t="s">
        <v>1360</v>
      </c>
      <c r="E604" t="s">
        <v>233</v>
      </c>
      <c r="F604">
        <v>5033</v>
      </c>
      <c r="G604" t="s">
        <v>255</v>
      </c>
    </row>
    <row r="605" spans="1:7" x14ac:dyDescent="0.25">
      <c r="A605" t="s">
        <v>640</v>
      </c>
      <c r="B605" t="s">
        <v>641</v>
      </c>
      <c r="C605" t="s">
        <v>655</v>
      </c>
      <c r="D605" s="3" t="s">
        <v>1361</v>
      </c>
      <c r="E605" t="s">
        <v>233</v>
      </c>
      <c r="F605">
        <v>5033</v>
      </c>
      <c r="G605" t="s">
        <v>255</v>
      </c>
    </row>
    <row r="606" spans="1:7" x14ac:dyDescent="0.25">
      <c r="A606" t="s">
        <v>640</v>
      </c>
      <c r="B606" t="s">
        <v>641</v>
      </c>
      <c r="C606" t="s">
        <v>656</v>
      </c>
      <c r="D606" s="3" t="s">
        <v>1362</v>
      </c>
      <c r="E606" t="s">
        <v>233</v>
      </c>
      <c r="F606">
        <v>5033</v>
      </c>
      <c r="G606" t="s">
        <v>255</v>
      </c>
    </row>
    <row r="607" spans="1:7" x14ac:dyDescent="0.25">
      <c r="A607" t="s">
        <v>640</v>
      </c>
      <c r="B607" t="s">
        <v>641</v>
      </c>
      <c r="C607" t="s">
        <v>657</v>
      </c>
      <c r="D607" s="3" t="s">
        <v>1363</v>
      </c>
      <c r="E607" t="s">
        <v>233</v>
      </c>
      <c r="F607">
        <v>5033</v>
      </c>
      <c r="G607" t="s">
        <v>255</v>
      </c>
    </row>
    <row r="608" spans="1:7" x14ac:dyDescent="0.25">
      <c r="A608" t="s">
        <v>640</v>
      </c>
      <c r="B608" t="s">
        <v>641</v>
      </c>
      <c r="C608" t="s">
        <v>658</v>
      </c>
      <c r="D608" s="3" t="s">
        <v>1364</v>
      </c>
      <c r="E608" t="s">
        <v>233</v>
      </c>
      <c r="F608">
        <v>5033</v>
      </c>
      <c r="G608" t="s">
        <v>255</v>
      </c>
    </row>
    <row r="609" spans="1:7" x14ac:dyDescent="0.25">
      <c r="A609" t="s">
        <v>640</v>
      </c>
      <c r="B609" t="s">
        <v>641</v>
      </c>
      <c r="C609" t="s">
        <v>659</v>
      </c>
      <c r="D609" s="3" t="s">
        <v>1365</v>
      </c>
      <c r="E609" t="s">
        <v>233</v>
      </c>
      <c r="F609">
        <v>5033</v>
      </c>
      <c r="G609" t="s">
        <v>255</v>
      </c>
    </row>
    <row r="610" spans="1:7" x14ac:dyDescent="0.25">
      <c r="A610" t="s">
        <v>640</v>
      </c>
      <c r="B610" t="s">
        <v>641</v>
      </c>
      <c r="C610" t="s">
        <v>660</v>
      </c>
      <c r="D610" s="3" t="s">
        <v>1366</v>
      </c>
      <c r="E610" t="s">
        <v>233</v>
      </c>
      <c r="F610">
        <v>5033</v>
      </c>
      <c r="G610" t="s">
        <v>255</v>
      </c>
    </row>
    <row r="611" spans="1:7" x14ac:dyDescent="0.25">
      <c r="A611" t="s">
        <v>640</v>
      </c>
      <c r="B611" t="s">
        <v>661</v>
      </c>
      <c r="C611" t="s">
        <v>662</v>
      </c>
      <c r="D611" s="3" t="s">
        <v>1367</v>
      </c>
      <c r="E611" t="s">
        <v>233</v>
      </c>
      <c r="F611">
        <v>5033</v>
      </c>
      <c r="G611" t="s">
        <v>255</v>
      </c>
    </row>
    <row r="612" spans="1:7" x14ac:dyDescent="0.25">
      <c r="A612" t="s">
        <v>640</v>
      </c>
      <c r="B612" t="s">
        <v>661</v>
      </c>
      <c r="C612" t="s">
        <v>663</v>
      </c>
      <c r="D612" s="3" t="s">
        <v>1368</v>
      </c>
      <c r="E612" t="s">
        <v>233</v>
      </c>
      <c r="F612">
        <v>5033</v>
      </c>
      <c r="G612" t="s">
        <v>255</v>
      </c>
    </row>
    <row r="613" spans="1:7" x14ac:dyDescent="0.25">
      <c r="A613" t="s">
        <v>640</v>
      </c>
      <c r="B613" t="s">
        <v>661</v>
      </c>
      <c r="C613" t="s">
        <v>664</v>
      </c>
      <c r="D613" s="3" t="s">
        <v>1369</v>
      </c>
      <c r="E613" t="s">
        <v>233</v>
      </c>
      <c r="F613">
        <v>5033</v>
      </c>
      <c r="G613" t="s">
        <v>255</v>
      </c>
    </row>
    <row r="614" spans="1:7" x14ac:dyDescent="0.25">
      <c r="A614" t="s">
        <v>640</v>
      </c>
      <c r="B614" t="s">
        <v>665</v>
      </c>
      <c r="C614" t="s">
        <v>541</v>
      </c>
      <c r="D614" s="3" t="s">
        <v>1370</v>
      </c>
      <c r="E614" t="s">
        <v>233</v>
      </c>
      <c r="F614">
        <v>5033</v>
      </c>
      <c r="G614" t="s">
        <v>255</v>
      </c>
    </row>
    <row r="615" spans="1:7" x14ac:dyDescent="0.25">
      <c r="A615" t="s">
        <v>640</v>
      </c>
      <c r="B615" t="s">
        <v>665</v>
      </c>
      <c r="C615" t="s">
        <v>666</v>
      </c>
      <c r="D615" s="3" t="s">
        <v>1371</v>
      </c>
      <c r="E615" t="s">
        <v>233</v>
      </c>
      <c r="F615">
        <v>5033</v>
      </c>
      <c r="G615" t="s">
        <v>255</v>
      </c>
    </row>
    <row r="616" spans="1:7" x14ac:dyDescent="0.25">
      <c r="A616" t="s">
        <v>640</v>
      </c>
      <c r="B616" t="s">
        <v>665</v>
      </c>
      <c r="C616" t="s">
        <v>667</v>
      </c>
      <c r="D616" s="3" t="s">
        <v>1372</v>
      </c>
      <c r="E616" t="s">
        <v>233</v>
      </c>
      <c r="F616">
        <v>5033</v>
      </c>
      <c r="G616" t="s">
        <v>255</v>
      </c>
    </row>
    <row r="617" spans="1:7" x14ac:dyDescent="0.25">
      <c r="A617" t="s">
        <v>640</v>
      </c>
      <c r="B617" t="s">
        <v>665</v>
      </c>
      <c r="C617" t="s">
        <v>668</v>
      </c>
      <c r="D617" s="3" t="s">
        <v>1373</v>
      </c>
      <c r="E617" t="s">
        <v>233</v>
      </c>
      <c r="F617">
        <v>5033</v>
      </c>
      <c r="G617" t="s">
        <v>255</v>
      </c>
    </row>
    <row r="618" spans="1:7" x14ac:dyDescent="0.25">
      <c r="A618" t="s">
        <v>640</v>
      </c>
      <c r="B618" t="s">
        <v>665</v>
      </c>
      <c r="C618" t="s">
        <v>669</v>
      </c>
      <c r="D618" s="3" t="s">
        <v>1374</v>
      </c>
      <c r="E618" t="s">
        <v>233</v>
      </c>
      <c r="F618">
        <v>5033</v>
      </c>
      <c r="G618" t="s">
        <v>255</v>
      </c>
    </row>
    <row r="619" spans="1:7" x14ac:dyDescent="0.25">
      <c r="A619" t="s">
        <v>640</v>
      </c>
      <c r="B619" t="s">
        <v>670</v>
      </c>
      <c r="C619" t="s">
        <v>671</v>
      </c>
      <c r="D619" s="3" t="s">
        <v>1375</v>
      </c>
      <c r="E619" t="s">
        <v>233</v>
      </c>
      <c r="F619">
        <v>5033</v>
      </c>
      <c r="G619" t="s">
        <v>255</v>
      </c>
    </row>
    <row r="620" spans="1:7" x14ac:dyDescent="0.25">
      <c r="A620" t="s">
        <v>640</v>
      </c>
      <c r="B620" t="s">
        <v>670</v>
      </c>
      <c r="C620" t="s">
        <v>672</v>
      </c>
      <c r="D620" s="3" t="s">
        <v>1376</v>
      </c>
      <c r="E620" t="s">
        <v>233</v>
      </c>
      <c r="F620">
        <v>5033</v>
      </c>
      <c r="G620" t="s">
        <v>255</v>
      </c>
    </row>
    <row r="621" spans="1:7" x14ac:dyDescent="0.25">
      <c r="A621" t="s">
        <v>640</v>
      </c>
      <c r="B621" t="s">
        <v>670</v>
      </c>
      <c r="C621" t="s">
        <v>673</v>
      </c>
      <c r="D621" s="3" t="s">
        <v>1377</v>
      </c>
      <c r="E621" t="s">
        <v>233</v>
      </c>
      <c r="F621">
        <v>5033</v>
      </c>
      <c r="G621" t="s">
        <v>255</v>
      </c>
    </row>
    <row r="622" spans="1:7" x14ac:dyDescent="0.25">
      <c r="A622" t="s">
        <v>640</v>
      </c>
      <c r="B622" t="s">
        <v>670</v>
      </c>
      <c r="C622" t="s">
        <v>674</v>
      </c>
      <c r="D622" s="3" t="s">
        <v>1378</v>
      </c>
      <c r="E622" t="s">
        <v>233</v>
      </c>
      <c r="F622">
        <v>5033</v>
      </c>
      <c r="G622" t="s">
        <v>255</v>
      </c>
    </row>
    <row r="623" spans="1:7" x14ac:dyDescent="0.25">
      <c r="A623" t="s">
        <v>640</v>
      </c>
      <c r="B623" t="s">
        <v>670</v>
      </c>
      <c r="C623" t="s">
        <v>675</v>
      </c>
      <c r="D623" s="3" t="s">
        <v>1379</v>
      </c>
      <c r="E623" t="s">
        <v>233</v>
      </c>
      <c r="F623">
        <v>5033</v>
      </c>
      <c r="G623" t="s">
        <v>255</v>
      </c>
    </row>
    <row r="624" spans="1:7" x14ac:dyDescent="0.25">
      <c r="A624" t="s">
        <v>640</v>
      </c>
      <c r="B624" t="s">
        <v>670</v>
      </c>
      <c r="C624" t="s">
        <v>676</v>
      </c>
      <c r="D624" s="3" t="s">
        <v>1380</v>
      </c>
      <c r="E624" t="s">
        <v>233</v>
      </c>
      <c r="F624">
        <v>5033</v>
      </c>
      <c r="G624" t="s">
        <v>255</v>
      </c>
    </row>
    <row r="625" spans="1:7" x14ac:dyDescent="0.25">
      <c r="A625" t="s">
        <v>640</v>
      </c>
      <c r="B625" t="s">
        <v>670</v>
      </c>
      <c r="C625" t="s">
        <v>677</v>
      </c>
      <c r="D625" s="3" t="s">
        <v>1381</v>
      </c>
      <c r="E625" t="s">
        <v>233</v>
      </c>
      <c r="F625">
        <v>5033</v>
      </c>
      <c r="G625" t="s">
        <v>255</v>
      </c>
    </row>
    <row r="626" spans="1:7" x14ac:dyDescent="0.25">
      <c r="A626" t="s">
        <v>640</v>
      </c>
      <c r="B626" t="s">
        <v>670</v>
      </c>
      <c r="C626" t="s">
        <v>678</v>
      </c>
      <c r="D626" s="3" t="s">
        <v>1382</v>
      </c>
      <c r="E626" t="s">
        <v>233</v>
      </c>
      <c r="F626">
        <v>5033</v>
      </c>
      <c r="G626" t="s">
        <v>255</v>
      </c>
    </row>
    <row r="627" spans="1:7" x14ac:dyDescent="0.25">
      <c r="A627" t="s">
        <v>640</v>
      </c>
      <c r="B627" t="s">
        <v>670</v>
      </c>
      <c r="C627" t="s">
        <v>679</v>
      </c>
      <c r="D627" s="3" t="s">
        <v>1383</v>
      </c>
      <c r="E627" t="s">
        <v>233</v>
      </c>
      <c r="F627">
        <v>5033</v>
      </c>
      <c r="G627" t="s">
        <v>255</v>
      </c>
    </row>
    <row r="628" spans="1:7" x14ac:dyDescent="0.25">
      <c r="A628" t="s">
        <v>680</v>
      </c>
      <c r="B628" t="s">
        <v>21</v>
      </c>
      <c r="C628" t="s">
        <v>681</v>
      </c>
      <c r="D628" s="3" t="s">
        <v>1384</v>
      </c>
      <c r="E628" t="s">
        <v>233</v>
      </c>
      <c r="F628">
        <v>5033</v>
      </c>
      <c r="G628" t="s">
        <v>255</v>
      </c>
    </row>
    <row r="629" spans="1:7" x14ac:dyDescent="0.25">
      <c r="A629" t="s">
        <v>680</v>
      </c>
      <c r="B629" t="s">
        <v>21</v>
      </c>
      <c r="C629" t="s">
        <v>682</v>
      </c>
      <c r="D629" s="3" t="s">
        <v>1385</v>
      </c>
      <c r="E629" t="s">
        <v>233</v>
      </c>
      <c r="F629">
        <v>5033</v>
      </c>
      <c r="G629" t="s">
        <v>255</v>
      </c>
    </row>
    <row r="630" spans="1:7" x14ac:dyDescent="0.25">
      <c r="A630" t="s">
        <v>680</v>
      </c>
      <c r="B630" t="s">
        <v>21</v>
      </c>
      <c r="C630" t="s">
        <v>683</v>
      </c>
      <c r="D630" s="3" t="s">
        <v>1386</v>
      </c>
      <c r="E630" t="s">
        <v>233</v>
      </c>
      <c r="F630">
        <v>5033</v>
      </c>
      <c r="G630" t="s">
        <v>255</v>
      </c>
    </row>
    <row r="631" spans="1:7" x14ac:dyDescent="0.25">
      <c r="A631" t="s">
        <v>680</v>
      </c>
      <c r="B631" t="s">
        <v>21</v>
      </c>
      <c r="C631" t="s">
        <v>684</v>
      </c>
      <c r="D631" s="3" t="s">
        <v>1387</v>
      </c>
      <c r="E631" t="s">
        <v>233</v>
      </c>
      <c r="F631">
        <v>5033</v>
      </c>
      <c r="G631" t="s">
        <v>255</v>
      </c>
    </row>
    <row r="632" spans="1:7" x14ac:dyDescent="0.25">
      <c r="A632" t="s">
        <v>680</v>
      </c>
      <c r="B632" t="s">
        <v>21</v>
      </c>
      <c r="C632" t="s">
        <v>685</v>
      </c>
      <c r="D632" s="3" t="s">
        <v>1388</v>
      </c>
      <c r="E632" t="s">
        <v>233</v>
      </c>
      <c r="F632">
        <v>5033</v>
      </c>
      <c r="G632" t="s">
        <v>255</v>
      </c>
    </row>
    <row r="633" spans="1:7" x14ac:dyDescent="0.25">
      <c r="A633" t="s">
        <v>680</v>
      </c>
      <c r="B633" t="s">
        <v>21</v>
      </c>
      <c r="C633" t="s">
        <v>686</v>
      </c>
      <c r="D633" s="3" t="s">
        <v>1389</v>
      </c>
      <c r="E633" t="s">
        <v>233</v>
      </c>
      <c r="F633">
        <v>5033</v>
      </c>
      <c r="G633" t="s">
        <v>255</v>
      </c>
    </row>
    <row r="634" spans="1:7" x14ac:dyDescent="0.25">
      <c r="A634" t="s">
        <v>680</v>
      </c>
      <c r="B634" t="s">
        <v>21</v>
      </c>
      <c r="C634" t="s">
        <v>687</v>
      </c>
      <c r="D634" s="3" t="s">
        <v>1390</v>
      </c>
      <c r="E634" t="s">
        <v>233</v>
      </c>
      <c r="F634">
        <v>5033</v>
      </c>
      <c r="G634" t="s">
        <v>255</v>
      </c>
    </row>
    <row r="635" spans="1:7" x14ac:dyDescent="0.25">
      <c r="A635" t="s">
        <v>680</v>
      </c>
      <c r="B635" t="s">
        <v>21</v>
      </c>
      <c r="C635" t="s">
        <v>688</v>
      </c>
      <c r="D635" s="3" t="s">
        <v>1391</v>
      </c>
      <c r="E635" t="s">
        <v>233</v>
      </c>
      <c r="F635">
        <v>5033</v>
      </c>
      <c r="G635" t="s">
        <v>255</v>
      </c>
    </row>
    <row r="636" spans="1:7" x14ac:dyDescent="0.25">
      <c r="A636" t="s">
        <v>680</v>
      </c>
      <c r="B636" t="s">
        <v>21</v>
      </c>
      <c r="C636" t="s">
        <v>689</v>
      </c>
      <c r="D636" s="3" t="s">
        <v>1392</v>
      </c>
      <c r="E636" t="s">
        <v>233</v>
      </c>
      <c r="F636">
        <v>5033</v>
      </c>
      <c r="G636" t="s">
        <v>255</v>
      </c>
    </row>
    <row r="637" spans="1:7" x14ac:dyDescent="0.25">
      <c r="A637" t="s">
        <v>680</v>
      </c>
      <c r="B637" t="s">
        <v>21</v>
      </c>
      <c r="C637" t="s">
        <v>690</v>
      </c>
      <c r="D637" s="3" t="s">
        <v>1393</v>
      </c>
      <c r="E637" t="s">
        <v>233</v>
      </c>
      <c r="F637">
        <v>5033</v>
      </c>
      <c r="G637" t="s">
        <v>255</v>
      </c>
    </row>
    <row r="638" spans="1:7" x14ac:dyDescent="0.25">
      <c r="A638" t="s">
        <v>680</v>
      </c>
      <c r="B638" t="s">
        <v>21</v>
      </c>
      <c r="C638" t="s">
        <v>691</v>
      </c>
      <c r="D638" s="3" t="s">
        <v>1394</v>
      </c>
      <c r="E638" t="s">
        <v>233</v>
      </c>
      <c r="F638">
        <v>5033</v>
      </c>
      <c r="G638" t="s">
        <v>255</v>
      </c>
    </row>
    <row r="639" spans="1:7" x14ac:dyDescent="0.25">
      <c r="A639" t="s">
        <v>680</v>
      </c>
      <c r="B639" t="s">
        <v>21</v>
      </c>
      <c r="C639" t="s">
        <v>692</v>
      </c>
      <c r="D639" s="3" t="s">
        <v>1395</v>
      </c>
      <c r="E639" t="s">
        <v>233</v>
      </c>
      <c r="F639">
        <v>5033</v>
      </c>
      <c r="G639" t="s">
        <v>255</v>
      </c>
    </row>
    <row r="640" spans="1:7" x14ac:dyDescent="0.25">
      <c r="A640" t="s">
        <v>680</v>
      </c>
      <c r="B640" t="s">
        <v>21</v>
      </c>
      <c r="C640" t="s">
        <v>693</v>
      </c>
      <c r="D640" s="3" t="s">
        <v>1396</v>
      </c>
      <c r="E640" t="s">
        <v>233</v>
      </c>
      <c r="F640">
        <v>5033</v>
      </c>
      <c r="G640" t="s">
        <v>255</v>
      </c>
    </row>
    <row r="641" spans="1:7" x14ac:dyDescent="0.25">
      <c r="A641" t="s">
        <v>680</v>
      </c>
      <c r="B641" t="s">
        <v>21</v>
      </c>
      <c r="C641" t="s">
        <v>694</v>
      </c>
      <c r="D641" s="3" t="s">
        <v>1397</v>
      </c>
      <c r="E641" t="s">
        <v>233</v>
      </c>
      <c r="F641">
        <v>5033</v>
      </c>
      <c r="G641" t="s">
        <v>255</v>
      </c>
    </row>
    <row r="642" spans="1:7" x14ac:dyDescent="0.25">
      <c r="A642" t="s">
        <v>680</v>
      </c>
      <c r="B642" t="s">
        <v>21</v>
      </c>
      <c r="C642" t="s">
        <v>695</v>
      </c>
      <c r="D642" s="3" t="s">
        <v>1398</v>
      </c>
      <c r="E642" t="s">
        <v>233</v>
      </c>
      <c r="F642">
        <v>5033</v>
      </c>
      <c r="G642" t="s">
        <v>255</v>
      </c>
    </row>
    <row r="643" spans="1:7" x14ac:dyDescent="0.25">
      <c r="A643" t="s">
        <v>680</v>
      </c>
      <c r="B643" t="s">
        <v>21</v>
      </c>
      <c r="C643" t="s">
        <v>696</v>
      </c>
      <c r="D643" s="3" t="s">
        <v>1399</v>
      </c>
      <c r="E643" t="s">
        <v>233</v>
      </c>
      <c r="F643">
        <v>5033</v>
      </c>
      <c r="G643" t="s">
        <v>255</v>
      </c>
    </row>
    <row r="644" spans="1:7" x14ac:dyDescent="0.25">
      <c r="A644" t="s">
        <v>680</v>
      </c>
      <c r="B644" t="s">
        <v>21</v>
      </c>
      <c r="C644" t="s">
        <v>697</v>
      </c>
      <c r="D644" s="3" t="s">
        <v>1400</v>
      </c>
      <c r="E644" t="s">
        <v>233</v>
      </c>
      <c r="F644">
        <v>5033</v>
      </c>
      <c r="G644" t="s">
        <v>255</v>
      </c>
    </row>
    <row r="645" spans="1:7" x14ac:dyDescent="0.25">
      <c r="A645" t="s">
        <v>698</v>
      </c>
      <c r="B645" t="s">
        <v>699</v>
      </c>
      <c r="C645" t="s">
        <v>700</v>
      </c>
      <c r="D645" s="3" t="s">
        <v>1401</v>
      </c>
      <c r="E645" t="s">
        <v>233</v>
      </c>
      <c r="F645">
        <v>5033</v>
      </c>
      <c r="G645" t="s">
        <v>255</v>
      </c>
    </row>
    <row r="646" spans="1:7" x14ac:dyDescent="0.25">
      <c r="A646" t="s">
        <v>698</v>
      </c>
      <c r="B646" t="s">
        <v>699</v>
      </c>
      <c r="C646" t="s">
        <v>701</v>
      </c>
      <c r="D646" s="3" t="s">
        <v>1402</v>
      </c>
      <c r="E646" t="s">
        <v>233</v>
      </c>
      <c r="F646">
        <v>5033</v>
      </c>
      <c r="G646" t="s">
        <v>255</v>
      </c>
    </row>
    <row r="647" spans="1:7" x14ac:dyDescent="0.25">
      <c r="A647" t="s">
        <v>698</v>
      </c>
      <c r="B647" t="s">
        <v>699</v>
      </c>
      <c r="C647" t="s">
        <v>702</v>
      </c>
      <c r="D647" s="3" t="s">
        <v>1403</v>
      </c>
      <c r="E647" t="s">
        <v>233</v>
      </c>
      <c r="F647">
        <v>5033</v>
      </c>
      <c r="G647" t="s">
        <v>255</v>
      </c>
    </row>
    <row r="648" spans="1:7" x14ac:dyDescent="0.25">
      <c r="A648" t="s">
        <v>698</v>
      </c>
      <c r="B648" t="s">
        <v>699</v>
      </c>
      <c r="C648" t="s">
        <v>703</v>
      </c>
      <c r="D648" s="3" t="s">
        <v>1404</v>
      </c>
      <c r="E648" t="s">
        <v>233</v>
      </c>
      <c r="F648">
        <v>5033</v>
      </c>
      <c r="G648" t="s">
        <v>255</v>
      </c>
    </row>
    <row r="649" spans="1:7" x14ac:dyDescent="0.25">
      <c r="A649" t="s">
        <v>698</v>
      </c>
      <c r="B649" t="s">
        <v>699</v>
      </c>
      <c r="C649" t="s">
        <v>704</v>
      </c>
      <c r="D649" s="3" t="s">
        <v>1405</v>
      </c>
      <c r="E649" t="s">
        <v>233</v>
      </c>
      <c r="F649">
        <v>5033</v>
      </c>
      <c r="G649" t="s">
        <v>255</v>
      </c>
    </row>
    <row r="650" spans="1:7" x14ac:dyDescent="0.25">
      <c r="A650" t="s">
        <v>698</v>
      </c>
      <c r="B650" t="s">
        <v>699</v>
      </c>
      <c r="C650" t="s">
        <v>705</v>
      </c>
      <c r="D650" s="3" t="s">
        <v>1406</v>
      </c>
      <c r="E650" t="s">
        <v>233</v>
      </c>
      <c r="F650">
        <v>5033</v>
      </c>
      <c r="G650" t="s">
        <v>255</v>
      </c>
    </row>
    <row r="651" spans="1:7" x14ac:dyDescent="0.25">
      <c r="A651" t="s">
        <v>698</v>
      </c>
      <c r="B651" t="s">
        <v>699</v>
      </c>
      <c r="C651" t="s">
        <v>706</v>
      </c>
      <c r="D651" s="3" t="s">
        <v>1407</v>
      </c>
      <c r="E651" t="s">
        <v>233</v>
      </c>
      <c r="F651">
        <v>5033</v>
      </c>
      <c r="G651" t="s">
        <v>255</v>
      </c>
    </row>
    <row r="652" spans="1:7" x14ac:dyDescent="0.25">
      <c r="A652" t="s">
        <v>698</v>
      </c>
      <c r="B652" t="s">
        <v>699</v>
      </c>
      <c r="C652" t="s">
        <v>707</v>
      </c>
      <c r="D652" s="3" t="s">
        <v>1408</v>
      </c>
      <c r="E652" t="s">
        <v>233</v>
      </c>
      <c r="F652">
        <v>5033</v>
      </c>
      <c r="G652" t="s">
        <v>255</v>
      </c>
    </row>
    <row r="653" spans="1:7" x14ac:dyDescent="0.25">
      <c r="A653" t="s">
        <v>698</v>
      </c>
      <c r="B653" t="s">
        <v>699</v>
      </c>
      <c r="C653" t="s">
        <v>708</v>
      </c>
      <c r="D653" s="3" t="s">
        <v>1409</v>
      </c>
      <c r="E653" t="s">
        <v>233</v>
      </c>
      <c r="F653">
        <v>5033</v>
      </c>
      <c r="G653" t="s">
        <v>255</v>
      </c>
    </row>
    <row r="654" spans="1:7" x14ac:dyDescent="0.25">
      <c r="A654" t="s">
        <v>698</v>
      </c>
      <c r="B654" t="s">
        <v>699</v>
      </c>
      <c r="C654" t="s">
        <v>709</v>
      </c>
      <c r="D654" s="3" t="s">
        <v>1410</v>
      </c>
      <c r="E654" t="s">
        <v>233</v>
      </c>
      <c r="F654">
        <v>5033</v>
      </c>
      <c r="G654" t="s">
        <v>255</v>
      </c>
    </row>
    <row r="655" spans="1:7" x14ac:dyDescent="0.25">
      <c r="A655" t="s">
        <v>698</v>
      </c>
      <c r="B655" t="s">
        <v>699</v>
      </c>
      <c r="C655" t="s">
        <v>710</v>
      </c>
      <c r="D655" s="3" t="s">
        <v>1411</v>
      </c>
      <c r="E655" t="s">
        <v>233</v>
      </c>
      <c r="F655">
        <v>5033</v>
      </c>
      <c r="G655" t="s">
        <v>255</v>
      </c>
    </row>
    <row r="656" spans="1:7" x14ac:dyDescent="0.25">
      <c r="A656" t="s">
        <v>698</v>
      </c>
      <c r="B656" t="s">
        <v>699</v>
      </c>
      <c r="C656" t="s">
        <v>711</v>
      </c>
      <c r="D656" s="3" t="s">
        <v>1412</v>
      </c>
      <c r="E656" t="s">
        <v>233</v>
      </c>
      <c r="F656">
        <v>5033</v>
      </c>
      <c r="G656" t="s">
        <v>255</v>
      </c>
    </row>
    <row r="657" spans="1:7" x14ac:dyDescent="0.25">
      <c r="A657" t="s">
        <v>698</v>
      </c>
      <c r="B657" t="s">
        <v>699</v>
      </c>
      <c r="C657" t="s">
        <v>712</v>
      </c>
      <c r="D657" s="3" t="s">
        <v>1413</v>
      </c>
      <c r="E657" t="s">
        <v>233</v>
      </c>
      <c r="F657">
        <v>5033</v>
      </c>
      <c r="G657" t="s">
        <v>255</v>
      </c>
    </row>
    <row r="658" spans="1:7" x14ac:dyDescent="0.25">
      <c r="A658" t="s">
        <v>698</v>
      </c>
      <c r="B658" t="s">
        <v>713</v>
      </c>
      <c r="C658" t="s">
        <v>714</v>
      </c>
      <c r="D658" s="3" t="s">
        <v>1414</v>
      </c>
      <c r="E658" t="s">
        <v>233</v>
      </c>
      <c r="F658">
        <v>5033</v>
      </c>
      <c r="G658" t="s">
        <v>255</v>
      </c>
    </row>
    <row r="659" spans="1:7" x14ac:dyDescent="0.25">
      <c r="A659" t="s">
        <v>698</v>
      </c>
      <c r="B659" t="s">
        <v>713</v>
      </c>
      <c r="C659" t="s">
        <v>715</v>
      </c>
      <c r="D659" s="3" t="s">
        <v>1415</v>
      </c>
      <c r="E659" t="s">
        <v>233</v>
      </c>
      <c r="F659">
        <v>5033</v>
      </c>
      <c r="G659" t="s">
        <v>255</v>
      </c>
    </row>
    <row r="660" spans="1:7" x14ac:dyDescent="0.25">
      <c r="A660" t="s">
        <v>698</v>
      </c>
      <c r="B660" t="s">
        <v>713</v>
      </c>
      <c r="C660" t="s">
        <v>716</v>
      </c>
      <c r="D660" s="3" t="s">
        <v>1416</v>
      </c>
      <c r="E660" t="s">
        <v>233</v>
      </c>
      <c r="F660">
        <v>5033</v>
      </c>
      <c r="G660" t="s">
        <v>255</v>
      </c>
    </row>
    <row r="661" spans="1:7" x14ac:dyDescent="0.25">
      <c r="A661" t="s">
        <v>698</v>
      </c>
      <c r="B661" t="s">
        <v>713</v>
      </c>
      <c r="C661" t="s">
        <v>717</v>
      </c>
      <c r="D661" s="3" t="s">
        <v>1417</v>
      </c>
      <c r="E661" t="s">
        <v>233</v>
      </c>
      <c r="F661">
        <v>5033</v>
      </c>
      <c r="G661" t="s">
        <v>255</v>
      </c>
    </row>
    <row r="662" spans="1:7" x14ac:dyDescent="0.25">
      <c r="A662" t="s">
        <v>698</v>
      </c>
      <c r="B662" t="s">
        <v>713</v>
      </c>
      <c r="C662" t="s">
        <v>718</v>
      </c>
      <c r="D662" s="3" t="s">
        <v>1418</v>
      </c>
      <c r="E662" t="s">
        <v>233</v>
      </c>
      <c r="F662">
        <v>5033</v>
      </c>
      <c r="G662" t="s">
        <v>255</v>
      </c>
    </row>
    <row r="663" spans="1:7" x14ac:dyDescent="0.25">
      <c r="A663" t="s">
        <v>698</v>
      </c>
      <c r="B663" t="s">
        <v>713</v>
      </c>
      <c r="C663" t="s">
        <v>719</v>
      </c>
      <c r="D663" s="3" t="s">
        <v>1419</v>
      </c>
      <c r="E663" t="s">
        <v>233</v>
      </c>
      <c r="F663">
        <v>5033</v>
      </c>
      <c r="G663" t="s">
        <v>255</v>
      </c>
    </row>
    <row r="664" spans="1:7" x14ac:dyDescent="0.25">
      <c r="A664" t="s">
        <v>698</v>
      </c>
      <c r="B664" t="s">
        <v>713</v>
      </c>
      <c r="C664" t="s">
        <v>720</v>
      </c>
      <c r="D664" s="3" t="s">
        <v>1420</v>
      </c>
      <c r="E664" t="s">
        <v>233</v>
      </c>
      <c r="F664">
        <v>5033</v>
      </c>
      <c r="G664" t="s">
        <v>255</v>
      </c>
    </row>
    <row r="665" spans="1:7" x14ac:dyDescent="0.25">
      <c r="A665" t="s">
        <v>698</v>
      </c>
      <c r="B665" t="s">
        <v>713</v>
      </c>
      <c r="C665" t="s">
        <v>721</v>
      </c>
      <c r="D665" s="3" t="s">
        <v>1421</v>
      </c>
      <c r="E665" t="s">
        <v>233</v>
      </c>
      <c r="F665">
        <v>5033</v>
      </c>
      <c r="G665" t="s">
        <v>255</v>
      </c>
    </row>
    <row r="666" spans="1:7" x14ac:dyDescent="0.25">
      <c r="A666" t="s">
        <v>698</v>
      </c>
      <c r="B666" t="s">
        <v>722</v>
      </c>
      <c r="C666" t="s">
        <v>723</v>
      </c>
      <c r="D666" s="3" t="s">
        <v>1422</v>
      </c>
      <c r="E666" t="s">
        <v>233</v>
      </c>
      <c r="F666">
        <v>5033</v>
      </c>
      <c r="G666" t="s">
        <v>255</v>
      </c>
    </row>
    <row r="667" spans="1:7" x14ac:dyDescent="0.25">
      <c r="A667" t="s">
        <v>698</v>
      </c>
      <c r="B667" t="s">
        <v>722</v>
      </c>
      <c r="C667" t="s">
        <v>724</v>
      </c>
      <c r="D667" s="3" t="s">
        <v>1423</v>
      </c>
      <c r="E667" t="s">
        <v>233</v>
      </c>
      <c r="F667">
        <v>5033</v>
      </c>
      <c r="G667" t="s">
        <v>255</v>
      </c>
    </row>
    <row r="668" spans="1:7" x14ac:dyDescent="0.25">
      <c r="A668" t="s">
        <v>698</v>
      </c>
      <c r="B668" t="s">
        <v>722</v>
      </c>
      <c r="C668" t="s">
        <v>725</v>
      </c>
      <c r="D668" s="3" t="s">
        <v>1424</v>
      </c>
      <c r="E668" t="s">
        <v>233</v>
      </c>
      <c r="F668">
        <v>5033</v>
      </c>
      <c r="G668" t="s">
        <v>255</v>
      </c>
    </row>
    <row r="669" spans="1:7" x14ac:dyDescent="0.25">
      <c r="A669" t="s">
        <v>698</v>
      </c>
      <c r="B669" t="s">
        <v>722</v>
      </c>
      <c r="C669" t="s">
        <v>726</v>
      </c>
      <c r="D669" s="3" t="s">
        <v>1425</v>
      </c>
      <c r="E669" t="s">
        <v>233</v>
      </c>
      <c r="F669">
        <v>5033</v>
      </c>
      <c r="G669" t="s">
        <v>255</v>
      </c>
    </row>
    <row r="670" spans="1:7" x14ac:dyDescent="0.25">
      <c r="A670" t="s">
        <v>698</v>
      </c>
      <c r="B670" t="s">
        <v>722</v>
      </c>
      <c r="C670" t="s">
        <v>727</v>
      </c>
      <c r="D670" s="3" t="s">
        <v>1426</v>
      </c>
      <c r="E670" t="s">
        <v>233</v>
      </c>
      <c r="F670">
        <v>5033</v>
      </c>
      <c r="G670" t="s">
        <v>255</v>
      </c>
    </row>
    <row r="671" spans="1:7" x14ac:dyDescent="0.25">
      <c r="A671" t="s">
        <v>698</v>
      </c>
      <c r="B671" t="s">
        <v>722</v>
      </c>
      <c r="C671" t="s">
        <v>728</v>
      </c>
      <c r="D671" s="3" t="s">
        <v>1427</v>
      </c>
      <c r="E671" t="s">
        <v>233</v>
      </c>
      <c r="F671">
        <v>5033</v>
      </c>
      <c r="G671" t="s">
        <v>255</v>
      </c>
    </row>
    <row r="672" spans="1:7" x14ac:dyDescent="0.25">
      <c r="A672" t="s">
        <v>698</v>
      </c>
      <c r="B672" t="s">
        <v>722</v>
      </c>
      <c r="C672" t="s">
        <v>729</v>
      </c>
      <c r="D672" s="3" t="s">
        <v>1428</v>
      </c>
      <c r="E672" t="s">
        <v>233</v>
      </c>
      <c r="F672">
        <v>5033</v>
      </c>
      <c r="G672" t="s">
        <v>255</v>
      </c>
    </row>
    <row r="673" spans="1:7" x14ac:dyDescent="0.25">
      <c r="A673" t="s">
        <v>698</v>
      </c>
      <c r="B673" t="s">
        <v>722</v>
      </c>
      <c r="C673" t="s">
        <v>730</v>
      </c>
      <c r="D673" s="3" t="s">
        <v>1429</v>
      </c>
      <c r="E673" t="s">
        <v>233</v>
      </c>
      <c r="F673">
        <v>5033</v>
      </c>
      <c r="G673" t="s">
        <v>255</v>
      </c>
    </row>
    <row r="674" spans="1:7" x14ac:dyDescent="0.25">
      <c r="A674" t="s">
        <v>698</v>
      </c>
      <c r="B674" t="s">
        <v>722</v>
      </c>
      <c r="C674" t="s">
        <v>731</v>
      </c>
      <c r="D674" s="3" t="s">
        <v>1430</v>
      </c>
      <c r="E674" t="s">
        <v>233</v>
      </c>
      <c r="F674">
        <v>5033</v>
      </c>
      <c r="G674" t="s">
        <v>255</v>
      </c>
    </row>
    <row r="675" spans="1:7" x14ac:dyDescent="0.25">
      <c r="A675" t="s">
        <v>698</v>
      </c>
      <c r="B675" t="s">
        <v>722</v>
      </c>
      <c r="C675" t="s">
        <v>732</v>
      </c>
      <c r="D675" s="3" t="s">
        <v>1431</v>
      </c>
      <c r="E675" t="s">
        <v>233</v>
      </c>
      <c r="F675">
        <v>5033</v>
      </c>
      <c r="G675" t="s">
        <v>255</v>
      </c>
    </row>
    <row r="676" spans="1:7" x14ac:dyDescent="0.25">
      <c r="A676" t="s">
        <v>698</v>
      </c>
      <c r="B676" t="s">
        <v>722</v>
      </c>
      <c r="C676" t="s">
        <v>733</v>
      </c>
      <c r="D676" s="3" t="s">
        <v>1432</v>
      </c>
      <c r="E676" t="s">
        <v>233</v>
      </c>
      <c r="F676">
        <v>5033</v>
      </c>
      <c r="G676" t="s">
        <v>255</v>
      </c>
    </row>
    <row r="677" spans="1:7" x14ac:dyDescent="0.25">
      <c r="A677" t="s">
        <v>698</v>
      </c>
      <c r="B677" t="s">
        <v>722</v>
      </c>
      <c r="C677" t="s">
        <v>734</v>
      </c>
      <c r="D677" s="3" t="s">
        <v>1433</v>
      </c>
      <c r="E677" t="s">
        <v>233</v>
      </c>
      <c r="F677">
        <v>5033</v>
      </c>
      <c r="G677" t="s">
        <v>255</v>
      </c>
    </row>
    <row r="678" spans="1:7" x14ac:dyDescent="0.25">
      <c r="A678" t="s">
        <v>698</v>
      </c>
      <c r="B678" t="s">
        <v>735</v>
      </c>
      <c r="C678" t="s">
        <v>736</v>
      </c>
      <c r="D678" s="3" t="s">
        <v>1434</v>
      </c>
      <c r="E678" t="s">
        <v>233</v>
      </c>
      <c r="F678">
        <v>5033</v>
      </c>
      <c r="G678" t="s">
        <v>255</v>
      </c>
    </row>
    <row r="679" spans="1:7" x14ac:dyDescent="0.25">
      <c r="A679" t="s">
        <v>698</v>
      </c>
      <c r="B679" t="s">
        <v>735</v>
      </c>
      <c r="C679" t="s">
        <v>737</v>
      </c>
      <c r="D679" s="3" t="s">
        <v>1435</v>
      </c>
      <c r="E679" t="s">
        <v>233</v>
      </c>
      <c r="F679">
        <v>5033</v>
      </c>
      <c r="G679" t="s">
        <v>255</v>
      </c>
    </row>
    <row r="680" spans="1:7" x14ac:dyDescent="0.25">
      <c r="A680" t="s">
        <v>698</v>
      </c>
      <c r="B680" t="s">
        <v>735</v>
      </c>
      <c r="C680" t="s">
        <v>738</v>
      </c>
      <c r="D680" s="3" t="s">
        <v>1436</v>
      </c>
      <c r="E680" t="s">
        <v>233</v>
      </c>
      <c r="F680">
        <v>5033</v>
      </c>
      <c r="G680" t="s">
        <v>255</v>
      </c>
    </row>
    <row r="681" spans="1:7" x14ac:dyDescent="0.25">
      <c r="A681" t="s">
        <v>698</v>
      </c>
      <c r="B681" t="s">
        <v>735</v>
      </c>
      <c r="C681" t="s">
        <v>739</v>
      </c>
      <c r="D681" s="3" t="s">
        <v>1437</v>
      </c>
      <c r="E681" t="s">
        <v>233</v>
      </c>
      <c r="F681">
        <v>5033</v>
      </c>
      <c r="G681" t="s">
        <v>255</v>
      </c>
    </row>
    <row r="682" spans="1:7" x14ac:dyDescent="0.25">
      <c r="A682" t="s">
        <v>740</v>
      </c>
      <c r="B682" t="s">
        <v>21</v>
      </c>
      <c r="C682" t="s">
        <v>741</v>
      </c>
      <c r="D682" s="3" t="s">
        <v>1438</v>
      </c>
      <c r="E682" t="s">
        <v>233</v>
      </c>
      <c r="F682">
        <v>5033</v>
      </c>
      <c r="G682" t="s">
        <v>255</v>
      </c>
    </row>
    <row r="683" spans="1:7" x14ac:dyDescent="0.25">
      <c r="A683" t="s">
        <v>740</v>
      </c>
      <c r="B683" t="s">
        <v>21</v>
      </c>
      <c r="C683" t="s">
        <v>742</v>
      </c>
      <c r="D683" s="3" t="s">
        <v>1439</v>
      </c>
      <c r="E683" t="s">
        <v>233</v>
      </c>
      <c r="F683">
        <v>5033</v>
      </c>
      <c r="G683" t="s">
        <v>255</v>
      </c>
    </row>
    <row r="684" spans="1:7" x14ac:dyDescent="0.25">
      <c r="A684" t="s">
        <v>740</v>
      </c>
      <c r="B684" t="s">
        <v>21</v>
      </c>
      <c r="C684" t="s">
        <v>743</v>
      </c>
      <c r="D684" s="3" t="s">
        <v>1440</v>
      </c>
      <c r="E684" t="s">
        <v>233</v>
      </c>
      <c r="F684">
        <v>5033</v>
      </c>
      <c r="G684" t="s">
        <v>255</v>
      </c>
    </row>
    <row r="685" spans="1:7" x14ac:dyDescent="0.25">
      <c r="A685" t="s">
        <v>740</v>
      </c>
      <c r="B685" t="s">
        <v>21</v>
      </c>
      <c r="C685" t="s">
        <v>744</v>
      </c>
      <c r="D685" s="3" t="s">
        <v>1441</v>
      </c>
      <c r="E685" t="s">
        <v>233</v>
      </c>
      <c r="F685">
        <v>5033</v>
      </c>
      <c r="G685" t="s">
        <v>255</v>
      </c>
    </row>
    <row r="686" spans="1:7" x14ac:dyDescent="0.25">
      <c r="A686" t="s">
        <v>740</v>
      </c>
      <c r="B686" t="s">
        <v>21</v>
      </c>
      <c r="C686" t="s">
        <v>745</v>
      </c>
      <c r="D686" s="3" t="s">
        <v>1442</v>
      </c>
      <c r="E686" t="s">
        <v>233</v>
      </c>
      <c r="F686">
        <v>5033</v>
      </c>
      <c r="G686" t="s">
        <v>255</v>
      </c>
    </row>
    <row r="687" spans="1:7" x14ac:dyDescent="0.25">
      <c r="A687" t="s">
        <v>740</v>
      </c>
      <c r="B687" t="s">
        <v>21</v>
      </c>
      <c r="C687" t="s">
        <v>746</v>
      </c>
      <c r="D687" s="3" t="s">
        <v>1443</v>
      </c>
      <c r="E687" t="s">
        <v>233</v>
      </c>
      <c r="F687">
        <v>5033</v>
      </c>
      <c r="G687" t="s">
        <v>255</v>
      </c>
    </row>
    <row r="688" spans="1:7" x14ac:dyDescent="0.25">
      <c r="A688" t="s">
        <v>740</v>
      </c>
      <c r="B688" t="s">
        <v>21</v>
      </c>
      <c r="C688" t="s">
        <v>747</v>
      </c>
      <c r="D688" s="3" t="s">
        <v>1444</v>
      </c>
      <c r="E688" t="s">
        <v>233</v>
      </c>
      <c r="F688">
        <v>5033</v>
      </c>
      <c r="G688" t="s">
        <v>255</v>
      </c>
    </row>
    <row r="689" spans="1:7" x14ac:dyDescent="0.25">
      <c r="A689" t="s">
        <v>740</v>
      </c>
      <c r="B689" t="s">
        <v>21</v>
      </c>
      <c r="C689" t="s">
        <v>748</v>
      </c>
      <c r="D689" s="3" t="s">
        <v>1445</v>
      </c>
      <c r="E689" t="s">
        <v>233</v>
      </c>
      <c r="F689">
        <v>5033</v>
      </c>
      <c r="G689" t="s">
        <v>255</v>
      </c>
    </row>
    <row r="690" spans="1:7" x14ac:dyDescent="0.25">
      <c r="A690" t="s">
        <v>740</v>
      </c>
      <c r="B690" t="s">
        <v>21</v>
      </c>
      <c r="C690" t="s">
        <v>749</v>
      </c>
      <c r="D690" s="3" t="s">
        <v>1446</v>
      </c>
      <c r="E690" t="s">
        <v>233</v>
      </c>
      <c r="F690">
        <v>5033</v>
      </c>
      <c r="G690" t="s">
        <v>255</v>
      </c>
    </row>
    <row r="691" spans="1:7" x14ac:dyDescent="0.25">
      <c r="A691" t="s">
        <v>740</v>
      </c>
      <c r="B691" t="s">
        <v>21</v>
      </c>
      <c r="C691" t="s">
        <v>750</v>
      </c>
      <c r="D691" s="3" t="s">
        <v>1447</v>
      </c>
      <c r="E691" t="s">
        <v>233</v>
      </c>
      <c r="F691">
        <v>5033</v>
      </c>
      <c r="G691" t="s">
        <v>255</v>
      </c>
    </row>
    <row r="692" spans="1:7" x14ac:dyDescent="0.25">
      <c r="A692" t="s">
        <v>740</v>
      </c>
      <c r="B692" t="s">
        <v>21</v>
      </c>
      <c r="C692" t="s">
        <v>751</v>
      </c>
      <c r="D692" s="3" t="s">
        <v>1448</v>
      </c>
      <c r="E692" t="s">
        <v>233</v>
      </c>
      <c r="F692">
        <v>5033</v>
      </c>
      <c r="G692" t="s">
        <v>255</v>
      </c>
    </row>
    <row r="693" spans="1:7" x14ac:dyDescent="0.25">
      <c r="A693" t="s">
        <v>740</v>
      </c>
      <c r="B693" t="s">
        <v>21</v>
      </c>
      <c r="C693" t="s">
        <v>752</v>
      </c>
      <c r="D693" s="3" t="s">
        <v>1449</v>
      </c>
      <c r="E693" t="s">
        <v>233</v>
      </c>
      <c r="F693">
        <v>5033</v>
      </c>
      <c r="G693" t="s">
        <v>255</v>
      </c>
    </row>
    <row r="694" spans="1:7" x14ac:dyDescent="0.25">
      <c r="A694" t="s">
        <v>740</v>
      </c>
      <c r="B694" t="s">
        <v>21</v>
      </c>
      <c r="C694" t="s">
        <v>753</v>
      </c>
      <c r="D694" s="3" t="s">
        <v>1450</v>
      </c>
      <c r="E694" t="s">
        <v>233</v>
      </c>
      <c r="F694">
        <v>5033</v>
      </c>
      <c r="G694" t="s">
        <v>255</v>
      </c>
    </row>
    <row r="695" spans="1:7" x14ac:dyDescent="0.25">
      <c r="A695" t="s">
        <v>740</v>
      </c>
      <c r="B695" t="s">
        <v>21</v>
      </c>
      <c r="C695" t="s">
        <v>754</v>
      </c>
      <c r="D695" s="3" t="s">
        <v>1451</v>
      </c>
      <c r="E695" t="s">
        <v>233</v>
      </c>
      <c r="F695">
        <v>5033</v>
      </c>
      <c r="G695" t="s">
        <v>255</v>
      </c>
    </row>
    <row r="696" spans="1:7" x14ac:dyDescent="0.25">
      <c r="A696" t="s">
        <v>740</v>
      </c>
      <c r="B696" t="s">
        <v>21</v>
      </c>
      <c r="C696" t="s">
        <v>755</v>
      </c>
      <c r="D696" s="3" t="s">
        <v>1452</v>
      </c>
      <c r="E696" t="s">
        <v>233</v>
      </c>
      <c r="F696">
        <v>5033</v>
      </c>
      <c r="G696" t="s">
        <v>255</v>
      </c>
    </row>
    <row r="697" spans="1:7" x14ac:dyDescent="0.25">
      <c r="A697" t="s">
        <v>740</v>
      </c>
      <c r="B697" t="s">
        <v>21</v>
      </c>
      <c r="C697" t="s">
        <v>756</v>
      </c>
      <c r="D697" s="3" t="s">
        <v>1453</v>
      </c>
      <c r="E697" t="s">
        <v>233</v>
      </c>
      <c r="F697">
        <v>5033</v>
      </c>
      <c r="G697" t="s">
        <v>255</v>
      </c>
    </row>
    <row r="698" spans="1:7" x14ac:dyDescent="0.25">
      <c r="A698" t="s">
        <v>740</v>
      </c>
      <c r="B698" t="s">
        <v>21</v>
      </c>
      <c r="C698" t="s">
        <v>757</v>
      </c>
      <c r="D698" s="3" t="s">
        <v>1454</v>
      </c>
      <c r="E698" t="s">
        <v>233</v>
      </c>
      <c r="F698">
        <v>5033</v>
      </c>
      <c r="G698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238-E069-44F8-B094-4EF495EFD95C}">
  <dimension ref="A1:P92"/>
  <sheetViews>
    <sheetView tabSelected="1" zoomScaleNormal="100" workbookViewId="0">
      <pane xSplit="1" topLeftCell="G1" activePane="topRight" state="frozen"/>
      <selection pane="topRight" activeCell="P3" sqref="P3"/>
    </sheetView>
  </sheetViews>
  <sheetFormatPr defaultRowHeight="15" x14ac:dyDescent="0.25"/>
  <cols>
    <col min="1" max="1" width="36.85546875" bestFit="1" customWidth="1"/>
    <col min="2" max="2" width="21" customWidth="1"/>
    <col min="3" max="3" width="14.7109375" customWidth="1"/>
    <col min="4" max="4" width="15.85546875" customWidth="1"/>
    <col min="5" max="5" width="25.140625" customWidth="1"/>
    <col min="6" max="6" width="32.7109375" customWidth="1"/>
    <col min="7" max="7" width="14" customWidth="1"/>
    <col min="8" max="8" width="18.140625" customWidth="1"/>
    <col min="9" max="9" width="22.85546875" customWidth="1"/>
    <col min="10" max="10" width="26.7109375" customWidth="1"/>
    <col min="11" max="11" width="24.85546875" customWidth="1"/>
    <col min="12" max="12" width="22.28515625" bestFit="1" customWidth="1"/>
    <col min="13" max="13" width="18.7109375" customWidth="1"/>
    <col min="14" max="14" width="20.7109375" customWidth="1"/>
    <col min="15" max="15" width="18.7109375" customWidth="1"/>
    <col min="16" max="16" width="23.85546875" customWidth="1"/>
    <col min="17" max="17" width="20.85546875" bestFit="1" customWidth="1"/>
  </cols>
  <sheetData>
    <row r="1" spans="1:16" s="1" customFormat="1" x14ac:dyDescent="0.25">
      <c r="A1" s="4" t="s">
        <v>1464</v>
      </c>
      <c r="B1" s="6" t="s">
        <v>7</v>
      </c>
      <c r="C1" s="6" t="s">
        <v>0</v>
      </c>
      <c r="D1" s="1" t="s">
        <v>6</v>
      </c>
      <c r="E1" s="1" t="s">
        <v>1</v>
      </c>
      <c r="F1" s="1" t="s">
        <v>2</v>
      </c>
      <c r="G1" s="1" t="s">
        <v>13</v>
      </c>
      <c r="H1" s="1" t="s">
        <v>14</v>
      </c>
      <c r="I1" s="1" t="s">
        <v>12</v>
      </c>
      <c r="J1" s="4" t="s">
        <v>3</v>
      </c>
      <c r="K1" s="4" t="s">
        <v>4</v>
      </c>
      <c r="L1" s="4" t="s">
        <v>5</v>
      </c>
      <c r="M1" s="4" t="s">
        <v>8</v>
      </c>
      <c r="N1" s="4" t="s">
        <v>9</v>
      </c>
      <c r="O1" s="6" t="s">
        <v>10</v>
      </c>
      <c r="P1" s="6" t="s">
        <v>11</v>
      </c>
    </row>
    <row r="2" spans="1:16" x14ac:dyDescent="0.25">
      <c r="A2" s="5" t="str">
        <f>IFERROR("LN-"&amp;INDEX(CategoriesReference!$N$56:$N$57,MATCH(BatchRequestTable!$O2,Locations,0))&amp;"-"&amp;BatchRequestTable!$C2,"")</f>
        <v>LN-2-1611</v>
      </c>
      <c r="B2" s="7" t="s">
        <v>22</v>
      </c>
      <c r="C2" s="8" t="s">
        <v>962</v>
      </c>
      <c r="J2" s="5" t="str">
        <f>IFERROR(INDEX(CategoriesReference!$A$2:$A$698,MATCH(BatchRequestTable!$C2,CategoriesReference!$D$2:$D$698,0)),"")</f>
        <v>Plumbing &amp; Janitorial</v>
      </c>
      <c r="K2" s="5" t="str">
        <f>IFERROR(INDEX(CategoriesReference!$B$2:$B$698,MATCH(BatchRequestTable!$C2,CategoriesReference!$D$2:$D$698,0)),"")</f>
        <v>N/A</v>
      </c>
      <c r="L2" s="5" t="str">
        <f>IFERROR(INDEX(CategoriesReference!$C$2:$C$698,MATCH(BatchRequestTable!$C2,CategoriesReference!$D$2:$D$698,0)),"")</f>
        <v>Floor &amp; Carpet Cleaners</v>
      </c>
      <c r="M2" s="5" t="str">
        <f>IFERROR(IF($O2 = "United Kingdom", INDEX(CategoriesReference!$M$2:$M$50,MATCH(BatchRequestTable!$J2,Category,0)), "-"),"")</f>
        <v>-</v>
      </c>
      <c r="N2" s="5" t="str">
        <f>IFERROR(IF($O2 = "United Kingdom", INDEX(CategoriesReference!$N$2:$N$50,MATCH(BatchRequestTable!$J2,Category,0)), "-"),"")</f>
        <v>-</v>
      </c>
      <c r="O2" s="7" t="s">
        <v>1459</v>
      </c>
      <c r="P2" s="7" t="s">
        <v>21</v>
      </c>
    </row>
    <row r="3" spans="1:16" x14ac:dyDescent="0.25">
      <c r="A3" s="5" t="str">
        <f>IFERROR("LN-"&amp;INDEX(CategoriesReference!$N$56:$N$57,MATCH(BatchRequestTable!$O3,Locations,0))&amp;"-"&amp;BatchRequestTable!$C3,"")</f>
        <v/>
      </c>
      <c r="B3" s="7"/>
      <c r="C3" s="7"/>
      <c r="J3" s="9" t="str">
        <f>IFERROR(INDEX(CategoriesReference!$A$2:$A$698,MATCH(BatchRequestTable!$C3,CategoriesReference!$D$2:$D$698,0)),"")</f>
        <v/>
      </c>
      <c r="K3" s="9" t="str">
        <f>IFERROR(INDEX(CategoriesReference!$B$2:$B$698,MATCH(BatchRequestTable!$C3,CategoriesReference!$D$2:$D$698,0)),"")</f>
        <v/>
      </c>
      <c r="L3" s="9" t="str">
        <f>IFERROR(INDEX(CategoriesReference!$C$2:$C$698,MATCH(BatchRequestTable!$C3,CategoriesReference!$D$2:$D$698,0)),"")</f>
        <v/>
      </c>
      <c r="M3" s="9" t="str">
        <f>IFERROR(IF($O3 = "United Kingdom", INDEX(CategoriesReference!$M$2:$M$50,MATCH(BatchRequestTable!$J3,Category,0)), "-"),"")</f>
        <v>-</v>
      </c>
      <c r="N3" s="9" t="str">
        <f>IFERROR(IF($O3 = "United Kingdom", INDEX(CategoriesReference!$N$2:$N$50,MATCH(BatchRequestTable!$J3,Category,0)), "-"),"")</f>
        <v>-</v>
      </c>
      <c r="O3" s="7"/>
      <c r="P3" s="7"/>
    </row>
    <row r="4" spans="1:16" x14ac:dyDescent="0.25">
      <c r="A4" s="5" t="str">
        <f>IFERROR("LN-"&amp;INDEX(CategoriesReference!$N$56:$N$57,MATCH(BatchRequestTable!$O4,Locations,0))&amp;"-"&amp;BatchRequestTable!$C4,"")</f>
        <v/>
      </c>
      <c r="B4" s="7"/>
      <c r="C4" s="7"/>
      <c r="J4" s="9" t="str">
        <f>IFERROR(INDEX(CategoriesReference!$A$2:$A$698,MATCH(BatchRequestTable!$C4,CategoriesReference!$D$2:$D$698,0)),"")</f>
        <v/>
      </c>
      <c r="K4" s="9" t="str">
        <f>IFERROR(INDEX(CategoriesReference!$B$2:$B$698,MATCH(BatchRequestTable!$C4,CategoriesReference!$D$2:$D$698,0)),"")</f>
        <v/>
      </c>
      <c r="L4" s="9" t="str">
        <f>IFERROR(INDEX(CategoriesReference!$C$2:$C$698,MATCH(BatchRequestTable!$C4,CategoriesReference!$D$2:$D$698,0)),"")</f>
        <v/>
      </c>
      <c r="M4" s="9" t="str">
        <f>IFERROR(IF($O4 = "United Kingdom", INDEX(CategoriesReference!$M$2:$M$50,MATCH(BatchRequestTable!$J4,Category,0)), "-"),"")</f>
        <v>-</v>
      </c>
      <c r="N4" s="9" t="str">
        <f>IFERROR(IF($O4 = "United Kingdom", INDEX(CategoriesReference!$N$2:$N$50,MATCH(BatchRequestTable!$J4,Category,0)), "-"),"")</f>
        <v>-</v>
      </c>
      <c r="O4" s="7"/>
      <c r="P4" s="7"/>
    </row>
    <row r="5" spans="1:16" x14ac:dyDescent="0.25">
      <c r="A5" s="5" t="str">
        <f>IFERROR("LN-"&amp;INDEX(CategoriesReference!$N$56:$N$57,MATCH(BatchRequestTable!$O5,Locations,0))&amp;"-"&amp;BatchRequestTable!$C5,"")</f>
        <v/>
      </c>
      <c r="B5" s="7"/>
      <c r="C5" s="7"/>
      <c r="J5" s="9" t="str">
        <f>IFERROR(INDEX(CategoriesReference!$A$2:$A$698,MATCH(BatchRequestTable!$C5,CategoriesReference!$D$2:$D$698,0)),"")</f>
        <v/>
      </c>
      <c r="K5" s="9" t="str">
        <f>IFERROR(INDEX(CategoriesReference!$B$2:$B$698,MATCH(BatchRequestTable!$C5,CategoriesReference!$D$2:$D$698,0)),"")</f>
        <v/>
      </c>
      <c r="L5" s="9" t="str">
        <f>IFERROR(INDEX(CategoriesReference!$C$2:$C$698,MATCH(BatchRequestTable!$C5,CategoriesReference!$D$2:$D$698,0)),"")</f>
        <v/>
      </c>
      <c r="M5" s="9" t="str">
        <f>IFERROR(IF($O5 = "United Kingdom", INDEX(CategoriesReference!$M$2:$M$50,MATCH(BatchRequestTable!$J5,Category,0)), "-"),"")</f>
        <v>-</v>
      </c>
      <c r="N5" s="9" t="str">
        <f>IFERROR(IF($O5 = "United Kingdom", INDEX(CategoriesReference!$N$2:$N$50,MATCH(BatchRequestTable!$J5,Category,0)), "-"),"")</f>
        <v>-</v>
      </c>
      <c r="O5" s="7"/>
      <c r="P5" s="7"/>
    </row>
    <row r="6" spans="1:16" x14ac:dyDescent="0.25">
      <c r="A6" s="5" t="str">
        <f>IFERROR("LN-"&amp;INDEX(CategoriesReference!$N$56:$N$57,MATCH(BatchRequestTable!$O6,Locations,0))&amp;"-"&amp;BatchRequestTable!$C6,"")</f>
        <v/>
      </c>
      <c r="B6" s="7"/>
      <c r="C6" s="7"/>
      <c r="J6" s="9" t="str">
        <f>IFERROR(INDEX(CategoriesReference!$A$2:$A$698,MATCH(BatchRequestTable!$C6,CategoriesReference!$D$2:$D$698,0)),"")</f>
        <v/>
      </c>
      <c r="K6" s="9" t="str">
        <f>IFERROR(INDEX(CategoriesReference!$B$2:$B$698,MATCH(BatchRequestTable!$C6,CategoriesReference!$D$2:$D$698,0)),"")</f>
        <v/>
      </c>
      <c r="L6" s="9" t="str">
        <f>IFERROR(INDEX(CategoriesReference!$C$2:$C$698,MATCH(BatchRequestTable!$C6,CategoriesReference!$D$2:$D$698,0)),"")</f>
        <v/>
      </c>
      <c r="M6" s="9" t="str">
        <f>IFERROR(IF($O6 = "United Kingdom", INDEX(CategoriesReference!$M$2:$M$50,MATCH(BatchRequestTable!$J6,Category,0)), "-"),"")</f>
        <v>-</v>
      </c>
      <c r="N6" s="9" t="str">
        <f>IFERROR(IF($O6 = "United Kingdom", INDEX(CategoriesReference!$N$2:$N$50,MATCH(BatchRequestTable!$J6,Category,0)), "-"),"")</f>
        <v>-</v>
      </c>
      <c r="O6" s="7"/>
      <c r="P6" s="7"/>
    </row>
    <row r="7" spans="1:16" x14ac:dyDescent="0.25">
      <c r="A7" s="5" t="str">
        <f>IFERROR("LN-"&amp;INDEX(CategoriesReference!$N$56:$N$57,MATCH(BatchRequestTable!$O7,Locations,0))&amp;"-"&amp;BatchRequestTable!$C7,"")</f>
        <v/>
      </c>
      <c r="B7" s="7"/>
      <c r="C7" s="7"/>
      <c r="J7" s="9" t="str">
        <f>IFERROR(INDEX(CategoriesReference!$A$2:$A$698,MATCH(BatchRequestTable!$C7,CategoriesReference!$D$2:$D$698,0)),"")</f>
        <v/>
      </c>
      <c r="K7" s="9" t="str">
        <f>IFERROR(INDEX(CategoriesReference!$B$2:$B$698,MATCH(BatchRequestTable!$C7,CategoriesReference!$D$2:$D$698,0)),"")</f>
        <v/>
      </c>
      <c r="L7" s="9" t="str">
        <f>IFERROR(INDEX(CategoriesReference!$C$2:$C$698,MATCH(BatchRequestTable!$C7,CategoriesReference!$D$2:$D$698,0)),"")</f>
        <v/>
      </c>
      <c r="M7" s="9" t="str">
        <f>IFERROR(IF($O7 = "United Kingdom", INDEX(CategoriesReference!$M$2:$M$50,MATCH(BatchRequestTable!$J7,Category,0)), "-"),"")</f>
        <v>-</v>
      </c>
      <c r="N7" s="9" t="str">
        <f>IFERROR(IF($O7 = "United Kingdom", INDEX(CategoriesReference!$N$2:$N$50,MATCH(BatchRequestTable!$J7,Category,0)), "-"),"")</f>
        <v>-</v>
      </c>
      <c r="O7" s="7"/>
      <c r="P7" s="7"/>
    </row>
    <row r="8" spans="1:16" x14ac:dyDescent="0.25">
      <c r="A8" s="5" t="str">
        <f>IFERROR("LN-"&amp;INDEX(CategoriesReference!$N$56:$N$57,MATCH(BatchRequestTable!$O8,Locations,0))&amp;"-"&amp;BatchRequestTable!$C8,"")</f>
        <v/>
      </c>
      <c r="B8" s="7"/>
      <c r="C8" s="7"/>
      <c r="J8" s="9" t="str">
        <f>IFERROR(INDEX(CategoriesReference!$A$2:$A$698,MATCH(BatchRequestTable!$C8,CategoriesReference!$D$2:$D$698,0)),"")</f>
        <v/>
      </c>
      <c r="K8" s="9" t="str">
        <f>IFERROR(INDEX(CategoriesReference!$B$2:$B$698,MATCH(BatchRequestTable!$C8,CategoriesReference!$D$2:$D$698,0)),"")</f>
        <v/>
      </c>
      <c r="L8" s="9" t="str">
        <f>IFERROR(INDEX(CategoriesReference!$C$2:$C$698,MATCH(BatchRequestTable!$C8,CategoriesReference!$D$2:$D$698,0)),"")</f>
        <v/>
      </c>
      <c r="M8" s="9" t="str">
        <f>IFERROR(IF($O8 = "United Kingdom", INDEX(CategoriesReference!$M$2:$M$50,MATCH(BatchRequestTable!$J8,Category,0)), "-"),"")</f>
        <v>-</v>
      </c>
      <c r="N8" s="9" t="str">
        <f>IFERROR(IF($O8 = "United Kingdom", INDEX(CategoriesReference!$N$2:$N$50,MATCH(BatchRequestTable!$J8,Category,0)), "-"),"")</f>
        <v>-</v>
      </c>
      <c r="O8" s="7"/>
      <c r="P8" s="7"/>
    </row>
    <row r="9" spans="1:16" x14ac:dyDescent="0.25">
      <c r="A9" s="5" t="str">
        <f>IFERROR("LN-"&amp;INDEX(CategoriesReference!$N$56:$N$57,MATCH(BatchRequestTable!$O9,Locations,0))&amp;"-"&amp;BatchRequestTable!$C9,"")</f>
        <v/>
      </c>
      <c r="B9" s="7"/>
      <c r="C9" s="7"/>
      <c r="J9" s="9" t="str">
        <f>IFERROR(INDEX(CategoriesReference!$A$2:$A$698,MATCH(BatchRequestTable!$C9,CategoriesReference!$D$2:$D$698,0)),"")</f>
        <v/>
      </c>
      <c r="K9" s="9" t="str">
        <f>IFERROR(INDEX(CategoriesReference!$B$2:$B$698,MATCH(BatchRequestTable!$C9,CategoriesReference!$D$2:$D$698,0)),"")</f>
        <v/>
      </c>
      <c r="L9" s="9" t="str">
        <f>IFERROR(INDEX(CategoriesReference!$C$2:$C$698,MATCH(BatchRequestTable!$C9,CategoriesReference!$D$2:$D$698,0)),"")</f>
        <v/>
      </c>
      <c r="M9" s="9" t="str">
        <f>IFERROR(IF($O9 = "United Kingdom", INDEX(CategoriesReference!$M$2:$M$50,MATCH(BatchRequestTable!$J9,Category,0)), "-"),"")</f>
        <v>-</v>
      </c>
      <c r="N9" s="9" t="str">
        <f>IFERROR(IF($O9 = "United Kingdom", INDEX(CategoriesReference!$N$2:$N$50,MATCH(BatchRequestTable!$J9,Category,0)), "-"),"")</f>
        <v>-</v>
      </c>
      <c r="O9" s="7"/>
      <c r="P9" s="7"/>
    </row>
    <row r="10" spans="1:16" x14ac:dyDescent="0.25">
      <c r="A10" s="5" t="str">
        <f>IFERROR("LN-"&amp;INDEX(CategoriesReference!$N$56:$N$57,MATCH(BatchRequestTable!$O10,Locations,0))&amp;"-"&amp;BatchRequestTable!$C10,"")</f>
        <v/>
      </c>
      <c r="B10" s="7"/>
      <c r="C10" s="7"/>
      <c r="J10" s="9" t="str">
        <f>IFERROR(INDEX(CategoriesReference!$A$2:$A$698,MATCH(BatchRequestTable!$C10,CategoriesReference!$D$2:$D$698,0)),"")</f>
        <v/>
      </c>
      <c r="K10" s="9" t="str">
        <f>IFERROR(INDEX(CategoriesReference!$B$2:$B$698,MATCH(BatchRequestTable!$C10,CategoriesReference!$D$2:$D$698,0)),"")</f>
        <v/>
      </c>
      <c r="L10" s="9" t="str">
        <f>IFERROR(INDEX(CategoriesReference!$C$2:$C$698,MATCH(BatchRequestTable!$C10,CategoriesReference!$D$2:$D$698,0)),"")</f>
        <v/>
      </c>
      <c r="M10" s="9" t="str">
        <f>IFERROR(IF($O10 = "United Kingdom", INDEX(CategoriesReference!$M$2:$M$50,MATCH(BatchRequestTable!$J10,Category,0)), "-"),"")</f>
        <v>-</v>
      </c>
      <c r="N10" s="9" t="str">
        <f>IFERROR(IF($O10 = "United Kingdom", INDEX(CategoriesReference!$N$2:$N$50,MATCH(BatchRequestTable!$J10,Category,0)), "-"),"")</f>
        <v>-</v>
      </c>
      <c r="O10" s="7"/>
      <c r="P10" s="7"/>
    </row>
    <row r="11" spans="1:16" x14ac:dyDescent="0.25">
      <c r="A11" s="5" t="str">
        <f>IFERROR("LN-"&amp;INDEX(CategoriesReference!$N$56:$N$57,MATCH(BatchRequestTable!$O11,Locations,0))&amp;"-"&amp;BatchRequestTable!$C11,"")</f>
        <v/>
      </c>
      <c r="B11" s="7"/>
      <c r="C11" s="7"/>
      <c r="J11" s="9" t="str">
        <f>IFERROR(INDEX(CategoriesReference!$A$2:$A$698,MATCH(BatchRequestTable!$C11,CategoriesReference!$D$2:$D$698,0)),"")</f>
        <v/>
      </c>
      <c r="K11" s="9" t="str">
        <f>IFERROR(INDEX(CategoriesReference!$B$2:$B$698,MATCH(BatchRequestTable!$C11,CategoriesReference!$D$2:$D$698,0)),"")</f>
        <v/>
      </c>
      <c r="L11" s="9" t="str">
        <f>IFERROR(INDEX(CategoriesReference!$C$2:$C$698,MATCH(BatchRequestTable!$C11,CategoriesReference!$D$2:$D$698,0)),"")</f>
        <v/>
      </c>
      <c r="M11" s="9" t="str">
        <f>IFERROR(IF($O11 = "United Kingdom", INDEX(CategoriesReference!$M$2:$M$50,MATCH(BatchRequestTable!$J11,Category,0)), "-"),"")</f>
        <v>-</v>
      </c>
      <c r="N11" s="9" t="str">
        <f>IFERROR(IF($O11 = "United Kingdom", INDEX(CategoriesReference!$N$2:$N$50,MATCH(BatchRequestTable!$J11,Category,0)), "-"),"")</f>
        <v>-</v>
      </c>
      <c r="O11" s="7"/>
      <c r="P11" s="7"/>
    </row>
    <row r="12" spans="1:16" x14ac:dyDescent="0.25">
      <c r="A12" s="5" t="str">
        <f>IFERROR("LN-"&amp;INDEX(CategoriesReference!$N$56:$N$57,MATCH(BatchRequestTable!$O12,Locations,0))&amp;"-"&amp;BatchRequestTable!$C12,"")</f>
        <v/>
      </c>
      <c r="B12" s="7"/>
      <c r="C12" s="7"/>
      <c r="J12" s="9" t="str">
        <f>IFERROR(INDEX(CategoriesReference!$A$2:$A$698,MATCH(BatchRequestTable!$C12,CategoriesReference!$D$2:$D$698,0)),"")</f>
        <v/>
      </c>
      <c r="K12" s="9" t="str">
        <f>IFERROR(INDEX(CategoriesReference!$B$2:$B$698,MATCH(BatchRequestTable!$C12,CategoriesReference!$D$2:$D$698,0)),"")</f>
        <v/>
      </c>
      <c r="L12" s="9" t="str">
        <f>IFERROR(INDEX(CategoriesReference!$C$2:$C$698,MATCH(BatchRequestTable!$C12,CategoriesReference!$D$2:$D$698,0)),"")</f>
        <v/>
      </c>
      <c r="M12" s="9" t="str">
        <f>IFERROR(IF($O12 = "United Kingdom", INDEX(CategoriesReference!$M$2:$M$50,MATCH(BatchRequestTable!$J12,Category,0)), "-"),"")</f>
        <v>-</v>
      </c>
      <c r="N12" s="9" t="str">
        <f>IFERROR(IF($O12 = "United Kingdom", INDEX(CategoriesReference!$N$2:$N$50,MATCH(BatchRequestTable!$J12,Category,0)), "-"),"")</f>
        <v>-</v>
      </c>
      <c r="O12" s="7"/>
      <c r="P12" s="7"/>
    </row>
    <row r="13" spans="1:16" x14ac:dyDescent="0.25">
      <c r="A13" s="5" t="str">
        <f>IFERROR("LN-"&amp;INDEX(CategoriesReference!$N$56:$N$57,MATCH(BatchRequestTable!$O13,Locations,0))&amp;"-"&amp;BatchRequestTable!$C13,"")</f>
        <v/>
      </c>
      <c r="B13" s="7"/>
      <c r="C13" s="7"/>
      <c r="J13" s="9" t="str">
        <f>IFERROR(INDEX(CategoriesReference!$A$2:$A$698,MATCH(BatchRequestTable!$C13,CategoriesReference!$D$2:$D$698,0)),"")</f>
        <v/>
      </c>
      <c r="K13" s="9" t="str">
        <f>IFERROR(INDEX(CategoriesReference!$B$2:$B$698,MATCH(BatchRequestTable!$C13,CategoriesReference!$D$2:$D$698,0)),"")</f>
        <v/>
      </c>
      <c r="L13" s="9" t="str">
        <f>IFERROR(INDEX(CategoriesReference!$C$2:$C$698,MATCH(BatchRequestTable!$C13,CategoriesReference!$D$2:$D$698,0)),"")</f>
        <v/>
      </c>
      <c r="M13" s="9" t="str">
        <f>IFERROR(IF($O13 = "United Kingdom", INDEX(CategoriesReference!$M$2:$M$50,MATCH(BatchRequestTable!$J13,Category,0)), "-"),"")</f>
        <v>-</v>
      </c>
      <c r="N13" s="9" t="str">
        <f>IFERROR(IF($O13 = "United Kingdom", INDEX(CategoriesReference!$N$2:$N$50,MATCH(BatchRequestTable!$J13,Category,0)), "-"),"")</f>
        <v>-</v>
      </c>
      <c r="O13" s="7"/>
      <c r="P13" s="7"/>
    </row>
    <row r="14" spans="1:16" x14ac:dyDescent="0.25">
      <c r="A14" s="5" t="str">
        <f>IFERROR("LN-"&amp;INDEX(CategoriesReference!$N$56:$N$57,MATCH(BatchRequestTable!$O14,Locations,0))&amp;"-"&amp;BatchRequestTable!$C14,"")</f>
        <v/>
      </c>
      <c r="B14" s="7"/>
      <c r="C14" s="7"/>
      <c r="J14" s="9" t="str">
        <f>IFERROR(INDEX(CategoriesReference!$A$2:$A$698,MATCH(BatchRequestTable!$C14,CategoriesReference!$D$2:$D$698,0)),"")</f>
        <v/>
      </c>
      <c r="K14" s="9" t="str">
        <f>IFERROR(INDEX(CategoriesReference!$B$2:$B$698,MATCH(BatchRequestTable!$C14,CategoriesReference!$D$2:$D$698,0)),"")</f>
        <v/>
      </c>
      <c r="L14" s="9" t="str">
        <f>IFERROR(INDEX(CategoriesReference!$C$2:$C$698,MATCH(BatchRequestTable!$C14,CategoriesReference!$D$2:$D$698,0)),"")</f>
        <v/>
      </c>
      <c r="M14" s="9" t="str">
        <f>IFERROR(IF($O14 = "United Kingdom", INDEX(CategoriesReference!$M$2:$M$50,MATCH(BatchRequestTable!$J14,Category,0)), "-"),"")</f>
        <v>-</v>
      </c>
      <c r="N14" s="9" t="str">
        <f>IFERROR(IF($O14 = "United Kingdom", INDEX(CategoriesReference!$N$2:$N$50,MATCH(BatchRequestTable!$J14,Category,0)), "-"),"")</f>
        <v>-</v>
      </c>
      <c r="O14" s="7"/>
      <c r="P14" s="7"/>
    </row>
    <row r="15" spans="1:16" x14ac:dyDescent="0.25">
      <c r="A15" s="5" t="str">
        <f>IFERROR("LN-"&amp;INDEX(CategoriesReference!$N$56:$N$57,MATCH(BatchRequestTable!$O15,Locations,0))&amp;"-"&amp;BatchRequestTable!$C15,"")</f>
        <v/>
      </c>
      <c r="B15" s="7"/>
      <c r="C15" s="7"/>
      <c r="J15" s="9" t="str">
        <f>IFERROR(INDEX(CategoriesReference!$A$2:$A$698,MATCH(BatchRequestTable!$C15,CategoriesReference!$D$2:$D$698,0)),"")</f>
        <v/>
      </c>
      <c r="K15" s="9" t="str">
        <f>IFERROR(INDEX(CategoriesReference!$B$2:$B$698,MATCH(BatchRequestTable!$C15,CategoriesReference!$D$2:$D$698,0)),"")</f>
        <v/>
      </c>
      <c r="L15" s="9" t="str">
        <f>IFERROR(INDEX(CategoriesReference!$C$2:$C$698,MATCH(BatchRequestTable!$C15,CategoriesReference!$D$2:$D$698,0)),"")</f>
        <v/>
      </c>
      <c r="M15" s="9" t="str">
        <f>IFERROR(IF($O15 = "United Kingdom", INDEX(CategoriesReference!$M$2:$M$50,MATCH(BatchRequestTable!$J15,Category,0)), "-"),"")</f>
        <v>-</v>
      </c>
      <c r="N15" s="9" t="str">
        <f>IFERROR(IF($O15 = "United Kingdom", INDEX(CategoriesReference!$N$2:$N$50,MATCH(BatchRequestTable!$J15,Category,0)), "-"),"")</f>
        <v>-</v>
      </c>
      <c r="O15" s="7"/>
      <c r="P15" s="7"/>
    </row>
    <row r="16" spans="1:16" x14ac:dyDescent="0.25">
      <c r="A16" s="5" t="str">
        <f>IFERROR("LN-"&amp;INDEX(CategoriesReference!$N$56:$N$57,MATCH(BatchRequestTable!$O16,Locations,0))&amp;"-"&amp;BatchRequestTable!$C16,"")</f>
        <v/>
      </c>
      <c r="B16" s="7"/>
      <c r="C16" s="7"/>
      <c r="J16" s="9" t="str">
        <f>IFERROR(INDEX(CategoriesReference!$A$2:$A$698,MATCH(BatchRequestTable!$C16,CategoriesReference!$D$2:$D$698,0)),"")</f>
        <v/>
      </c>
      <c r="K16" s="9" t="str">
        <f>IFERROR(INDEX(CategoriesReference!$B$2:$B$698,MATCH(BatchRequestTable!$C16,CategoriesReference!$D$2:$D$698,0)),"")</f>
        <v/>
      </c>
      <c r="L16" s="9" t="str">
        <f>IFERROR(INDEX(CategoriesReference!$C$2:$C$698,MATCH(BatchRequestTable!$C16,CategoriesReference!$D$2:$D$698,0)),"")</f>
        <v/>
      </c>
      <c r="M16" s="9" t="str">
        <f>IFERROR(IF($O16 = "United Kingdom", INDEX(CategoriesReference!$M$2:$M$50,MATCH(BatchRequestTable!$J16,Category,0)), "-"),"")</f>
        <v>-</v>
      </c>
      <c r="N16" s="9" t="str">
        <f>IFERROR(IF($O16 = "United Kingdom", INDEX(CategoriesReference!$N$2:$N$50,MATCH(BatchRequestTable!$J16,Category,0)), "-"),"")</f>
        <v>-</v>
      </c>
      <c r="O16" s="7"/>
      <c r="P16" s="7"/>
    </row>
    <row r="17" spans="1:16" x14ac:dyDescent="0.25">
      <c r="A17" s="5" t="str">
        <f>IFERROR("LN-"&amp;INDEX(CategoriesReference!$N$56:$N$57,MATCH(BatchRequestTable!$O17,Locations,0))&amp;"-"&amp;BatchRequestTable!$C17,"")</f>
        <v/>
      </c>
      <c r="B17" s="7"/>
      <c r="C17" s="7"/>
      <c r="J17" s="9" t="str">
        <f>IFERROR(INDEX(CategoriesReference!$A$2:$A$698,MATCH(BatchRequestTable!$C17,CategoriesReference!$D$2:$D$698,0)),"")</f>
        <v/>
      </c>
      <c r="K17" s="9" t="str">
        <f>IFERROR(INDEX(CategoriesReference!$B$2:$B$698,MATCH(BatchRequestTable!$C17,CategoriesReference!$D$2:$D$698,0)),"")</f>
        <v/>
      </c>
      <c r="L17" s="9" t="str">
        <f>IFERROR(INDEX(CategoriesReference!$C$2:$C$698,MATCH(BatchRequestTable!$C17,CategoriesReference!$D$2:$D$698,0)),"")</f>
        <v/>
      </c>
      <c r="M17" s="9" t="str">
        <f>IFERROR(IF($O17 = "United Kingdom", INDEX(CategoriesReference!$M$2:$M$50,MATCH(BatchRequestTable!$J17,Category,0)), "-"),"")</f>
        <v>-</v>
      </c>
      <c r="N17" s="9" t="str">
        <f>IFERROR(IF($O17 = "United Kingdom", INDEX(CategoriesReference!$N$2:$N$50,MATCH(BatchRequestTable!$J17,Category,0)), "-"),"")</f>
        <v>-</v>
      </c>
      <c r="O17" s="7"/>
      <c r="P17" s="7"/>
    </row>
    <row r="18" spans="1:16" x14ac:dyDescent="0.25">
      <c r="A18" s="5" t="str">
        <f>IFERROR("LN-"&amp;INDEX(CategoriesReference!$N$56:$N$57,MATCH(BatchRequestTable!$O18,Locations,0))&amp;"-"&amp;BatchRequestTable!$C18,"")</f>
        <v/>
      </c>
      <c r="B18" s="7"/>
      <c r="C18" s="7"/>
      <c r="J18" s="9" t="str">
        <f>IFERROR(INDEX(CategoriesReference!$A$2:$A$698,MATCH(BatchRequestTable!$C18,CategoriesReference!$D$2:$D$698,0)),"")</f>
        <v/>
      </c>
      <c r="K18" s="9" t="str">
        <f>IFERROR(INDEX(CategoriesReference!$B$2:$B$698,MATCH(BatchRequestTable!$C18,CategoriesReference!$D$2:$D$698,0)),"")</f>
        <v/>
      </c>
      <c r="L18" s="9" t="str">
        <f>IFERROR(INDEX(CategoriesReference!$C$2:$C$698,MATCH(BatchRequestTable!$C18,CategoriesReference!$D$2:$D$698,0)),"")</f>
        <v/>
      </c>
      <c r="M18" s="9" t="str">
        <f>IFERROR(IF($O18 = "United Kingdom", INDEX(CategoriesReference!$M$2:$M$50,MATCH(BatchRequestTable!$J18,Category,0)), "-"),"")</f>
        <v>-</v>
      </c>
      <c r="N18" s="9" t="str">
        <f>IFERROR(IF($O18 = "United Kingdom", INDEX(CategoriesReference!$N$2:$N$50,MATCH(BatchRequestTable!$J18,Category,0)), "-"),"")</f>
        <v>-</v>
      </c>
      <c r="O18" s="7"/>
      <c r="P18" s="7"/>
    </row>
    <row r="19" spans="1:16" x14ac:dyDescent="0.25">
      <c r="A19" s="5" t="str">
        <f>IFERROR("LN-"&amp;INDEX(CategoriesReference!$N$56:$N$57,MATCH(BatchRequestTable!$O19,Locations,0))&amp;"-"&amp;BatchRequestTable!$C19,"")</f>
        <v/>
      </c>
      <c r="B19" s="7"/>
      <c r="C19" s="7"/>
      <c r="J19" s="9" t="str">
        <f>IFERROR(INDEX(CategoriesReference!$A$2:$A$698,MATCH(BatchRequestTable!$C19,CategoriesReference!$D$2:$D$698,0)),"")</f>
        <v/>
      </c>
      <c r="K19" s="9" t="str">
        <f>IFERROR(INDEX(CategoriesReference!$B$2:$B$698,MATCH(BatchRequestTable!$C19,CategoriesReference!$D$2:$D$698,0)),"")</f>
        <v/>
      </c>
      <c r="L19" s="9" t="str">
        <f>IFERROR(INDEX(CategoriesReference!$C$2:$C$698,MATCH(BatchRequestTable!$C19,CategoriesReference!$D$2:$D$698,0)),"")</f>
        <v/>
      </c>
      <c r="M19" s="9" t="str">
        <f>IFERROR(IF($O19 = "United Kingdom", INDEX(CategoriesReference!$M$2:$M$50,MATCH(BatchRequestTable!$J19,Category,0)), "-"),"")</f>
        <v>-</v>
      </c>
      <c r="N19" s="9" t="str">
        <f>IFERROR(IF($O19 = "United Kingdom", INDEX(CategoriesReference!$N$2:$N$50,MATCH(BatchRequestTable!$J19,Category,0)), "-"),"")</f>
        <v>-</v>
      </c>
      <c r="O19" s="7"/>
      <c r="P19" s="7"/>
    </row>
    <row r="20" spans="1:16" x14ac:dyDescent="0.25">
      <c r="A20" s="5" t="str">
        <f>IFERROR("LN-"&amp;INDEX(CategoriesReference!$N$56:$N$57,MATCH(BatchRequestTable!$O20,Locations,0))&amp;"-"&amp;BatchRequestTable!$C20,"")</f>
        <v/>
      </c>
      <c r="B20" s="7"/>
      <c r="C20" s="7"/>
      <c r="J20" s="9" t="str">
        <f>IFERROR(INDEX(CategoriesReference!$A$2:$A$698,MATCH(BatchRequestTable!$C20,CategoriesReference!$D$2:$D$698,0)),"")</f>
        <v/>
      </c>
      <c r="K20" s="9" t="str">
        <f>IFERROR(INDEX(CategoriesReference!$B$2:$B$698,MATCH(BatchRequestTable!$C20,CategoriesReference!$D$2:$D$698,0)),"")</f>
        <v/>
      </c>
      <c r="L20" s="9" t="str">
        <f>IFERROR(INDEX(CategoriesReference!$C$2:$C$698,MATCH(BatchRequestTable!$C20,CategoriesReference!$D$2:$D$698,0)),"")</f>
        <v/>
      </c>
      <c r="M20" s="9" t="str">
        <f>IFERROR(IF($O20 = "United Kingdom", INDEX(CategoriesReference!$M$2:$M$50,MATCH(BatchRequestTable!$J20,Category,0)), "-"),"")</f>
        <v>-</v>
      </c>
      <c r="N20" s="9" t="str">
        <f>IFERROR(IF($O20 = "United Kingdom", INDEX(CategoriesReference!$N$2:$N$50,MATCH(BatchRequestTable!$J20,Category,0)), "-"),"")</f>
        <v>-</v>
      </c>
      <c r="O20" s="7"/>
      <c r="P20" s="7"/>
    </row>
    <row r="21" spans="1:16" x14ac:dyDescent="0.25">
      <c r="A21" s="5" t="str">
        <f>IFERROR("LN-"&amp;INDEX(CategoriesReference!$N$56:$N$57,MATCH(BatchRequestTable!$O21,Locations,0))&amp;"-"&amp;BatchRequestTable!$C21,"")</f>
        <v/>
      </c>
      <c r="B21" s="7"/>
      <c r="C21" s="7"/>
      <c r="J21" s="9" t="str">
        <f>IFERROR(INDEX(CategoriesReference!$A$2:$A$698,MATCH(BatchRequestTable!$C21,CategoriesReference!$D$2:$D$698,0)),"")</f>
        <v/>
      </c>
      <c r="K21" s="9" t="str">
        <f>IFERROR(INDEX(CategoriesReference!$B$2:$B$698,MATCH(BatchRequestTable!$C21,CategoriesReference!$D$2:$D$698,0)),"")</f>
        <v/>
      </c>
      <c r="L21" s="9" t="str">
        <f>IFERROR(INDEX(CategoriesReference!$C$2:$C$698,MATCH(BatchRequestTable!$C21,CategoriesReference!$D$2:$D$698,0)),"")</f>
        <v/>
      </c>
      <c r="M21" s="9" t="str">
        <f>IFERROR(IF($O21 = "United Kingdom", INDEX(CategoriesReference!$M$2:$M$50,MATCH(BatchRequestTable!$J21,Category,0)), "-"),"")</f>
        <v>-</v>
      </c>
      <c r="N21" s="9" t="str">
        <f>IFERROR(IF($O21 = "United Kingdom", INDEX(CategoriesReference!$N$2:$N$50,MATCH(BatchRequestTable!$J21,Category,0)), "-"),"")</f>
        <v>-</v>
      </c>
      <c r="O21" s="7"/>
      <c r="P21" s="7"/>
    </row>
    <row r="22" spans="1:16" x14ac:dyDescent="0.25">
      <c r="A22" s="5" t="str">
        <f>IFERROR("LN-"&amp;INDEX(CategoriesReference!$N$56:$N$57,MATCH(BatchRequestTable!$O22,Locations,0))&amp;"-"&amp;BatchRequestTable!$C22,"")</f>
        <v/>
      </c>
      <c r="B22" s="7"/>
      <c r="C22" s="7"/>
      <c r="J22" s="9" t="str">
        <f>IFERROR(INDEX(CategoriesReference!$A$2:$A$698,MATCH(BatchRequestTable!$C22,CategoriesReference!$D$2:$D$698,0)),"")</f>
        <v/>
      </c>
      <c r="K22" s="9" t="str">
        <f>IFERROR(INDEX(CategoriesReference!$B$2:$B$698,MATCH(BatchRequestTable!$C22,CategoriesReference!$D$2:$D$698,0)),"")</f>
        <v/>
      </c>
      <c r="L22" s="9" t="str">
        <f>IFERROR(INDEX(CategoriesReference!$C$2:$C$698,MATCH(BatchRequestTable!$C22,CategoriesReference!$D$2:$D$698,0)),"")</f>
        <v/>
      </c>
      <c r="M22" s="9" t="str">
        <f>IFERROR(IF($O22 = "United Kingdom", INDEX(CategoriesReference!$M$2:$M$50,MATCH(BatchRequestTable!$J22,Category,0)), "-"),"")</f>
        <v>-</v>
      </c>
      <c r="N22" s="9" t="str">
        <f>IFERROR(IF($O22 = "United Kingdom", INDEX(CategoriesReference!$N$2:$N$50,MATCH(BatchRequestTable!$J22,Category,0)), "-"),"")</f>
        <v>-</v>
      </c>
      <c r="O22" s="7"/>
      <c r="P22" s="7"/>
    </row>
    <row r="23" spans="1:16" x14ac:dyDescent="0.25">
      <c r="A23" s="5" t="str">
        <f>IFERROR("LN-"&amp;INDEX(CategoriesReference!$N$56:$N$57,MATCH(BatchRequestTable!$O23,Locations,0))&amp;"-"&amp;BatchRequestTable!$C23,"")</f>
        <v/>
      </c>
      <c r="B23" s="7"/>
      <c r="C23" s="7"/>
      <c r="J23" s="9" t="str">
        <f>IFERROR(INDEX(CategoriesReference!$A$2:$A$698,MATCH(BatchRequestTable!$C23,CategoriesReference!$D$2:$D$698,0)),"")</f>
        <v/>
      </c>
      <c r="K23" s="9" t="str">
        <f>IFERROR(INDEX(CategoriesReference!$B$2:$B$698,MATCH(BatchRequestTable!$C23,CategoriesReference!$D$2:$D$698,0)),"")</f>
        <v/>
      </c>
      <c r="L23" s="9" t="str">
        <f>IFERROR(INDEX(CategoriesReference!$C$2:$C$698,MATCH(BatchRequestTable!$C23,CategoriesReference!$D$2:$D$698,0)),"")</f>
        <v/>
      </c>
      <c r="M23" s="9" t="str">
        <f>IFERROR(IF($O23 = "United Kingdom", INDEX(CategoriesReference!$M$2:$M$50,MATCH(BatchRequestTable!$J23,Category,0)), "-"),"")</f>
        <v>-</v>
      </c>
      <c r="N23" s="9" t="str">
        <f>IFERROR(IF($O23 = "United Kingdom", INDEX(CategoriesReference!$N$2:$N$50,MATCH(BatchRequestTable!$J23,Category,0)), "-"),"")</f>
        <v>-</v>
      </c>
      <c r="O23" s="7"/>
      <c r="P23" s="7"/>
    </row>
    <row r="24" spans="1:16" x14ac:dyDescent="0.25">
      <c r="A24" s="5" t="str">
        <f>IFERROR("LN-"&amp;INDEX(CategoriesReference!$N$56:$N$57,MATCH(BatchRequestTable!$O24,Locations,0))&amp;"-"&amp;BatchRequestTable!$C24,"")</f>
        <v/>
      </c>
      <c r="B24" s="7"/>
      <c r="C24" s="7"/>
      <c r="J24" s="9" t="str">
        <f>IFERROR(INDEX(CategoriesReference!$A$2:$A$698,MATCH(BatchRequestTable!$C24,CategoriesReference!$D$2:$D$698,0)),"")</f>
        <v/>
      </c>
      <c r="K24" s="9" t="str">
        <f>IFERROR(INDEX(CategoriesReference!$B$2:$B$698,MATCH(BatchRequestTable!$C24,CategoriesReference!$D$2:$D$698,0)),"")</f>
        <v/>
      </c>
      <c r="L24" s="9" t="str">
        <f>IFERROR(INDEX(CategoriesReference!$C$2:$C$698,MATCH(BatchRequestTable!$C24,CategoriesReference!$D$2:$D$698,0)),"")</f>
        <v/>
      </c>
      <c r="M24" s="9" t="str">
        <f>IFERROR(IF($O24 = "United Kingdom", INDEX(CategoriesReference!$M$2:$M$50,MATCH(BatchRequestTable!$J24,Category,0)), "-"),"")</f>
        <v>-</v>
      </c>
      <c r="N24" s="9" t="str">
        <f>IFERROR(IF($O24 = "United Kingdom", INDEX(CategoriesReference!$N$2:$N$50,MATCH(BatchRequestTable!$J24,Category,0)), "-"),"")</f>
        <v>-</v>
      </c>
      <c r="O24" s="7"/>
      <c r="P24" s="7"/>
    </row>
    <row r="25" spans="1:16" x14ac:dyDescent="0.25">
      <c r="A25" s="5" t="str">
        <f>IFERROR("LN-"&amp;INDEX(CategoriesReference!$N$56:$N$57,MATCH(BatchRequestTable!$O25,Locations,0))&amp;"-"&amp;BatchRequestTable!$C25,"")</f>
        <v/>
      </c>
      <c r="B25" s="7"/>
      <c r="C25" s="7"/>
      <c r="J25" s="9" t="str">
        <f>IFERROR(INDEX(CategoriesReference!$A$2:$A$698,MATCH(BatchRequestTable!$C25,CategoriesReference!$D$2:$D$698,0)),"")</f>
        <v/>
      </c>
      <c r="K25" s="9" t="str">
        <f>IFERROR(INDEX(CategoriesReference!$B$2:$B$698,MATCH(BatchRequestTable!$C25,CategoriesReference!$D$2:$D$698,0)),"")</f>
        <v/>
      </c>
      <c r="L25" s="9" t="str">
        <f>IFERROR(INDEX(CategoriesReference!$C$2:$C$698,MATCH(BatchRequestTable!$C25,CategoriesReference!$D$2:$D$698,0)),"")</f>
        <v/>
      </c>
      <c r="M25" s="9" t="str">
        <f>IFERROR(IF($O25 = "United Kingdom", INDEX(CategoriesReference!$M$2:$M$50,MATCH(BatchRequestTable!$J25,Category,0)), "-"),"")</f>
        <v>-</v>
      </c>
      <c r="N25" s="9" t="str">
        <f>IFERROR(IF($O25 = "United Kingdom", INDEX(CategoriesReference!$N$2:$N$50,MATCH(BatchRequestTable!$J25,Category,0)), "-"),"")</f>
        <v>-</v>
      </c>
      <c r="O25" s="7"/>
      <c r="P25" s="7"/>
    </row>
    <row r="26" spans="1:16" x14ac:dyDescent="0.25">
      <c r="A26" s="5" t="str">
        <f>IFERROR("LN-"&amp;INDEX(CategoriesReference!$N$56:$N$57,MATCH(BatchRequestTable!$O26,Locations,0))&amp;"-"&amp;BatchRequestTable!$C26,"")</f>
        <v/>
      </c>
      <c r="B26" s="7"/>
      <c r="C26" s="7"/>
      <c r="J26" s="9" t="str">
        <f>IFERROR(INDEX(CategoriesReference!$A$2:$A$698,MATCH(BatchRequestTable!$C26,CategoriesReference!$D$2:$D$698,0)),"")</f>
        <v/>
      </c>
      <c r="K26" s="9" t="str">
        <f>IFERROR(INDEX(CategoriesReference!$B$2:$B$698,MATCH(BatchRequestTable!$C26,CategoriesReference!$D$2:$D$698,0)),"")</f>
        <v/>
      </c>
      <c r="L26" s="9" t="str">
        <f>IFERROR(INDEX(CategoriesReference!$C$2:$C$698,MATCH(BatchRequestTable!$C26,CategoriesReference!$D$2:$D$698,0)),"")</f>
        <v/>
      </c>
      <c r="M26" s="9" t="str">
        <f>IFERROR(IF($O26 = "United Kingdom", INDEX(CategoriesReference!$M$2:$M$50,MATCH(BatchRequestTable!$J26,Category,0)), "-"),"")</f>
        <v>-</v>
      </c>
      <c r="N26" s="9" t="str">
        <f>IFERROR(IF($O26 = "United Kingdom", INDEX(CategoriesReference!$N$2:$N$50,MATCH(BatchRequestTable!$J26,Category,0)), "-"),"")</f>
        <v>-</v>
      </c>
      <c r="O26" s="7"/>
      <c r="P26" s="7"/>
    </row>
    <row r="27" spans="1:16" x14ac:dyDescent="0.25">
      <c r="A27" s="5" t="str">
        <f>IFERROR("LN-"&amp;INDEX(CategoriesReference!$N$56:$N$57,MATCH(BatchRequestTable!$O27,Locations,0))&amp;"-"&amp;BatchRequestTable!$C27,"")</f>
        <v/>
      </c>
      <c r="B27" s="7"/>
      <c r="C27" s="7"/>
      <c r="J27" s="9" t="str">
        <f>IFERROR(INDEX(CategoriesReference!$A$2:$A$698,MATCH(BatchRequestTable!$C27,CategoriesReference!$D$2:$D$698,0)),"")</f>
        <v/>
      </c>
      <c r="K27" s="9" t="str">
        <f>IFERROR(INDEX(CategoriesReference!$B$2:$B$698,MATCH(BatchRequestTable!$C27,CategoriesReference!$D$2:$D$698,0)),"")</f>
        <v/>
      </c>
      <c r="L27" s="9" t="str">
        <f>IFERROR(INDEX(CategoriesReference!$C$2:$C$698,MATCH(BatchRequestTable!$C27,CategoriesReference!$D$2:$D$698,0)),"")</f>
        <v/>
      </c>
      <c r="M27" s="9" t="str">
        <f>IFERROR(IF($O27 = "United Kingdom", INDEX(CategoriesReference!$M$2:$M$50,MATCH(BatchRequestTable!$J27,Category,0)), "-"),"")</f>
        <v>-</v>
      </c>
      <c r="N27" s="9" t="str">
        <f>IFERROR(IF($O27 = "United Kingdom", INDEX(CategoriesReference!$N$2:$N$50,MATCH(BatchRequestTable!$J27,Category,0)), "-"),"")</f>
        <v>-</v>
      </c>
      <c r="O27" s="7"/>
      <c r="P27" s="7"/>
    </row>
    <row r="28" spans="1:16" x14ac:dyDescent="0.25">
      <c r="A28" s="5" t="str">
        <f>IFERROR("LN-"&amp;INDEX(CategoriesReference!$N$56:$N$57,MATCH(BatchRequestTable!$O28,Locations,0))&amp;"-"&amp;BatchRequestTable!$C28,"")</f>
        <v/>
      </c>
      <c r="B28" s="7"/>
      <c r="C28" s="7"/>
      <c r="J28" s="9" t="str">
        <f>IFERROR(INDEX(CategoriesReference!$A$2:$A$698,MATCH(BatchRequestTable!$C28,CategoriesReference!$D$2:$D$698,0)),"")</f>
        <v/>
      </c>
      <c r="K28" s="9" t="str">
        <f>IFERROR(INDEX(CategoriesReference!$B$2:$B$698,MATCH(BatchRequestTable!$C28,CategoriesReference!$D$2:$D$698,0)),"")</f>
        <v/>
      </c>
      <c r="L28" s="9" t="str">
        <f>IFERROR(INDEX(CategoriesReference!$C$2:$C$698,MATCH(BatchRequestTable!$C28,CategoriesReference!$D$2:$D$698,0)),"")</f>
        <v/>
      </c>
      <c r="M28" s="9" t="str">
        <f>IFERROR(IF($O28 = "United Kingdom", INDEX(CategoriesReference!$M$2:$M$50,MATCH(BatchRequestTable!$J28,Category,0)), "-"),"")</f>
        <v>-</v>
      </c>
      <c r="N28" s="9" t="str">
        <f>IFERROR(IF($O28 = "United Kingdom", INDEX(CategoriesReference!$N$2:$N$50,MATCH(BatchRequestTable!$J28,Category,0)), "-"),"")</f>
        <v>-</v>
      </c>
      <c r="O28" s="7"/>
      <c r="P28" s="7"/>
    </row>
    <row r="29" spans="1:16" x14ac:dyDescent="0.25">
      <c r="A29" s="5" t="str">
        <f>IFERROR("LN-"&amp;INDEX(CategoriesReference!$N$56:$N$57,MATCH(BatchRequestTable!$O29,Locations,0))&amp;"-"&amp;BatchRequestTable!$C29,"")</f>
        <v/>
      </c>
      <c r="B29" s="7"/>
      <c r="C29" s="7"/>
      <c r="J29" s="9" t="str">
        <f>IFERROR(INDEX(CategoriesReference!$A$2:$A$698,MATCH(BatchRequestTable!$C29,CategoriesReference!$D$2:$D$698,0)),"")</f>
        <v/>
      </c>
      <c r="K29" s="9" t="str">
        <f>IFERROR(INDEX(CategoriesReference!$B$2:$B$698,MATCH(BatchRequestTable!$C29,CategoriesReference!$D$2:$D$698,0)),"")</f>
        <v/>
      </c>
      <c r="L29" s="9" t="str">
        <f>IFERROR(INDEX(CategoriesReference!$C$2:$C$698,MATCH(BatchRequestTable!$C29,CategoriesReference!$D$2:$D$698,0)),"")</f>
        <v/>
      </c>
      <c r="M29" s="9" t="str">
        <f>IFERROR(IF($O29 = "United Kingdom", INDEX(CategoriesReference!$M$2:$M$50,MATCH(BatchRequestTable!$J29,Category,0)), "-"),"")</f>
        <v>-</v>
      </c>
      <c r="N29" s="9" t="str">
        <f>IFERROR(IF($O29 = "United Kingdom", INDEX(CategoriesReference!$N$2:$N$50,MATCH(BatchRequestTable!$J29,Category,0)), "-"),"")</f>
        <v>-</v>
      </c>
      <c r="O29" s="7"/>
      <c r="P29" s="7"/>
    </row>
    <row r="30" spans="1:16" x14ac:dyDescent="0.25">
      <c r="A30" s="5" t="str">
        <f>IFERROR("LN-"&amp;INDEX(CategoriesReference!$N$56:$N$57,MATCH(BatchRequestTable!$O30,Locations,0))&amp;"-"&amp;BatchRequestTable!$C30,"")</f>
        <v/>
      </c>
      <c r="B30" s="7"/>
      <c r="C30" s="7"/>
      <c r="J30" s="9" t="str">
        <f>IFERROR(INDEX(CategoriesReference!$A$2:$A$698,MATCH(BatchRequestTable!$C30,CategoriesReference!$D$2:$D$698,0)),"")</f>
        <v/>
      </c>
      <c r="K30" s="9" t="str">
        <f>IFERROR(INDEX(CategoriesReference!$B$2:$B$698,MATCH(BatchRequestTable!$C30,CategoriesReference!$D$2:$D$698,0)),"")</f>
        <v/>
      </c>
      <c r="L30" s="9" t="str">
        <f>IFERROR(INDEX(CategoriesReference!$C$2:$C$698,MATCH(BatchRequestTable!$C30,CategoriesReference!$D$2:$D$698,0)),"")</f>
        <v/>
      </c>
      <c r="M30" s="9" t="str">
        <f>IFERROR(IF($O30 = "United Kingdom", INDEX(CategoriesReference!$M$2:$M$50,MATCH(BatchRequestTable!$J30,Category,0)), "-"),"")</f>
        <v>-</v>
      </c>
      <c r="N30" s="9" t="str">
        <f>IFERROR(IF($O30 = "United Kingdom", INDEX(CategoriesReference!$N$2:$N$50,MATCH(BatchRequestTable!$J30,Category,0)), "-"),"")</f>
        <v>-</v>
      </c>
      <c r="O30" s="7"/>
      <c r="P30" s="7"/>
    </row>
    <row r="31" spans="1:16" x14ac:dyDescent="0.25">
      <c r="A31" s="5" t="str">
        <f>IFERROR("LN-"&amp;INDEX(CategoriesReference!$N$56:$N$57,MATCH(BatchRequestTable!$O31,Locations,0))&amp;"-"&amp;BatchRequestTable!$C31,"")</f>
        <v/>
      </c>
      <c r="B31" s="7"/>
      <c r="C31" s="7"/>
      <c r="J31" s="9" t="str">
        <f>IFERROR(INDEX(CategoriesReference!$A$2:$A$698,MATCH(BatchRequestTable!$C31,CategoriesReference!$D$2:$D$698,0)),"")</f>
        <v/>
      </c>
      <c r="K31" s="9" t="str">
        <f>IFERROR(INDEX(CategoriesReference!$B$2:$B$698,MATCH(BatchRequestTable!$C31,CategoriesReference!$D$2:$D$698,0)),"")</f>
        <v/>
      </c>
      <c r="L31" s="9" t="str">
        <f>IFERROR(INDEX(CategoriesReference!$C$2:$C$698,MATCH(BatchRequestTable!$C31,CategoriesReference!$D$2:$D$698,0)),"")</f>
        <v/>
      </c>
      <c r="M31" s="9" t="str">
        <f>IFERROR(IF($O31 = "United Kingdom", INDEX(CategoriesReference!$M$2:$M$50,MATCH(BatchRequestTable!$J31,Category,0)), "-"),"")</f>
        <v>-</v>
      </c>
      <c r="N31" s="9" t="str">
        <f>IFERROR(IF($O31 = "United Kingdom", INDEX(CategoriesReference!$N$2:$N$50,MATCH(BatchRequestTable!$J31,Category,0)), "-"),"")</f>
        <v>-</v>
      </c>
      <c r="O31" s="7"/>
      <c r="P31" s="7"/>
    </row>
    <row r="32" spans="1:16" x14ac:dyDescent="0.25">
      <c r="A32" s="5" t="str">
        <f>IFERROR("LN-"&amp;INDEX(CategoriesReference!$N$56:$N$57,MATCH(BatchRequestTable!$O32,Locations,0))&amp;"-"&amp;BatchRequestTable!$C32,"")</f>
        <v/>
      </c>
      <c r="B32" s="7"/>
      <c r="C32" s="7"/>
      <c r="J32" s="9" t="str">
        <f>IFERROR(INDEX(CategoriesReference!$A$2:$A$698,MATCH(BatchRequestTable!$C32,CategoriesReference!$D$2:$D$698,0)),"")</f>
        <v/>
      </c>
      <c r="K32" s="9" t="str">
        <f>IFERROR(INDEX(CategoriesReference!$B$2:$B$698,MATCH(BatchRequestTable!$C32,CategoriesReference!$D$2:$D$698,0)),"")</f>
        <v/>
      </c>
      <c r="L32" s="9" t="str">
        <f>IFERROR(INDEX(CategoriesReference!$C$2:$C$698,MATCH(BatchRequestTable!$C32,CategoriesReference!$D$2:$D$698,0)),"")</f>
        <v/>
      </c>
      <c r="M32" s="9" t="str">
        <f>IFERROR(IF($O32 = "United Kingdom", INDEX(CategoriesReference!$M$2:$M$50,MATCH(BatchRequestTable!$J32,Category,0)), "-"),"")</f>
        <v>-</v>
      </c>
      <c r="N32" s="9" t="str">
        <f>IFERROR(IF($O32 = "United Kingdom", INDEX(CategoriesReference!$N$2:$N$50,MATCH(BatchRequestTable!$J32,Category,0)), "-"),"")</f>
        <v>-</v>
      </c>
      <c r="O32" s="7"/>
      <c r="P32" s="7"/>
    </row>
    <row r="33" spans="1:16" x14ac:dyDescent="0.25">
      <c r="A33" s="5" t="str">
        <f>IFERROR("LN-"&amp;INDEX(CategoriesReference!$N$56:$N$57,MATCH(BatchRequestTable!$O33,Locations,0))&amp;"-"&amp;BatchRequestTable!$C33,"")</f>
        <v/>
      </c>
      <c r="B33" s="7"/>
      <c r="C33" s="7"/>
      <c r="J33" s="9" t="str">
        <f>IFERROR(INDEX(CategoriesReference!$A$2:$A$698,MATCH(BatchRequestTable!$C33,CategoriesReference!$D$2:$D$698,0)),"")</f>
        <v/>
      </c>
      <c r="K33" s="9" t="str">
        <f>IFERROR(INDEX(CategoriesReference!$B$2:$B$698,MATCH(BatchRequestTable!$C33,CategoriesReference!$D$2:$D$698,0)),"")</f>
        <v/>
      </c>
      <c r="L33" s="9" t="str">
        <f>IFERROR(INDEX(CategoriesReference!$C$2:$C$698,MATCH(BatchRequestTable!$C33,CategoriesReference!$D$2:$D$698,0)),"")</f>
        <v/>
      </c>
      <c r="M33" s="9" t="str">
        <f>IFERROR(IF($O33 = "United Kingdom", INDEX(CategoriesReference!$M$2:$M$50,MATCH(BatchRequestTable!$J33,Category,0)), "-"),"")</f>
        <v>-</v>
      </c>
      <c r="N33" s="9" t="str">
        <f>IFERROR(IF($O33 = "United Kingdom", INDEX(CategoriesReference!$N$2:$N$50,MATCH(BatchRequestTable!$J33,Category,0)), "-"),"")</f>
        <v>-</v>
      </c>
      <c r="O33" s="7"/>
      <c r="P33" s="7"/>
    </row>
    <row r="34" spans="1:16" x14ac:dyDescent="0.25">
      <c r="A34" s="5" t="str">
        <f>IFERROR("LN-"&amp;INDEX(CategoriesReference!$N$56:$N$57,MATCH(BatchRequestTable!$O34,Locations,0))&amp;"-"&amp;BatchRequestTable!$C34,"")</f>
        <v/>
      </c>
      <c r="B34" s="7"/>
      <c r="C34" s="7"/>
      <c r="J34" s="9" t="str">
        <f>IFERROR(INDEX(CategoriesReference!$A$2:$A$698,MATCH(BatchRequestTable!$C34,CategoriesReference!$D$2:$D$698,0)),"")</f>
        <v/>
      </c>
      <c r="K34" s="9" t="str">
        <f>IFERROR(INDEX(CategoriesReference!$B$2:$B$698,MATCH(BatchRequestTable!$C34,CategoriesReference!$D$2:$D$698,0)),"")</f>
        <v/>
      </c>
      <c r="L34" s="9" t="str">
        <f>IFERROR(INDEX(CategoriesReference!$C$2:$C$698,MATCH(BatchRequestTable!$C34,CategoriesReference!$D$2:$D$698,0)),"")</f>
        <v/>
      </c>
      <c r="M34" s="9" t="str">
        <f>IFERROR(IF($O34 = "United Kingdom", INDEX(CategoriesReference!$M$2:$M$50,MATCH(BatchRequestTable!$J34,Category,0)), "-"),"")</f>
        <v>-</v>
      </c>
      <c r="N34" s="9" t="str">
        <f>IFERROR(IF($O34 = "United Kingdom", INDEX(CategoriesReference!$N$2:$N$50,MATCH(BatchRequestTable!$J34,Category,0)), "-"),"")</f>
        <v>-</v>
      </c>
      <c r="O34" s="7"/>
      <c r="P34" s="7"/>
    </row>
    <row r="35" spans="1:16" x14ac:dyDescent="0.25">
      <c r="A35" s="5" t="str">
        <f>IFERROR("LN-"&amp;INDEX(CategoriesReference!$N$56:$N$57,MATCH(BatchRequestTable!$O35,Locations,0))&amp;"-"&amp;BatchRequestTable!$C35,"")</f>
        <v/>
      </c>
      <c r="B35" s="7"/>
      <c r="C35" s="7"/>
      <c r="J35" s="9" t="str">
        <f>IFERROR(INDEX(CategoriesReference!$A$2:$A$698,MATCH(BatchRequestTable!$C35,CategoriesReference!$D$2:$D$698,0)),"")</f>
        <v/>
      </c>
      <c r="K35" s="9" t="str">
        <f>IFERROR(INDEX(CategoriesReference!$B$2:$B$698,MATCH(BatchRequestTable!$C35,CategoriesReference!$D$2:$D$698,0)),"")</f>
        <v/>
      </c>
      <c r="L35" s="9" t="str">
        <f>IFERROR(INDEX(CategoriesReference!$C$2:$C$698,MATCH(BatchRequestTable!$C35,CategoriesReference!$D$2:$D$698,0)),"")</f>
        <v/>
      </c>
      <c r="M35" s="9" t="str">
        <f>IFERROR(IF($O35 = "United Kingdom", INDEX(CategoriesReference!$M$2:$M$50,MATCH(BatchRequestTable!$J35,Category,0)), "-"),"")</f>
        <v>-</v>
      </c>
      <c r="N35" s="9" t="str">
        <f>IFERROR(IF($O35 = "United Kingdom", INDEX(CategoriesReference!$N$2:$N$50,MATCH(BatchRequestTable!$J35,Category,0)), "-"),"")</f>
        <v>-</v>
      </c>
      <c r="O35" s="7"/>
      <c r="P35" s="7"/>
    </row>
    <row r="36" spans="1:16" x14ac:dyDescent="0.25">
      <c r="A36" s="5" t="str">
        <f>IFERROR("LN-"&amp;INDEX(CategoriesReference!$N$56:$N$57,MATCH(BatchRequestTable!$O36,Locations,0))&amp;"-"&amp;BatchRequestTable!$C36,"")</f>
        <v/>
      </c>
      <c r="B36" s="7"/>
      <c r="C36" s="7"/>
      <c r="J36" s="9" t="str">
        <f>IFERROR(INDEX(CategoriesReference!$A$2:$A$698,MATCH(BatchRequestTable!$C36,CategoriesReference!$D$2:$D$698,0)),"")</f>
        <v/>
      </c>
      <c r="K36" s="9" t="str">
        <f>IFERROR(INDEX(CategoriesReference!$B$2:$B$698,MATCH(BatchRequestTable!$C36,CategoriesReference!$D$2:$D$698,0)),"")</f>
        <v/>
      </c>
      <c r="L36" s="9" t="str">
        <f>IFERROR(INDEX(CategoriesReference!$C$2:$C$698,MATCH(BatchRequestTable!$C36,CategoriesReference!$D$2:$D$698,0)),"")</f>
        <v/>
      </c>
      <c r="M36" s="9" t="str">
        <f>IFERROR(IF($O36 = "United Kingdom", INDEX(CategoriesReference!$M$2:$M$50,MATCH(BatchRequestTable!$J36,Category,0)), "-"),"")</f>
        <v>-</v>
      </c>
      <c r="N36" s="9" t="str">
        <f>IFERROR(IF($O36 = "United Kingdom", INDEX(CategoriesReference!$N$2:$N$50,MATCH(BatchRequestTable!$J36,Category,0)), "-"),"")</f>
        <v>-</v>
      </c>
      <c r="O36" s="7"/>
      <c r="P36" s="7"/>
    </row>
    <row r="37" spans="1:16" x14ac:dyDescent="0.25">
      <c r="A37" s="5" t="str">
        <f>IFERROR("LN-"&amp;INDEX(CategoriesReference!$N$56:$N$57,MATCH(BatchRequestTable!$O37,Locations,0))&amp;"-"&amp;BatchRequestTable!$C37,"")</f>
        <v/>
      </c>
      <c r="B37" s="7"/>
      <c r="C37" s="7"/>
      <c r="J37" s="9" t="str">
        <f>IFERROR(INDEX(CategoriesReference!$A$2:$A$698,MATCH(BatchRequestTable!$C37,CategoriesReference!$D$2:$D$698,0)),"")</f>
        <v/>
      </c>
      <c r="K37" s="9" t="str">
        <f>IFERROR(INDEX(CategoriesReference!$B$2:$B$698,MATCH(BatchRequestTable!$C37,CategoriesReference!$D$2:$D$698,0)),"")</f>
        <v/>
      </c>
      <c r="L37" s="9" t="str">
        <f>IFERROR(INDEX(CategoriesReference!$C$2:$C$698,MATCH(BatchRequestTable!$C37,CategoriesReference!$D$2:$D$698,0)),"")</f>
        <v/>
      </c>
      <c r="M37" s="9" t="str">
        <f>IFERROR(IF($O37 = "United Kingdom", INDEX(CategoriesReference!$M$2:$M$50,MATCH(BatchRequestTable!$J37,Category,0)), "-"),"")</f>
        <v>-</v>
      </c>
      <c r="N37" s="9" t="str">
        <f>IFERROR(IF($O37 = "United Kingdom", INDEX(CategoriesReference!$N$2:$N$50,MATCH(BatchRequestTable!$J37,Category,0)), "-"),"")</f>
        <v>-</v>
      </c>
      <c r="O37" s="7"/>
      <c r="P37" s="7"/>
    </row>
    <row r="38" spans="1:16" x14ac:dyDescent="0.25">
      <c r="A38" s="5" t="str">
        <f>IFERROR("LN-"&amp;INDEX(CategoriesReference!$N$56:$N$57,MATCH(BatchRequestTable!$O38,Locations,0))&amp;"-"&amp;BatchRequestTable!$C38,"")</f>
        <v/>
      </c>
      <c r="B38" s="7"/>
      <c r="C38" s="7"/>
      <c r="J38" s="9" t="str">
        <f>IFERROR(INDEX(CategoriesReference!$A$2:$A$698,MATCH(BatchRequestTable!$C38,CategoriesReference!$D$2:$D$698,0)),"")</f>
        <v/>
      </c>
      <c r="K38" s="9" t="str">
        <f>IFERROR(INDEX(CategoriesReference!$B$2:$B$698,MATCH(BatchRequestTable!$C38,CategoriesReference!$D$2:$D$698,0)),"")</f>
        <v/>
      </c>
      <c r="L38" s="9" t="str">
        <f>IFERROR(INDEX(CategoriesReference!$C$2:$C$698,MATCH(BatchRequestTable!$C38,CategoriesReference!$D$2:$D$698,0)),"")</f>
        <v/>
      </c>
      <c r="M38" s="9" t="str">
        <f>IFERROR(IF($O38 = "United Kingdom", INDEX(CategoriesReference!$M$2:$M$50,MATCH(BatchRequestTable!$J38,Category,0)), "-"),"")</f>
        <v>-</v>
      </c>
      <c r="N38" s="9" t="str">
        <f>IFERROR(IF($O38 = "United Kingdom", INDEX(CategoriesReference!$N$2:$N$50,MATCH(BatchRequestTable!$J38,Category,0)), "-"),"")</f>
        <v>-</v>
      </c>
      <c r="O38" s="7"/>
      <c r="P38" s="7"/>
    </row>
    <row r="39" spans="1:16" x14ac:dyDescent="0.25">
      <c r="A39" s="5" t="str">
        <f>IFERROR("LN-"&amp;INDEX(CategoriesReference!$N$56:$N$57,MATCH(BatchRequestTable!$O39,Locations,0))&amp;"-"&amp;BatchRequestTable!$C39,"")</f>
        <v/>
      </c>
      <c r="B39" s="7"/>
      <c r="C39" s="7"/>
      <c r="J39" s="9" t="str">
        <f>IFERROR(INDEX(CategoriesReference!$A$2:$A$698,MATCH(BatchRequestTable!$C39,CategoriesReference!$D$2:$D$698,0)),"")</f>
        <v/>
      </c>
      <c r="K39" s="9" t="str">
        <f>IFERROR(INDEX(CategoriesReference!$B$2:$B$698,MATCH(BatchRequestTable!$C39,CategoriesReference!$D$2:$D$698,0)),"")</f>
        <v/>
      </c>
      <c r="L39" s="9" t="str">
        <f>IFERROR(INDEX(CategoriesReference!$C$2:$C$698,MATCH(BatchRequestTable!$C39,CategoriesReference!$D$2:$D$698,0)),"")</f>
        <v/>
      </c>
      <c r="M39" s="9" t="str">
        <f>IFERROR(IF($O39 = "United Kingdom", INDEX(CategoriesReference!$M$2:$M$50,MATCH(BatchRequestTable!$J39,Category,0)), "-"),"")</f>
        <v>-</v>
      </c>
      <c r="N39" s="9" t="str">
        <f>IFERROR(IF($O39 = "United Kingdom", INDEX(CategoriesReference!$N$2:$N$50,MATCH(BatchRequestTable!$J39,Category,0)), "-"),"")</f>
        <v>-</v>
      </c>
      <c r="O39" s="7"/>
      <c r="P39" s="7"/>
    </row>
    <row r="40" spans="1:16" x14ac:dyDescent="0.25">
      <c r="A40" s="5" t="str">
        <f>IFERROR("LN-"&amp;INDEX(CategoriesReference!$N$56:$N$57,MATCH(BatchRequestTable!$O40,Locations,0))&amp;"-"&amp;BatchRequestTable!$C40,"")</f>
        <v/>
      </c>
      <c r="B40" s="7"/>
      <c r="C40" s="7"/>
      <c r="J40" s="9" t="str">
        <f>IFERROR(INDEX(CategoriesReference!$A$2:$A$698,MATCH(BatchRequestTable!$C40,CategoriesReference!$D$2:$D$698,0)),"")</f>
        <v/>
      </c>
      <c r="K40" s="9" t="str">
        <f>IFERROR(INDEX(CategoriesReference!$B$2:$B$698,MATCH(BatchRequestTable!$C40,CategoriesReference!$D$2:$D$698,0)),"")</f>
        <v/>
      </c>
      <c r="L40" s="9" t="str">
        <f>IFERROR(INDEX(CategoriesReference!$C$2:$C$698,MATCH(BatchRequestTable!$C40,CategoriesReference!$D$2:$D$698,0)),"")</f>
        <v/>
      </c>
      <c r="M40" s="9" t="str">
        <f>IFERROR(IF($O40 = "United Kingdom", INDEX(CategoriesReference!$M$2:$M$50,MATCH(BatchRequestTable!$J40,Category,0)), "-"),"")</f>
        <v>-</v>
      </c>
      <c r="N40" s="9" t="str">
        <f>IFERROR(IF($O40 = "United Kingdom", INDEX(CategoriesReference!$N$2:$N$50,MATCH(BatchRequestTable!$J40,Category,0)), "-"),"")</f>
        <v>-</v>
      </c>
      <c r="O40" s="7"/>
      <c r="P40" s="7"/>
    </row>
    <row r="41" spans="1:16" x14ac:dyDescent="0.25">
      <c r="A41" s="5" t="str">
        <f>IFERROR("LN-"&amp;INDEX(CategoriesReference!$N$56:$N$57,MATCH(BatchRequestTable!$O41,Locations,0))&amp;"-"&amp;BatchRequestTable!$C41,"")</f>
        <v/>
      </c>
      <c r="B41" s="7"/>
      <c r="C41" s="7"/>
      <c r="J41" s="9" t="str">
        <f>IFERROR(INDEX(CategoriesReference!$A$2:$A$698,MATCH(BatchRequestTable!$C41,CategoriesReference!$D$2:$D$698,0)),"")</f>
        <v/>
      </c>
      <c r="K41" s="9" t="str">
        <f>IFERROR(INDEX(CategoriesReference!$B$2:$B$698,MATCH(BatchRequestTable!$C41,CategoriesReference!$D$2:$D$698,0)),"")</f>
        <v/>
      </c>
      <c r="L41" s="9" t="str">
        <f>IFERROR(INDEX(CategoriesReference!$C$2:$C$698,MATCH(BatchRequestTable!$C41,CategoriesReference!$D$2:$D$698,0)),"")</f>
        <v/>
      </c>
      <c r="M41" s="9" t="str">
        <f>IFERROR(IF($O41 = "United Kingdom", INDEX(CategoriesReference!$M$2:$M$50,MATCH(BatchRequestTable!$J41,Category,0)), "-"),"")</f>
        <v>-</v>
      </c>
      <c r="N41" s="9" t="str">
        <f>IFERROR(IF($O41 = "United Kingdom", INDEX(CategoriesReference!$N$2:$N$50,MATCH(BatchRequestTable!$J41,Category,0)), "-"),"")</f>
        <v>-</v>
      </c>
      <c r="O41" s="7"/>
      <c r="P41" s="7"/>
    </row>
    <row r="42" spans="1:16" x14ac:dyDescent="0.25">
      <c r="A42" s="5" t="str">
        <f>IFERROR("LN-"&amp;INDEX(CategoriesReference!$N$56:$N$57,MATCH(BatchRequestTable!$O42,Locations,0))&amp;"-"&amp;BatchRequestTable!$C42,"")</f>
        <v/>
      </c>
      <c r="B42" s="7"/>
      <c r="C42" s="7"/>
      <c r="J42" s="9" t="str">
        <f>IFERROR(INDEX(CategoriesReference!$A$2:$A$698,MATCH(BatchRequestTable!$C42,CategoriesReference!$D$2:$D$698,0)),"")</f>
        <v/>
      </c>
      <c r="K42" s="9" t="str">
        <f>IFERROR(INDEX(CategoriesReference!$B$2:$B$698,MATCH(BatchRequestTable!$C42,CategoriesReference!$D$2:$D$698,0)),"")</f>
        <v/>
      </c>
      <c r="L42" s="9" t="str">
        <f>IFERROR(INDEX(CategoriesReference!$C$2:$C$698,MATCH(BatchRequestTable!$C42,CategoriesReference!$D$2:$D$698,0)),"")</f>
        <v/>
      </c>
      <c r="M42" s="9" t="str">
        <f>IFERROR(IF($O42 = "United Kingdom", INDEX(CategoriesReference!$M$2:$M$50,MATCH(BatchRequestTable!$J42,Category,0)), "-"),"")</f>
        <v>-</v>
      </c>
      <c r="N42" s="9" t="str">
        <f>IFERROR(IF($O42 = "United Kingdom", INDEX(CategoriesReference!$N$2:$N$50,MATCH(BatchRequestTable!$J42,Category,0)), "-"),"")</f>
        <v>-</v>
      </c>
      <c r="O42" s="7"/>
      <c r="P42" s="7"/>
    </row>
    <row r="43" spans="1:16" x14ac:dyDescent="0.25">
      <c r="A43" s="5" t="str">
        <f>IFERROR("LN-"&amp;INDEX(CategoriesReference!$N$56:$N$57,MATCH(BatchRequestTable!$O43,Locations,0))&amp;"-"&amp;BatchRequestTable!$C43,"")</f>
        <v/>
      </c>
      <c r="B43" s="7"/>
      <c r="C43" s="7"/>
      <c r="J43" s="9" t="str">
        <f>IFERROR(INDEX(CategoriesReference!$A$2:$A$698,MATCH(BatchRequestTable!$C43,CategoriesReference!$D$2:$D$698,0)),"")</f>
        <v/>
      </c>
      <c r="K43" s="9" t="str">
        <f>IFERROR(INDEX(CategoriesReference!$B$2:$B$698,MATCH(BatchRequestTable!$C43,CategoriesReference!$D$2:$D$698,0)),"")</f>
        <v/>
      </c>
      <c r="L43" s="9" t="str">
        <f>IFERROR(INDEX(CategoriesReference!$C$2:$C$698,MATCH(BatchRequestTable!$C43,CategoriesReference!$D$2:$D$698,0)),"")</f>
        <v/>
      </c>
      <c r="M43" s="9" t="str">
        <f>IFERROR(IF($O43 = "United Kingdom", INDEX(CategoriesReference!$M$2:$M$50,MATCH(BatchRequestTable!$J43,Category,0)), "-"),"")</f>
        <v>-</v>
      </c>
      <c r="N43" s="9" t="str">
        <f>IFERROR(IF($O43 = "United Kingdom", INDEX(CategoriesReference!$N$2:$N$50,MATCH(BatchRequestTable!$J43,Category,0)), "-"),"")</f>
        <v>-</v>
      </c>
      <c r="O43" s="7"/>
      <c r="P43" s="7"/>
    </row>
    <row r="44" spans="1:16" x14ac:dyDescent="0.25">
      <c r="A44" s="5" t="str">
        <f>IFERROR("LN-"&amp;INDEX(CategoriesReference!$N$56:$N$57,MATCH(BatchRequestTable!$O44,Locations,0))&amp;"-"&amp;BatchRequestTable!$C44,"")</f>
        <v/>
      </c>
      <c r="B44" s="7"/>
      <c r="C44" s="7"/>
      <c r="J44" s="9" t="str">
        <f>IFERROR(INDEX(CategoriesReference!$A$2:$A$698,MATCH(BatchRequestTable!$C44,CategoriesReference!$D$2:$D$698,0)),"")</f>
        <v/>
      </c>
      <c r="K44" s="9" t="str">
        <f>IFERROR(INDEX(CategoriesReference!$B$2:$B$698,MATCH(BatchRequestTable!$C44,CategoriesReference!$D$2:$D$698,0)),"")</f>
        <v/>
      </c>
      <c r="L44" s="9" t="str">
        <f>IFERROR(INDEX(CategoriesReference!$C$2:$C$698,MATCH(BatchRequestTable!$C44,CategoriesReference!$D$2:$D$698,0)),"")</f>
        <v/>
      </c>
      <c r="M44" s="9" t="str">
        <f>IFERROR(IF($O44 = "United Kingdom", INDEX(CategoriesReference!$M$2:$M$50,MATCH(BatchRequestTable!$J44,Category,0)), "-"),"")</f>
        <v>-</v>
      </c>
      <c r="N44" s="9" t="str">
        <f>IFERROR(IF($O44 = "United Kingdom", INDEX(CategoriesReference!$N$2:$N$50,MATCH(BatchRequestTable!$J44,Category,0)), "-"),"")</f>
        <v>-</v>
      </c>
      <c r="O44" s="7"/>
      <c r="P44" s="7"/>
    </row>
    <row r="45" spans="1:16" x14ac:dyDescent="0.25">
      <c r="A45" s="5" t="str">
        <f>IFERROR("LN-"&amp;INDEX(CategoriesReference!$N$56:$N$57,MATCH(BatchRequestTable!$O45,Locations,0))&amp;"-"&amp;BatchRequestTable!$C45,"")</f>
        <v/>
      </c>
      <c r="B45" s="7"/>
      <c r="C45" s="7"/>
      <c r="J45" s="9" t="str">
        <f>IFERROR(INDEX(CategoriesReference!$A$2:$A$698,MATCH(BatchRequestTable!$C45,CategoriesReference!$D$2:$D$698,0)),"")</f>
        <v/>
      </c>
      <c r="K45" s="9" t="str">
        <f>IFERROR(INDEX(CategoriesReference!$B$2:$B$698,MATCH(BatchRequestTable!$C45,CategoriesReference!$D$2:$D$698,0)),"")</f>
        <v/>
      </c>
      <c r="L45" s="9" t="str">
        <f>IFERROR(INDEX(CategoriesReference!$C$2:$C$698,MATCH(BatchRequestTable!$C45,CategoriesReference!$D$2:$D$698,0)),"")</f>
        <v/>
      </c>
      <c r="M45" s="9" t="str">
        <f>IFERROR(IF($O45 = "United Kingdom", INDEX(CategoriesReference!$M$2:$M$50,MATCH(BatchRequestTable!$J45,Category,0)), "-"),"")</f>
        <v>-</v>
      </c>
      <c r="N45" s="9" t="str">
        <f>IFERROR(IF($O45 = "United Kingdom", INDEX(CategoriesReference!$N$2:$N$50,MATCH(BatchRequestTable!$J45,Category,0)), "-"),"")</f>
        <v>-</v>
      </c>
      <c r="O45" s="7"/>
      <c r="P45" s="7"/>
    </row>
    <row r="46" spans="1:16" x14ac:dyDescent="0.25">
      <c r="A46" s="5" t="str">
        <f>IFERROR("LN-"&amp;INDEX(CategoriesReference!$N$56:$N$57,MATCH(BatchRequestTable!$O46,Locations,0))&amp;"-"&amp;BatchRequestTable!$C46,"")</f>
        <v/>
      </c>
      <c r="B46" s="7"/>
      <c r="C46" s="7"/>
      <c r="J46" s="9" t="str">
        <f>IFERROR(INDEX(CategoriesReference!$A$2:$A$698,MATCH(BatchRequestTable!$C46,CategoriesReference!$D$2:$D$698,0)),"")</f>
        <v/>
      </c>
      <c r="K46" s="9" t="str">
        <f>IFERROR(INDEX(CategoriesReference!$B$2:$B$698,MATCH(BatchRequestTable!$C46,CategoriesReference!$D$2:$D$698,0)),"")</f>
        <v/>
      </c>
      <c r="L46" s="9" t="str">
        <f>IFERROR(INDEX(CategoriesReference!$C$2:$C$698,MATCH(BatchRequestTable!$C46,CategoriesReference!$D$2:$D$698,0)),"")</f>
        <v/>
      </c>
      <c r="M46" s="9" t="str">
        <f>IFERROR(IF($O46 = "United Kingdom", INDEX(CategoriesReference!$M$2:$M$50,MATCH(BatchRequestTable!$J46,Category,0)), "-"),"")</f>
        <v>-</v>
      </c>
      <c r="N46" s="9" t="str">
        <f>IFERROR(IF($O46 = "United Kingdom", INDEX(CategoriesReference!$N$2:$N$50,MATCH(BatchRequestTable!$J46,Category,0)), "-"),"")</f>
        <v>-</v>
      </c>
      <c r="O46" s="7"/>
      <c r="P46" s="7"/>
    </row>
    <row r="47" spans="1:16" x14ac:dyDescent="0.25">
      <c r="A47" s="5" t="str">
        <f>IFERROR("LN-"&amp;INDEX(CategoriesReference!$N$56:$N$57,MATCH(BatchRequestTable!$O47,Locations,0))&amp;"-"&amp;BatchRequestTable!$C47,"")</f>
        <v/>
      </c>
      <c r="B47" s="7"/>
      <c r="C47" s="7"/>
      <c r="J47" s="9" t="str">
        <f>IFERROR(INDEX(CategoriesReference!$A$2:$A$698,MATCH(BatchRequestTable!$C47,CategoriesReference!$D$2:$D$698,0)),"")</f>
        <v/>
      </c>
      <c r="K47" s="9" t="str">
        <f>IFERROR(INDEX(CategoriesReference!$B$2:$B$698,MATCH(BatchRequestTable!$C47,CategoriesReference!$D$2:$D$698,0)),"")</f>
        <v/>
      </c>
      <c r="L47" s="9" t="str">
        <f>IFERROR(INDEX(CategoriesReference!$C$2:$C$698,MATCH(BatchRequestTable!$C47,CategoriesReference!$D$2:$D$698,0)),"")</f>
        <v/>
      </c>
      <c r="M47" s="9" t="str">
        <f>IFERROR(IF($O47 = "United Kingdom", INDEX(CategoriesReference!$M$2:$M$50,MATCH(BatchRequestTable!$J47,Category,0)), "-"),"")</f>
        <v>-</v>
      </c>
      <c r="N47" s="9" t="str">
        <f>IFERROR(IF($O47 = "United Kingdom", INDEX(CategoriesReference!$N$2:$N$50,MATCH(BatchRequestTable!$J47,Category,0)), "-"),"")</f>
        <v>-</v>
      </c>
      <c r="O47" s="7"/>
      <c r="P47" s="7"/>
    </row>
    <row r="48" spans="1:16" x14ac:dyDescent="0.25">
      <c r="A48" s="5" t="str">
        <f>IFERROR("LN-"&amp;INDEX(CategoriesReference!$N$56:$N$57,MATCH(BatchRequestTable!$O48,Locations,0))&amp;"-"&amp;BatchRequestTable!$C48,"")</f>
        <v/>
      </c>
      <c r="B48" s="7"/>
      <c r="C48" s="7"/>
      <c r="J48" s="9" t="str">
        <f>IFERROR(INDEX(CategoriesReference!$A$2:$A$698,MATCH(BatchRequestTable!$C48,CategoriesReference!$D$2:$D$698,0)),"")</f>
        <v/>
      </c>
      <c r="K48" s="9" t="str">
        <f>IFERROR(INDEX(CategoriesReference!$B$2:$B$698,MATCH(BatchRequestTable!$C48,CategoriesReference!$D$2:$D$698,0)),"")</f>
        <v/>
      </c>
      <c r="L48" s="9" t="str">
        <f>IFERROR(INDEX(CategoriesReference!$C$2:$C$698,MATCH(BatchRequestTable!$C48,CategoriesReference!$D$2:$D$698,0)),"")</f>
        <v/>
      </c>
      <c r="M48" s="9" t="str">
        <f>IFERROR(IF($O48 = "United Kingdom", INDEX(CategoriesReference!$M$2:$M$50,MATCH(BatchRequestTable!$J48,Category,0)), "-"),"")</f>
        <v>-</v>
      </c>
      <c r="N48" s="9" t="str">
        <f>IFERROR(IF($O48 = "United Kingdom", INDEX(CategoriesReference!$N$2:$N$50,MATCH(BatchRequestTable!$J48,Category,0)), "-"),"")</f>
        <v>-</v>
      </c>
      <c r="O48" s="7"/>
      <c r="P48" s="7"/>
    </row>
    <row r="49" spans="1:16" x14ac:dyDescent="0.25">
      <c r="A49" s="5" t="str">
        <f>IFERROR("LN-"&amp;INDEX(CategoriesReference!$N$56:$N$57,MATCH(BatchRequestTable!$O49,Locations,0))&amp;"-"&amp;BatchRequestTable!$C49,"")</f>
        <v/>
      </c>
      <c r="B49" s="7"/>
      <c r="C49" s="7"/>
      <c r="J49" s="9" t="str">
        <f>IFERROR(INDEX(CategoriesReference!$A$2:$A$698,MATCH(BatchRequestTable!$C49,CategoriesReference!$D$2:$D$698,0)),"")</f>
        <v/>
      </c>
      <c r="K49" s="9" t="str">
        <f>IFERROR(INDEX(CategoriesReference!$B$2:$B$698,MATCH(BatchRequestTable!$C49,CategoriesReference!$D$2:$D$698,0)),"")</f>
        <v/>
      </c>
      <c r="L49" s="9" t="str">
        <f>IFERROR(INDEX(CategoriesReference!$C$2:$C$698,MATCH(BatchRequestTable!$C49,CategoriesReference!$D$2:$D$698,0)),"")</f>
        <v/>
      </c>
      <c r="M49" s="9" t="str">
        <f>IFERROR(IF($O49 = "United Kingdom", INDEX(CategoriesReference!$M$2:$M$50,MATCH(BatchRequestTable!$J49,Category,0)), "-"),"")</f>
        <v>-</v>
      </c>
      <c r="N49" s="9" t="str">
        <f>IFERROR(IF($O49 = "United Kingdom", INDEX(CategoriesReference!$N$2:$N$50,MATCH(BatchRequestTable!$J49,Category,0)), "-"),"")</f>
        <v>-</v>
      </c>
      <c r="O49" s="7"/>
      <c r="P49" s="7"/>
    </row>
    <row r="50" spans="1:16" x14ac:dyDescent="0.25">
      <c r="A50" s="5" t="str">
        <f>IFERROR("LN-"&amp;INDEX(CategoriesReference!$N$56:$N$57,MATCH(BatchRequestTable!$O50,Locations,0))&amp;"-"&amp;BatchRequestTable!$C50,"")</f>
        <v/>
      </c>
      <c r="B50" s="7"/>
      <c r="C50" s="7"/>
      <c r="J50" s="9" t="str">
        <f>IFERROR(INDEX(CategoriesReference!$A$2:$A$698,MATCH(BatchRequestTable!$C50,CategoriesReference!$D$2:$D$698,0)),"")</f>
        <v/>
      </c>
      <c r="K50" s="9" t="str">
        <f>IFERROR(INDEX(CategoriesReference!$B$2:$B$698,MATCH(BatchRequestTable!$C50,CategoriesReference!$D$2:$D$698,0)),"")</f>
        <v/>
      </c>
      <c r="L50" s="9" t="str">
        <f>IFERROR(INDEX(CategoriesReference!$C$2:$C$698,MATCH(BatchRequestTable!$C50,CategoriesReference!$D$2:$D$698,0)),"")</f>
        <v/>
      </c>
      <c r="M50" s="9" t="str">
        <f>IFERROR(IF($O50 = "United Kingdom", INDEX(CategoriesReference!$M$2:$M$50,MATCH(BatchRequestTable!$J50,Category,0)), "-"),"")</f>
        <v>-</v>
      </c>
      <c r="N50" s="9" t="str">
        <f>IFERROR(IF($O50 = "United Kingdom", INDEX(CategoriesReference!$N$2:$N$50,MATCH(BatchRequestTable!$J50,Category,0)), "-"),"")</f>
        <v>-</v>
      </c>
      <c r="O50" s="7"/>
      <c r="P50" s="7"/>
    </row>
    <row r="51" spans="1:16" x14ac:dyDescent="0.25">
      <c r="A51" s="5" t="str">
        <f>IFERROR("LN-"&amp;INDEX(CategoriesReference!$N$56:$N$57,MATCH(BatchRequestTable!$O51,Locations,0))&amp;"-"&amp;BatchRequestTable!$C51,"")</f>
        <v/>
      </c>
      <c r="B51" s="7"/>
      <c r="C51" s="7"/>
      <c r="J51" s="9" t="str">
        <f>IFERROR(INDEX(CategoriesReference!$A$2:$A$698,MATCH(BatchRequestTable!$C51,CategoriesReference!$D$2:$D$698,0)),"")</f>
        <v/>
      </c>
      <c r="K51" s="9" t="str">
        <f>IFERROR(INDEX(CategoriesReference!$B$2:$B$698,MATCH(BatchRequestTable!$C51,CategoriesReference!$D$2:$D$698,0)),"")</f>
        <v/>
      </c>
      <c r="L51" s="9" t="str">
        <f>IFERROR(INDEX(CategoriesReference!$C$2:$C$698,MATCH(BatchRequestTable!$C51,CategoriesReference!$D$2:$D$698,0)),"")</f>
        <v/>
      </c>
      <c r="M51" s="9" t="str">
        <f>IFERROR(IF($O51 = "United Kingdom", INDEX(CategoriesReference!$M$2:$M$50,MATCH(BatchRequestTable!$J51,Category,0)), "-"),"")</f>
        <v>-</v>
      </c>
      <c r="N51" s="9" t="str">
        <f>IFERROR(IF($O51 = "United Kingdom", INDEX(CategoriesReference!$N$2:$N$50,MATCH(BatchRequestTable!$J51,Category,0)), "-"),"")</f>
        <v>-</v>
      </c>
      <c r="O51" s="7"/>
      <c r="P51" s="7"/>
    </row>
    <row r="52" spans="1:16" x14ac:dyDescent="0.25">
      <c r="A52" s="5" t="str">
        <f>IFERROR("LN-"&amp;INDEX(CategoriesReference!$N$56:$N$57,MATCH(BatchRequestTable!$O52,Locations,0))&amp;"-"&amp;BatchRequestTable!$C52,"")</f>
        <v/>
      </c>
      <c r="B52" s="7"/>
      <c r="C52" s="7"/>
      <c r="J52" s="9" t="str">
        <f>IFERROR(INDEX(CategoriesReference!$A$2:$A$698,MATCH(BatchRequestTable!$C52,CategoriesReference!$D$2:$D$698,0)),"")</f>
        <v/>
      </c>
      <c r="K52" s="9" t="str">
        <f>IFERROR(INDEX(CategoriesReference!$B$2:$B$698,MATCH(BatchRequestTable!$C52,CategoriesReference!$D$2:$D$698,0)),"")</f>
        <v/>
      </c>
      <c r="L52" s="9" t="str">
        <f>IFERROR(INDEX(CategoriesReference!$C$2:$C$698,MATCH(BatchRequestTable!$C52,CategoriesReference!$D$2:$D$698,0)),"")</f>
        <v/>
      </c>
      <c r="M52" s="9" t="str">
        <f>IFERROR(IF($O52 = "United Kingdom", INDEX(CategoriesReference!$M$2:$M$50,MATCH(BatchRequestTable!$J52,Category,0)), "-"),"")</f>
        <v>-</v>
      </c>
      <c r="N52" s="9" t="str">
        <f>IFERROR(IF($O52 = "United Kingdom", INDEX(CategoriesReference!$N$2:$N$50,MATCH(BatchRequestTable!$J52,Category,0)), "-"),"")</f>
        <v>-</v>
      </c>
      <c r="O52" s="7"/>
      <c r="P52" s="7"/>
    </row>
    <row r="53" spans="1:16" x14ac:dyDescent="0.25">
      <c r="A53" s="5" t="str">
        <f>IFERROR("LN-"&amp;INDEX(CategoriesReference!$N$56:$N$57,MATCH(BatchRequestTable!$O53,Locations,0))&amp;"-"&amp;BatchRequestTable!$C53,"")</f>
        <v/>
      </c>
      <c r="B53" s="7"/>
      <c r="C53" s="7"/>
      <c r="J53" s="9" t="str">
        <f>IFERROR(INDEX(CategoriesReference!$A$2:$A$698,MATCH(BatchRequestTable!$C53,CategoriesReference!$D$2:$D$698,0)),"")</f>
        <v/>
      </c>
      <c r="K53" s="9" t="str">
        <f>IFERROR(INDEX(CategoriesReference!$B$2:$B$698,MATCH(BatchRequestTable!$C53,CategoriesReference!$D$2:$D$698,0)),"")</f>
        <v/>
      </c>
      <c r="L53" s="9" t="str">
        <f>IFERROR(INDEX(CategoriesReference!$C$2:$C$698,MATCH(BatchRequestTable!$C53,CategoriesReference!$D$2:$D$698,0)),"")</f>
        <v/>
      </c>
      <c r="M53" s="9" t="str">
        <f>IFERROR(IF($O53 = "United Kingdom", INDEX(CategoriesReference!$M$2:$M$50,MATCH(BatchRequestTable!$J53,Category,0)), "-"),"")</f>
        <v>-</v>
      </c>
      <c r="N53" s="9" t="str">
        <f>IFERROR(IF($O53 = "United Kingdom", INDEX(CategoriesReference!$N$2:$N$50,MATCH(BatchRequestTable!$J53,Category,0)), "-"),"")</f>
        <v>-</v>
      </c>
      <c r="O53" s="7"/>
      <c r="P53" s="7"/>
    </row>
    <row r="54" spans="1:16" x14ac:dyDescent="0.25">
      <c r="A54" s="5" t="str">
        <f>IFERROR("LN-"&amp;INDEX(CategoriesReference!$N$56:$N$57,MATCH(BatchRequestTable!$O54,Locations,0))&amp;"-"&amp;BatchRequestTable!$C54,"")</f>
        <v/>
      </c>
      <c r="B54" s="7"/>
      <c r="C54" s="7"/>
      <c r="J54" s="9" t="str">
        <f>IFERROR(INDEX(CategoriesReference!$A$2:$A$698,MATCH(BatchRequestTable!$C54,CategoriesReference!$D$2:$D$698,0)),"")</f>
        <v/>
      </c>
      <c r="K54" s="9" t="str">
        <f>IFERROR(INDEX(CategoriesReference!$B$2:$B$698,MATCH(BatchRequestTable!$C54,CategoriesReference!$D$2:$D$698,0)),"")</f>
        <v/>
      </c>
      <c r="L54" s="9" t="str">
        <f>IFERROR(INDEX(CategoriesReference!$C$2:$C$698,MATCH(BatchRequestTable!$C54,CategoriesReference!$D$2:$D$698,0)),"")</f>
        <v/>
      </c>
      <c r="M54" s="9" t="str">
        <f>IFERROR(IF($O54 = "United Kingdom", INDEX(CategoriesReference!$M$2:$M$50,MATCH(BatchRequestTable!$J54,Category,0)), "-"),"")</f>
        <v>-</v>
      </c>
      <c r="N54" s="9" t="str">
        <f>IFERROR(IF($O54 = "United Kingdom", INDEX(CategoriesReference!$N$2:$N$50,MATCH(BatchRequestTable!$J54,Category,0)), "-"),"")</f>
        <v>-</v>
      </c>
      <c r="O54" s="7"/>
      <c r="P54" s="7"/>
    </row>
    <row r="55" spans="1:16" x14ac:dyDescent="0.25">
      <c r="A55" s="5" t="str">
        <f>IFERROR("LN-"&amp;INDEX(CategoriesReference!$N$56:$N$57,MATCH(BatchRequestTable!$O55,Locations,0))&amp;"-"&amp;BatchRequestTable!$C55,"")</f>
        <v/>
      </c>
      <c r="B55" s="7"/>
      <c r="C55" s="7"/>
      <c r="J55" s="9" t="str">
        <f>IFERROR(INDEX(CategoriesReference!$A$2:$A$698,MATCH(BatchRequestTable!$C55,CategoriesReference!$D$2:$D$698,0)),"")</f>
        <v/>
      </c>
      <c r="K55" s="9" t="str">
        <f>IFERROR(INDEX(CategoriesReference!$B$2:$B$698,MATCH(BatchRequestTable!$C55,CategoriesReference!$D$2:$D$698,0)),"")</f>
        <v/>
      </c>
      <c r="L55" s="9" t="str">
        <f>IFERROR(INDEX(CategoriesReference!$C$2:$C$698,MATCH(BatchRequestTable!$C55,CategoriesReference!$D$2:$D$698,0)),"")</f>
        <v/>
      </c>
      <c r="M55" s="9" t="str">
        <f>IFERROR(IF($O55 = "United Kingdom", INDEX(CategoriesReference!$M$2:$M$50,MATCH(BatchRequestTable!$J55,Category,0)), "-"),"")</f>
        <v>-</v>
      </c>
      <c r="N55" s="9" t="str">
        <f>IFERROR(IF($O55 = "United Kingdom", INDEX(CategoriesReference!$N$2:$N$50,MATCH(BatchRequestTable!$J55,Category,0)), "-"),"")</f>
        <v>-</v>
      </c>
      <c r="O55" s="7"/>
      <c r="P55" s="7"/>
    </row>
    <row r="56" spans="1:16" x14ac:dyDescent="0.25">
      <c r="A56" s="5" t="str">
        <f>IFERROR("LN-"&amp;INDEX(CategoriesReference!$N$56:$N$57,MATCH(BatchRequestTable!$O56,Locations,0))&amp;"-"&amp;BatchRequestTable!$C56,"")</f>
        <v/>
      </c>
      <c r="B56" s="7"/>
      <c r="C56" s="7"/>
      <c r="J56" s="9" t="str">
        <f>IFERROR(INDEX(CategoriesReference!$A$2:$A$698,MATCH(BatchRequestTable!$C56,CategoriesReference!$D$2:$D$698,0)),"")</f>
        <v/>
      </c>
      <c r="K56" s="9" t="str">
        <f>IFERROR(INDEX(CategoriesReference!$B$2:$B$698,MATCH(BatchRequestTable!$C56,CategoriesReference!$D$2:$D$698,0)),"")</f>
        <v/>
      </c>
      <c r="L56" s="9" t="str">
        <f>IFERROR(INDEX(CategoriesReference!$C$2:$C$698,MATCH(BatchRequestTable!$C56,CategoriesReference!$D$2:$D$698,0)),"")</f>
        <v/>
      </c>
      <c r="M56" s="9" t="str">
        <f>IFERROR(IF($O56 = "United Kingdom", INDEX(CategoriesReference!$M$2:$M$50,MATCH(BatchRequestTable!$J56,Category,0)), "-"),"")</f>
        <v>-</v>
      </c>
      <c r="N56" s="9" t="str">
        <f>IFERROR(IF($O56 = "United Kingdom", INDEX(CategoriesReference!$N$2:$N$50,MATCH(BatchRequestTable!$J56,Category,0)), "-"),"")</f>
        <v>-</v>
      </c>
      <c r="O56" s="7"/>
      <c r="P56" s="7"/>
    </row>
    <row r="57" spans="1:16" x14ac:dyDescent="0.25">
      <c r="A57" s="5" t="str">
        <f>IFERROR("LN-"&amp;INDEX(CategoriesReference!$N$56:$N$57,MATCH(BatchRequestTable!$O57,Locations,0))&amp;"-"&amp;BatchRequestTable!$C57,"")</f>
        <v/>
      </c>
      <c r="B57" s="7"/>
      <c r="C57" s="7"/>
      <c r="J57" s="9" t="str">
        <f>IFERROR(INDEX(CategoriesReference!$A$2:$A$698,MATCH(BatchRequestTable!$C57,CategoriesReference!$D$2:$D$698,0)),"")</f>
        <v/>
      </c>
      <c r="K57" s="9" t="str">
        <f>IFERROR(INDEX(CategoriesReference!$B$2:$B$698,MATCH(BatchRequestTable!$C57,CategoriesReference!$D$2:$D$698,0)),"")</f>
        <v/>
      </c>
      <c r="L57" s="9" t="str">
        <f>IFERROR(INDEX(CategoriesReference!$C$2:$C$698,MATCH(BatchRequestTable!$C57,CategoriesReference!$D$2:$D$698,0)),"")</f>
        <v/>
      </c>
      <c r="M57" s="9" t="str">
        <f>IFERROR(IF($O57 = "United Kingdom", INDEX(CategoriesReference!$M$2:$M$50,MATCH(BatchRequestTable!$J57,Category,0)), "-"),"")</f>
        <v>-</v>
      </c>
      <c r="N57" s="9" t="str">
        <f>IFERROR(IF($O57 = "United Kingdom", INDEX(CategoriesReference!$N$2:$N$50,MATCH(BatchRequestTable!$J57,Category,0)), "-"),"")</f>
        <v>-</v>
      </c>
      <c r="O57" s="7"/>
      <c r="P57" s="7"/>
    </row>
    <row r="58" spans="1:16" x14ac:dyDescent="0.25">
      <c r="A58" s="5" t="str">
        <f>IFERROR("LN-"&amp;INDEX(CategoriesReference!$N$56:$N$57,MATCH(BatchRequestTable!$O58,Locations,0))&amp;"-"&amp;BatchRequestTable!$C58,"")</f>
        <v/>
      </c>
      <c r="B58" s="7"/>
      <c r="C58" s="7"/>
      <c r="J58" s="9" t="str">
        <f>IFERROR(INDEX(CategoriesReference!$A$2:$A$698,MATCH(BatchRequestTable!$C58,CategoriesReference!$D$2:$D$698,0)),"")</f>
        <v/>
      </c>
      <c r="K58" s="9" t="str">
        <f>IFERROR(INDEX(CategoriesReference!$B$2:$B$698,MATCH(BatchRequestTable!$C58,CategoriesReference!$D$2:$D$698,0)),"")</f>
        <v/>
      </c>
      <c r="L58" s="9" t="str">
        <f>IFERROR(INDEX(CategoriesReference!$C$2:$C$698,MATCH(BatchRequestTable!$C58,CategoriesReference!$D$2:$D$698,0)),"")</f>
        <v/>
      </c>
      <c r="M58" s="9" t="str">
        <f>IFERROR(IF($O58 = "United Kingdom", INDEX(CategoriesReference!$M$2:$M$50,MATCH(BatchRequestTable!$J58,Category,0)), "-"),"")</f>
        <v>-</v>
      </c>
      <c r="N58" s="9" t="str">
        <f>IFERROR(IF($O58 = "United Kingdom", INDEX(CategoriesReference!$N$2:$N$50,MATCH(BatchRequestTable!$J58,Category,0)), "-"),"")</f>
        <v>-</v>
      </c>
      <c r="O58" s="7"/>
      <c r="P58" s="7"/>
    </row>
    <row r="59" spans="1:16" x14ac:dyDescent="0.25">
      <c r="A59" s="5" t="str">
        <f>IFERROR("LN-"&amp;INDEX(CategoriesReference!$N$56:$N$57,MATCH(BatchRequestTable!$O59,Locations,0))&amp;"-"&amp;BatchRequestTable!$C59,"")</f>
        <v/>
      </c>
      <c r="B59" s="7"/>
      <c r="C59" s="7"/>
      <c r="J59" s="9" t="str">
        <f>IFERROR(INDEX(CategoriesReference!$A$2:$A$698,MATCH(BatchRequestTable!$C59,CategoriesReference!$D$2:$D$698,0)),"")</f>
        <v/>
      </c>
      <c r="K59" s="9" t="str">
        <f>IFERROR(INDEX(CategoriesReference!$B$2:$B$698,MATCH(BatchRequestTable!$C59,CategoriesReference!$D$2:$D$698,0)),"")</f>
        <v/>
      </c>
      <c r="L59" s="9" t="str">
        <f>IFERROR(INDEX(CategoriesReference!$C$2:$C$698,MATCH(BatchRequestTable!$C59,CategoriesReference!$D$2:$D$698,0)),"")</f>
        <v/>
      </c>
      <c r="M59" s="9" t="str">
        <f>IFERROR(IF($O59 = "United Kingdom", INDEX(CategoriesReference!$M$2:$M$50,MATCH(BatchRequestTable!$J59,Category,0)), "-"),"")</f>
        <v>-</v>
      </c>
      <c r="N59" s="9" t="str">
        <f>IFERROR(IF($O59 = "United Kingdom", INDEX(CategoriesReference!$N$2:$N$50,MATCH(BatchRequestTable!$J59,Category,0)), "-"),"")</f>
        <v>-</v>
      </c>
      <c r="O59" s="7"/>
      <c r="P59" s="7"/>
    </row>
    <row r="60" spans="1:16" x14ac:dyDescent="0.25">
      <c r="A60" s="5" t="str">
        <f>IFERROR("LN-"&amp;INDEX(CategoriesReference!$N$56:$N$57,MATCH(BatchRequestTable!$O60,Locations,0))&amp;"-"&amp;BatchRequestTable!$C60,"")</f>
        <v/>
      </c>
      <c r="B60" s="7"/>
      <c r="C60" s="7"/>
      <c r="J60" s="9" t="str">
        <f>IFERROR(INDEX(CategoriesReference!$A$2:$A$698,MATCH(BatchRequestTable!$C60,CategoriesReference!$D$2:$D$698,0)),"")</f>
        <v/>
      </c>
      <c r="K60" s="9" t="str">
        <f>IFERROR(INDEX(CategoriesReference!$B$2:$B$698,MATCH(BatchRequestTable!$C60,CategoriesReference!$D$2:$D$698,0)),"")</f>
        <v/>
      </c>
      <c r="L60" s="9" t="str">
        <f>IFERROR(INDEX(CategoriesReference!$C$2:$C$698,MATCH(BatchRequestTable!$C60,CategoriesReference!$D$2:$D$698,0)),"")</f>
        <v/>
      </c>
      <c r="M60" s="9" t="str">
        <f>IFERROR(IF($O60 = "United Kingdom", INDEX(CategoriesReference!$M$2:$M$50,MATCH(BatchRequestTable!$J60,Category,0)), "-"),"")</f>
        <v>-</v>
      </c>
      <c r="N60" s="9" t="str">
        <f>IFERROR(IF($O60 = "United Kingdom", INDEX(CategoriesReference!$N$2:$N$50,MATCH(BatchRequestTable!$J60,Category,0)), "-"),"")</f>
        <v>-</v>
      </c>
      <c r="O60" s="7"/>
      <c r="P60" s="7"/>
    </row>
    <row r="61" spans="1:16" x14ac:dyDescent="0.25">
      <c r="A61" s="5" t="str">
        <f>IFERROR("LN-"&amp;INDEX(CategoriesReference!$N$56:$N$57,MATCH(BatchRequestTable!$O61,Locations,0))&amp;"-"&amp;BatchRequestTable!$C61,"")</f>
        <v/>
      </c>
      <c r="B61" s="7"/>
      <c r="C61" s="7"/>
      <c r="J61" s="9" t="str">
        <f>IFERROR(INDEX(CategoriesReference!$A$2:$A$698,MATCH(BatchRequestTable!$C61,CategoriesReference!$D$2:$D$698,0)),"")</f>
        <v/>
      </c>
      <c r="K61" s="9" t="str">
        <f>IFERROR(INDEX(CategoriesReference!$B$2:$B$698,MATCH(BatchRequestTable!$C61,CategoriesReference!$D$2:$D$698,0)),"")</f>
        <v/>
      </c>
      <c r="L61" s="9" t="str">
        <f>IFERROR(INDEX(CategoriesReference!$C$2:$C$698,MATCH(BatchRequestTable!$C61,CategoriesReference!$D$2:$D$698,0)),"")</f>
        <v/>
      </c>
      <c r="M61" s="9" t="str">
        <f>IFERROR(IF($O61 = "United Kingdom", INDEX(CategoriesReference!$M$2:$M$50,MATCH(BatchRequestTable!$J61,Category,0)), "-"),"")</f>
        <v>-</v>
      </c>
      <c r="N61" s="9" t="str">
        <f>IFERROR(IF($O61 = "United Kingdom", INDEX(CategoriesReference!$N$2:$N$50,MATCH(BatchRequestTable!$J61,Category,0)), "-"),"")</f>
        <v>-</v>
      </c>
      <c r="O61" s="7"/>
      <c r="P61" s="7"/>
    </row>
    <row r="62" spans="1:16" x14ac:dyDescent="0.25">
      <c r="A62" s="5" t="str">
        <f>IFERROR("LN-"&amp;INDEX(CategoriesReference!$N$56:$N$57,MATCH(BatchRequestTable!$O62,Locations,0))&amp;"-"&amp;BatchRequestTable!$C62,"")</f>
        <v/>
      </c>
      <c r="B62" s="7"/>
      <c r="C62" s="7"/>
      <c r="J62" s="9" t="str">
        <f>IFERROR(INDEX(CategoriesReference!$A$2:$A$698,MATCH(BatchRequestTable!$C62,CategoriesReference!$D$2:$D$698,0)),"")</f>
        <v/>
      </c>
      <c r="K62" s="9" t="str">
        <f>IFERROR(INDEX(CategoriesReference!$B$2:$B$698,MATCH(BatchRequestTable!$C62,CategoriesReference!$D$2:$D$698,0)),"")</f>
        <v/>
      </c>
      <c r="L62" s="9" t="str">
        <f>IFERROR(INDEX(CategoriesReference!$C$2:$C$698,MATCH(BatchRequestTable!$C62,CategoriesReference!$D$2:$D$698,0)),"")</f>
        <v/>
      </c>
      <c r="M62" s="9" t="str">
        <f>IFERROR(IF($O62 = "United Kingdom", INDEX(CategoriesReference!$M$2:$M$50,MATCH(BatchRequestTable!$J62,Category,0)), "-"),"")</f>
        <v>-</v>
      </c>
      <c r="N62" s="9" t="str">
        <f>IFERROR(IF($O62 = "United Kingdom", INDEX(CategoriesReference!$N$2:$N$50,MATCH(BatchRequestTable!$J62,Category,0)), "-"),"")</f>
        <v>-</v>
      </c>
      <c r="O62" s="7"/>
      <c r="P62" s="7"/>
    </row>
    <row r="63" spans="1:16" x14ac:dyDescent="0.25">
      <c r="A63" s="5" t="str">
        <f>IFERROR("LN-"&amp;INDEX(CategoriesReference!$N$56:$N$57,MATCH(BatchRequestTable!$O63,Locations,0))&amp;"-"&amp;BatchRequestTable!$C63,"")</f>
        <v/>
      </c>
      <c r="B63" s="7"/>
      <c r="C63" s="7"/>
      <c r="J63" s="9" t="str">
        <f>IFERROR(INDEX(CategoriesReference!$A$2:$A$698,MATCH(BatchRequestTable!$C63,CategoriesReference!$D$2:$D$698,0)),"")</f>
        <v/>
      </c>
      <c r="K63" s="9" t="str">
        <f>IFERROR(INDEX(CategoriesReference!$B$2:$B$698,MATCH(BatchRequestTable!$C63,CategoriesReference!$D$2:$D$698,0)),"")</f>
        <v/>
      </c>
      <c r="L63" s="9" t="str">
        <f>IFERROR(INDEX(CategoriesReference!$C$2:$C$698,MATCH(BatchRequestTable!$C63,CategoriesReference!$D$2:$D$698,0)),"")</f>
        <v/>
      </c>
      <c r="M63" s="9" t="str">
        <f>IFERROR(IF($O63 = "United Kingdom", INDEX(CategoriesReference!$M$2:$M$50,MATCH(BatchRequestTable!$J63,Category,0)), "-"),"")</f>
        <v>-</v>
      </c>
      <c r="N63" s="9" t="str">
        <f>IFERROR(IF($O63 = "United Kingdom", INDEX(CategoriesReference!$N$2:$N$50,MATCH(BatchRequestTable!$J63,Category,0)), "-"),"")</f>
        <v>-</v>
      </c>
      <c r="O63" s="7"/>
      <c r="P63" s="7"/>
    </row>
    <row r="64" spans="1:16" x14ac:dyDescent="0.25">
      <c r="A64" s="5" t="str">
        <f>IFERROR("LN-"&amp;INDEX(CategoriesReference!$N$56:$N$57,MATCH(BatchRequestTable!$O64,Locations,0))&amp;"-"&amp;BatchRequestTable!$C64,"")</f>
        <v/>
      </c>
      <c r="B64" s="7"/>
      <c r="C64" s="7"/>
      <c r="J64" s="9" t="str">
        <f>IFERROR(INDEX(CategoriesReference!$A$2:$A$698,MATCH(BatchRequestTable!$C64,CategoriesReference!$D$2:$D$698,0)),"")</f>
        <v/>
      </c>
      <c r="K64" s="9" t="str">
        <f>IFERROR(INDEX(CategoriesReference!$B$2:$B$698,MATCH(BatchRequestTable!$C64,CategoriesReference!$D$2:$D$698,0)),"")</f>
        <v/>
      </c>
      <c r="L64" s="9" t="str">
        <f>IFERROR(INDEX(CategoriesReference!$C$2:$C$698,MATCH(BatchRequestTable!$C64,CategoriesReference!$D$2:$D$698,0)),"")</f>
        <v/>
      </c>
      <c r="M64" s="9" t="str">
        <f>IFERROR(IF($O64 = "United Kingdom", INDEX(CategoriesReference!$M$2:$M$50,MATCH(BatchRequestTable!$J64,Category,0)), "-"),"")</f>
        <v>-</v>
      </c>
      <c r="N64" s="9" t="str">
        <f>IFERROR(IF($O64 = "United Kingdom", INDEX(CategoriesReference!$N$2:$N$50,MATCH(BatchRequestTable!$J64,Category,0)), "-"),"")</f>
        <v>-</v>
      </c>
      <c r="O64" s="7"/>
      <c r="P64" s="7"/>
    </row>
    <row r="65" spans="1:16" x14ac:dyDescent="0.25">
      <c r="A65" s="5" t="str">
        <f>IFERROR("LN-"&amp;INDEX(CategoriesReference!$N$56:$N$57,MATCH(BatchRequestTable!$O65,Locations,0))&amp;"-"&amp;BatchRequestTable!$C65,"")</f>
        <v/>
      </c>
      <c r="B65" s="7"/>
      <c r="C65" s="7"/>
      <c r="J65" s="9" t="str">
        <f>IFERROR(INDEX(CategoriesReference!$A$2:$A$698,MATCH(BatchRequestTable!$C65,CategoriesReference!$D$2:$D$698,0)),"")</f>
        <v/>
      </c>
      <c r="K65" s="9" t="str">
        <f>IFERROR(INDEX(CategoriesReference!$B$2:$B$698,MATCH(BatchRequestTable!$C65,CategoriesReference!$D$2:$D$698,0)),"")</f>
        <v/>
      </c>
      <c r="L65" s="9" t="str">
        <f>IFERROR(INDEX(CategoriesReference!$C$2:$C$698,MATCH(BatchRequestTable!$C65,CategoriesReference!$D$2:$D$698,0)),"")</f>
        <v/>
      </c>
      <c r="M65" s="9" t="str">
        <f>IFERROR(IF($O65 = "United Kingdom", INDEX(CategoriesReference!$M$2:$M$50,MATCH(BatchRequestTable!$J65,Category,0)), "-"),"")</f>
        <v>-</v>
      </c>
      <c r="N65" s="9" t="str">
        <f>IFERROR(IF($O65 = "United Kingdom", INDEX(CategoriesReference!$N$2:$N$50,MATCH(BatchRequestTable!$J65,Category,0)), "-"),"")</f>
        <v>-</v>
      </c>
      <c r="O65" s="7"/>
      <c r="P65" s="7"/>
    </row>
    <row r="66" spans="1:16" x14ac:dyDescent="0.25">
      <c r="A66" s="5" t="str">
        <f>IFERROR("LN-"&amp;INDEX(CategoriesReference!$N$56:$N$57,MATCH(BatchRequestTable!$O66,Locations,0))&amp;"-"&amp;BatchRequestTable!$C66,"")</f>
        <v/>
      </c>
      <c r="B66" s="7"/>
      <c r="C66" s="7"/>
      <c r="J66" s="9" t="str">
        <f>IFERROR(INDEX(CategoriesReference!$A$2:$A$698,MATCH(BatchRequestTable!$C66,CategoriesReference!$D$2:$D$698,0)),"")</f>
        <v/>
      </c>
      <c r="K66" s="9" t="str">
        <f>IFERROR(INDEX(CategoriesReference!$B$2:$B$698,MATCH(BatchRequestTable!$C66,CategoriesReference!$D$2:$D$698,0)),"")</f>
        <v/>
      </c>
      <c r="L66" s="9" t="str">
        <f>IFERROR(INDEX(CategoriesReference!$C$2:$C$698,MATCH(BatchRequestTable!$C66,CategoriesReference!$D$2:$D$698,0)),"")</f>
        <v/>
      </c>
      <c r="M66" s="9" t="str">
        <f>IFERROR(IF($O66 = "United Kingdom", INDEX(CategoriesReference!$M$2:$M$50,MATCH(BatchRequestTable!$J66,Category,0)), "-"),"")</f>
        <v>-</v>
      </c>
      <c r="N66" s="9" t="str">
        <f>IFERROR(IF($O66 = "United Kingdom", INDEX(CategoriesReference!$N$2:$N$50,MATCH(BatchRequestTable!$J66,Category,0)), "-"),"")</f>
        <v>-</v>
      </c>
      <c r="O66" s="7"/>
      <c r="P66" s="7"/>
    </row>
    <row r="67" spans="1:16" x14ac:dyDescent="0.25">
      <c r="A67" s="5" t="str">
        <f>IFERROR("LN-"&amp;INDEX(CategoriesReference!$N$56:$N$57,MATCH(BatchRequestTable!$O67,Locations,0))&amp;"-"&amp;BatchRequestTable!$C67,"")</f>
        <v/>
      </c>
      <c r="B67" s="7"/>
      <c r="C67" s="7"/>
      <c r="J67" s="9" t="str">
        <f>IFERROR(INDEX(CategoriesReference!$A$2:$A$698,MATCH(BatchRequestTable!$C67,CategoriesReference!$D$2:$D$698,0)),"")</f>
        <v/>
      </c>
      <c r="K67" s="9" t="str">
        <f>IFERROR(INDEX(CategoriesReference!$B$2:$B$698,MATCH(BatchRequestTable!$C67,CategoriesReference!$D$2:$D$698,0)),"")</f>
        <v/>
      </c>
      <c r="L67" s="9" t="str">
        <f>IFERROR(INDEX(CategoriesReference!$C$2:$C$698,MATCH(BatchRequestTable!$C67,CategoriesReference!$D$2:$D$698,0)),"")</f>
        <v/>
      </c>
      <c r="M67" s="9" t="str">
        <f>IFERROR(IF($O67 = "United Kingdom", INDEX(CategoriesReference!$M$2:$M$50,MATCH(BatchRequestTable!$J67,Category,0)), "-"),"")</f>
        <v>-</v>
      </c>
      <c r="N67" s="9" t="str">
        <f>IFERROR(IF($O67 = "United Kingdom", INDEX(CategoriesReference!$N$2:$N$50,MATCH(BatchRequestTable!$J67,Category,0)), "-"),"")</f>
        <v>-</v>
      </c>
      <c r="O67" s="7"/>
      <c r="P67" s="7"/>
    </row>
    <row r="68" spans="1:16" x14ac:dyDescent="0.25">
      <c r="A68" s="5" t="str">
        <f>IFERROR("LN-"&amp;INDEX(CategoriesReference!$N$56:$N$57,MATCH(BatchRequestTable!$O68,Locations,0))&amp;"-"&amp;BatchRequestTable!$C68,"")</f>
        <v/>
      </c>
      <c r="B68" s="7"/>
      <c r="C68" s="7"/>
      <c r="J68" s="9" t="str">
        <f>IFERROR(INDEX(CategoriesReference!$A$2:$A$698,MATCH(BatchRequestTable!$C68,CategoriesReference!$D$2:$D$698,0)),"")</f>
        <v/>
      </c>
      <c r="K68" s="9" t="str">
        <f>IFERROR(INDEX(CategoriesReference!$B$2:$B$698,MATCH(BatchRequestTable!$C68,CategoriesReference!$D$2:$D$698,0)),"")</f>
        <v/>
      </c>
      <c r="L68" s="9" t="str">
        <f>IFERROR(INDEX(CategoriesReference!$C$2:$C$698,MATCH(BatchRequestTable!$C68,CategoriesReference!$D$2:$D$698,0)),"")</f>
        <v/>
      </c>
      <c r="M68" s="9" t="str">
        <f>IFERROR(IF($O68 = "United Kingdom", INDEX(CategoriesReference!$M$2:$M$50,MATCH(BatchRequestTable!$J68,Category,0)), "-"),"")</f>
        <v>-</v>
      </c>
      <c r="N68" s="9" t="str">
        <f>IFERROR(IF($O68 = "United Kingdom", INDEX(CategoriesReference!$N$2:$N$50,MATCH(BatchRequestTable!$J68,Category,0)), "-"),"")</f>
        <v>-</v>
      </c>
      <c r="O68" s="7"/>
      <c r="P68" s="7"/>
    </row>
    <row r="69" spans="1:16" x14ac:dyDescent="0.25">
      <c r="A69" s="5" t="str">
        <f>IFERROR("LN-"&amp;INDEX(CategoriesReference!$N$56:$N$57,MATCH(BatchRequestTable!$O69,Locations,0))&amp;"-"&amp;BatchRequestTable!$C69,"")</f>
        <v/>
      </c>
      <c r="B69" s="7"/>
      <c r="C69" s="7"/>
      <c r="J69" s="9" t="str">
        <f>IFERROR(INDEX(CategoriesReference!$A$2:$A$698,MATCH(BatchRequestTable!$C69,CategoriesReference!$D$2:$D$698,0)),"")</f>
        <v/>
      </c>
      <c r="K69" s="9" t="str">
        <f>IFERROR(INDEX(CategoriesReference!$B$2:$B$698,MATCH(BatchRequestTable!$C69,CategoriesReference!$D$2:$D$698,0)),"")</f>
        <v/>
      </c>
      <c r="L69" s="9" t="str">
        <f>IFERROR(INDEX(CategoriesReference!$C$2:$C$698,MATCH(BatchRequestTable!$C69,CategoriesReference!$D$2:$D$698,0)),"")</f>
        <v/>
      </c>
      <c r="M69" s="9" t="str">
        <f>IFERROR(IF($O69 = "United Kingdom", INDEX(CategoriesReference!$M$2:$M$50,MATCH(BatchRequestTable!$J69,Category,0)), "-"),"")</f>
        <v>-</v>
      </c>
      <c r="N69" s="9" t="str">
        <f>IFERROR(IF($O69 = "United Kingdom", INDEX(CategoriesReference!$N$2:$N$50,MATCH(BatchRequestTable!$J69,Category,0)), "-"),"")</f>
        <v>-</v>
      </c>
      <c r="O69" s="7"/>
      <c r="P69" s="7"/>
    </row>
    <row r="70" spans="1:16" x14ac:dyDescent="0.25">
      <c r="A70" s="5" t="str">
        <f>IFERROR("LN-"&amp;INDEX(CategoriesReference!$N$56:$N$57,MATCH(BatchRequestTable!$O70,Locations,0))&amp;"-"&amp;BatchRequestTable!$C70,"")</f>
        <v/>
      </c>
      <c r="B70" s="7"/>
      <c r="C70" s="7"/>
      <c r="J70" s="9" t="str">
        <f>IFERROR(INDEX(CategoriesReference!$A$2:$A$698,MATCH(BatchRequestTable!$C70,CategoriesReference!$D$2:$D$698,0)),"")</f>
        <v/>
      </c>
      <c r="K70" s="9" t="str">
        <f>IFERROR(INDEX(CategoriesReference!$B$2:$B$698,MATCH(BatchRequestTable!$C70,CategoriesReference!$D$2:$D$698,0)),"")</f>
        <v/>
      </c>
      <c r="L70" s="9" t="str">
        <f>IFERROR(INDEX(CategoriesReference!$C$2:$C$698,MATCH(BatchRequestTable!$C70,CategoriesReference!$D$2:$D$698,0)),"")</f>
        <v/>
      </c>
      <c r="M70" s="9" t="str">
        <f>IFERROR(IF($O70 = "United Kingdom", INDEX(CategoriesReference!$M$2:$M$50,MATCH(BatchRequestTable!$J70,Category,0)), "-"),"")</f>
        <v>-</v>
      </c>
      <c r="N70" s="9" t="str">
        <f>IFERROR(IF($O70 = "United Kingdom", INDEX(CategoriesReference!$N$2:$N$50,MATCH(BatchRequestTable!$J70,Category,0)), "-"),"")</f>
        <v>-</v>
      </c>
      <c r="O70" s="7"/>
      <c r="P70" s="7"/>
    </row>
    <row r="71" spans="1:16" x14ac:dyDescent="0.25">
      <c r="A71" s="5" t="str">
        <f>IFERROR("LN-"&amp;INDEX(CategoriesReference!$N$56:$N$57,MATCH(BatchRequestTable!$O71,Locations,0))&amp;"-"&amp;BatchRequestTable!$C71,"")</f>
        <v/>
      </c>
      <c r="B71" s="7"/>
      <c r="C71" s="7"/>
      <c r="J71" s="9" t="str">
        <f>IFERROR(INDEX(CategoriesReference!$A$2:$A$698,MATCH(BatchRequestTable!$C71,CategoriesReference!$D$2:$D$698,0)),"")</f>
        <v/>
      </c>
      <c r="K71" s="9" t="str">
        <f>IFERROR(INDEX(CategoriesReference!$B$2:$B$698,MATCH(BatchRequestTable!$C71,CategoriesReference!$D$2:$D$698,0)),"")</f>
        <v/>
      </c>
      <c r="L71" s="9" t="str">
        <f>IFERROR(INDEX(CategoriesReference!$C$2:$C$698,MATCH(BatchRequestTable!$C71,CategoriesReference!$D$2:$D$698,0)),"")</f>
        <v/>
      </c>
      <c r="M71" s="9" t="str">
        <f>IFERROR(IF($O71 = "United Kingdom", INDEX(CategoriesReference!$M$2:$M$50,MATCH(BatchRequestTable!$J71,Category,0)), "-"),"")</f>
        <v>-</v>
      </c>
      <c r="N71" s="9" t="str">
        <f>IFERROR(IF($O71 = "United Kingdom", INDEX(CategoriesReference!$N$2:$N$50,MATCH(BatchRequestTable!$J71,Category,0)), "-"),"")</f>
        <v>-</v>
      </c>
      <c r="O71" s="7"/>
      <c r="P71" s="7"/>
    </row>
    <row r="72" spans="1:16" x14ac:dyDescent="0.25">
      <c r="A72" s="5" t="str">
        <f>IFERROR("LN-"&amp;INDEX(CategoriesReference!$N$56:$N$57,MATCH(BatchRequestTable!$O72,Locations,0))&amp;"-"&amp;BatchRequestTable!$C72,"")</f>
        <v/>
      </c>
      <c r="B72" s="7"/>
      <c r="C72" s="7"/>
      <c r="J72" s="9" t="str">
        <f>IFERROR(INDEX(CategoriesReference!$A$2:$A$698,MATCH(BatchRequestTable!$C72,CategoriesReference!$D$2:$D$698,0)),"")</f>
        <v/>
      </c>
      <c r="K72" s="9" t="str">
        <f>IFERROR(INDEX(CategoriesReference!$B$2:$B$698,MATCH(BatchRequestTable!$C72,CategoriesReference!$D$2:$D$698,0)),"")</f>
        <v/>
      </c>
      <c r="L72" s="9" t="str">
        <f>IFERROR(INDEX(CategoriesReference!$C$2:$C$698,MATCH(BatchRequestTable!$C72,CategoriesReference!$D$2:$D$698,0)),"")</f>
        <v/>
      </c>
      <c r="M72" s="9" t="str">
        <f>IFERROR(IF($O72 = "United Kingdom", INDEX(CategoriesReference!$M$2:$M$50,MATCH(BatchRequestTable!$J72,Category,0)), "-"),"")</f>
        <v>-</v>
      </c>
      <c r="N72" s="9" t="str">
        <f>IFERROR(IF($O72 = "United Kingdom", INDEX(CategoriesReference!$N$2:$N$50,MATCH(BatchRequestTable!$J72,Category,0)), "-"),"")</f>
        <v>-</v>
      </c>
      <c r="O72" s="7"/>
      <c r="P72" s="7"/>
    </row>
    <row r="73" spans="1:16" x14ac:dyDescent="0.25">
      <c r="A73" s="5" t="str">
        <f>IFERROR("LN-"&amp;INDEX(CategoriesReference!$N$56:$N$57,MATCH(BatchRequestTable!$O73,Locations,0))&amp;"-"&amp;BatchRequestTable!$C73,"")</f>
        <v/>
      </c>
      <c r="B73" s="7"/>
      <c r="C73" s="7"/>
      <c r="J73" s="9" t="str">
        <f>IFERROR(INDEX(CategoriesReference!$A$2:$A$698,MATCH(BatchRequestTable!$C73,CategoriesReference!$D$2:$D$698,0)),"")</f>
        <v/>
      </c>
      <c r="K73" s="9" t="str">
        <f>IFERROR(INDEX(CategoriesReference!$B$2:$B$698,MATCH(BatchRequestTable!$C73,CategoriesReference!$D$2:$D$698,0)),"")</f>
        <v/>
      </c>
      <c r="L73" s="9" t="str">
        <f>IFERROR(INDEX(CategoriesReference!$C$2:$C$698,MATCH(BatchRequestTable!$C73,CategoriesReference!$D$2:$D$698,0)),"")</f>
        <v/>
      </c>
      <c r="M73" s="9" t="str">
        <f>IFERROR(IF($O73 = "United Kingdom", INDEX(CategoriesReference!$M$2:$M$50,MATCH(BatchRequestTable!$J73,Category,0)), "-"),"")</f>
        <v>-</v>
      </c>
      <c r="N73" s="9" t="str">
        <f>IFERROR(IF($O73 = "United Kingdom", INDEX(CategoriesReference!$N$2:$N$50,MATCH(BatchRequestTable!$J73,Category,0)), "-"),"")</f>
        <v>-</v>
      </c>
      <c r="O73" s="7"/>
      <c r="P73" s="7"/>
    </row>
    <row r="74" spans="1:16" x14ac:dyDescent="0.25">
      <c r="A74" s="5" t="str">
        <f>IFERROR("LN-"&amp;INDEX(CategoriesReference!$N$56:$N$57,MATCH(BatchRequestTable!$O74,Locations,0))&amp;"-"&amp;BatchRequestTable!$C74,"")</f>
        <v/>
      </c>
      <c r="B74" s="7"/>
      <c r="C74" s="7"/>
      <c r="J74" s="9" t="str">
        <f>IFERROR(INDEX(CategoriesReference!$A$2:$A$698,MATCH(BatchRequestTable!$C74,CategoriesReference!$D$2:$D$698,0)),"")</f>
        <v/>
      </c>
      <c r="K74" s="9" t="str">
        <f>IFERROR(INDEX(CategoriesReference!$B$2:$B$698,MATCH(BatchRequestTable!$C74,CategoriesReference!$D$2:$D$698,0)),"")</f>
        <v/>
      </c>
      <c r="L74" s="9" t="str">
        <f>IFERROR(INDEX(CategoriesReference!$C$2:$C$698,MATCH(BatchRequestTable!$C74,CategoriesReference!$D$2:$D$698,0)),"")</f>
        <v/>
      </c>
      <c r="M74" s="9" t="str">
        <f>IFERROR(IF($O74 = "United Kingdom", INDEX(CategoriesReference!$M$2:$M$50,MATCH(BatchRequestTable!$J74,Category,0)), "-"),"")</f>
        <v>-</v>
      </c>
      <c r="N74" s="9" t="str">
        <f>IFERROR(IF($O74 = "United Kingdom", INDEX(CategoriesReference!$N$2:$N$50,MATCH(BatchRequestTable!$J74,Category,0)), "-"),"")</f>
        <v>-</v>
      </c>
      <c r="O74" s="7"/>
      <c r="P74" s="7"/>
    </row>
    <row r="75" spans="1:16" x14ac:dyDescent="0.25">
      <c r="A75" s="5" t="str">
        <f>IFERROR("LN-"&amp;INDEX(CategoriesReference!$N$56:$N$57,MATCH(BatchRequestTable!$O75,Locations,0))&amp;"-"&amp;BatchRequestTable!$C75,"")</f>
        <v/>
      </c>
      <c r="B75" s="7"/>
      <c r="C75" s="7"/>
      <c r="J75" s="9" t="str">
        <f>IFERROR(INDEX(CategoriesReference!$A$2:$A$698,MATCH(BatchRequestTable!$C75,CategoriesReference!$D$2:$D$698,0)),"")</f>
        <v/>
      </c>
      <c r="K75" s="9" t="str">
        <f>IFERROR(INDEX(CategoriesReference!$B$2:$B$698,MATCH(BatchRequestTable!$C75,CategoriesReference!$D$2:$D$698,0)),"")</f>
        <v/>
      </c>
      <c r="L75" s="9" t="str">
        <f>IFERROR(INDEX(CategoriesReference!$C$2:$C$698,MATCH(BatchRequestTable!$C75,CategoriesReference!$D$2:$D$698,0)),"")</f>
        <v/>
      </c>
      <c r="M75" s="9" t="str">
        <f>IFERROR(IF($O75 = "United Kingdom", INDEX(CategoriesReference!$M$2:$M$50,MATCH(BatchRequestTable!$J75,Category,0)), "-"),"")</f>
        <v>-</v>
      </c>
      <c r="N75" s="9" t="str">
        <f>IFERROR(IF($O75 = "United Kingdom", INDEX(CategoriesReference!$N$2:$N$50,MATCH(BatchRequestTable!$J75,Category,0)), "-"),"")</f>
        <v>-</v>
      </c>
      <c r="O75" s="7"/>
      <c r="P75" s="7"/>
    </row>
    <row r="76" spans="1:16" x14ac:dyDescent="0.25">
      <c r="A76" s="5" t="str">
        <f>IFERROR("LN-"&amp;INDEX(CategoriesReference!$N$56:$N$57,MATCH(BatchRequestTable!$O76,Locations,0))&amp;"-"&amp;BatchRequestTable!$C76,"")</f>
        <v/>
      </c>
      <c r="B76" s="7"/>
      <c r="C76" s="7"/>
      <c r="J76" s="9" t="str">
        <f>IFERROR(INDEX(CategoriesReference!$A$2:$A$698,MATCH(BatchRequestTable!$C76,CategoriesReference!$D$2:$D$698,0)),"")</f>
        <v/>
      </c>
      <c r="K76" s="9" t="str">
        <f>IFERROR(INDEX(CategoriesReference!$B$2:$B$698,MATCH(BatchRequestTable!$C76,CategoriesReference!$D$2:$D$698,0)),"")</f>
        <v/>
      </c>
      <c r="L76" s="9" t="str">
        <f>IFERROR(INDEX(CategoriesReference!$C$2:$C$698,MATCH(BatchRequestTable!$C76,CategoriesReference!$D$2:$D$698,0)),"")</f>
        <v/>
      </c>
      <c r="M76" s="9" t="str">
        <f>IFERROR(IF($O76 = "United Kingdom", INDEX(CategoriesReference!$M$2:$M$50,MATCH(BatchRequestTable!$J76,Category,0)), "-"),"")</f>
        <v>-</v>
      </c>
      <c r="N76" s="9" t="str">
        <f>IFERROR(IF($O76 = "United Kingdom", INDEX(CategoriesReference!$N$2:$N$50,MATCH(BatchRequestTable!$J76,Category,0)), "-"),"")</f>
        <v>-</v>
      </c>
      <c r="O76" s="7"/>
      <c r="P76" s="7"/>
    </row>
    <row r="77" spans="1:16" x14ac:dyDescent="0.25">
      <c r="A77" s="5" t="str">
        <f>IFERROR("LN-"&amp;INDEX(CategoriesReference!$N$56:$N$57,MATCH(BatchRequestTable!$O77,Locations,0))&amp;"-"&amp;BatchRequestTable!$C77,"")</f>
        <v/>
      </c>
      <c r="B77" s="7"/>
      <c r="C77" s="7"/>
      <c r="J77" s="9" t="str">
        <f>IFERROR(INDEX(CategoriesReference!$A$2:$A$698,MATCH(BatchRequestTable!$C77,CategoriesReference!$D$2:$D$698,0)),"")</f>
        <v/>
      </c>
      <c r="K77" s="9" t="str">
        <f>IFERROR(INDEX(CategoriesReference!$B$2:$B$698,MATCH(BatchRequestTable!$C77,CategoriesReference!$D$2:$D$698,0)),"")</f>
        <v/>
      </c>
      <c r="L77" s="9" t="str">
        <f>IFERROR(INDEX(CategoriesReference!$C$2:$C$698,MATCH(BatchRequestTable!$C77,CategoriesReference!$D$2:$D$698,0)),"")</f>
        <v/>
      </c>
      <c r="M77" s="9" t="str">
        <f>IFERROR(IF($O77 = "United Kingdom", INDEX(CategoriesReference!$M$2:$M$50,MATCH(BatchRequestTable!$J77,Category,0)), "-"),"")</f>
        <v>-</v>
      </c>
      <c r="N77" s="9" t="str">
        <f>IFERROR(IF($O77 = "United Kingdom", INDEX(CategoriesReference!$N$2:$N$50,MATCH(BatchRequestTable!$J77,Category,0)), "-"),"")</f>
        <v>-</v>
      </c>
      <c r="O77" s="7"/>
      <c r="P77" s="7"/>
    </row>
    <row r="78" spans="1:16" x14ac:dyDescent="0.25">
      <c r="A78" s="5" t="str">
        <f>IFERROR("LN-"&amp;INDEX(CategoriesReference!$N$56:$N$57,MATCH(BatchRequestTable!$O78,Locations,0))&amp;"-"&amp;BatchRequestTable!$C78,"")</f>
        <v/>
      </c>
      <c r="B78" s="7"/>
      <c r="C78" s="7"/>
      <c r="J78" s="9" t="str">
        <f>IFERROR(INDEX(CategoriesReference!$A$2:$A$698,MATCH(BatchRequestTable!$C78,CategoriesReference!$D$2:$D$698,0)),"")</f>
        <v/>
      </c>
      <c r="K78" s="9" t="str">
        <f>IFERROR(INDEX(CategoriesReference!$B$2:$B$698,MATCH(BatchRequestTable!$C78,CategoriesReference!$D$2:$D$698,0)),"")</f>
        <v/>
      </c>
      <c r="L78" s="9" t="str">
        <f>IFERROR(INDEX(CategoriesReference!$C$2:$C$698,MATCH(BatchRequestTable!$C78,CategoriesReference!$D$2:$D$698,0)),"")</f>
        <v/>
      </c>
      <c r="M78" s="9" t="str">
        <f>IFERROR(IF($O78 = "United Kingdom", INDEX(CategoriesReference!$M$2:$M$50,MATCH(BatchRequestTable!$J78,Category,0)), "-"),"")</f>
        <v>-</v>
      </c>
      <c r="N78" s="9" t="str">
        <f>IFERROR(IF($O78 = "United Kingdom", INDEX(CategoriesReference!$N$2:$N$50,MATCH(BatchRequestTable!$J78,Category,0)), "-"),"")</f>
        <v>-</v>
      </c>
      <c r="O78" s="7"/>
      <c r="P78" s="7"/>
    </row>
    <row r="79" spans="1:16" x14ac:dyDescent="0.25">
      <c r="A79" s="5" t="str">
        <f>IFERROR("LN-"&amp;INDEX(CategoriesReference!$N$56:$N$57,MATCH(BatchRequestTable!$O79,Locations,0))&amp;"-"&amp;BatchRequestTable!$C79,"")</f>
        <v/>
      </c>
      <c r="B79" s="7"/>
      <c r="C79" s="7"/>
      <c r="J79" s="9" t="str">
        <f>IFERROR(INDEX(CategoriesReference!$A$2:$A$698,MATCH(BatchRequestTable!$C79,CategoriesReference!$D$2:$D$698,0)),"")</f>
        <v/>
      </c>
      <c r="K79" s="9" t="str">
        <f>IFERROR(INDEX(CategoriesReference!$B$2:$B$698,MATCH(BatchRequestTable!$C79,CategoriesReference!$D$2:$D$698,0)),"")</f>
        <v/>
      </c>
      <c r="L79" s="9" t="str">
        <f>IFERROR(INDEX(CategoriesReference!$C$2:$C$698,MATCH(BatchRequestTable!$C79,CategoriesReference!$D$2:$D$698,0)),"")</f>
        <v/>
      </c>
      <c r="M79" s="9" t="str">
        <f>IFERROR(IF($O79 = "United Kingdom", INDEX(CategoriesReference!$M$2:$M$50,MATCH(BatchRequestTable!$J79,Category,0)), "-"),"")</f>
        <v>-</v>
      </c>
      <c r="N79" s="9" t="str">
        <f>IFERROR(IF($O79 = "United Kingdom", INDEX(CategoriesReference!$N$2:$N$50,MATCH(BatchRequestTable!$J79,Category,0)), "-"),"")</f>
        <v>-</v>
      </c>
      <c r="O79" s="7"/>
      <c r="P79" s="7"/>
    </row>
    <row r="80" spans="1:16" x14ac:dyDescent="0.25">
      <c r="A80" s="5" t="str">
        <f>IFERROR("LN-"&amp;INDEX(CategoriesReference!$N$56:$N$57,MATCH(BatchRequestTable!$O80,Locations,0))&amp;"-"&amp;BatchRequestTable!$C80,"")</f>
        <v/>
      </c>
      <c r="B80" s="7"/>
      <c r="C80" s="7"/>
      <c r="J80" s="9" t="str">
        <f>IFERROR(INDEX(CategoriesReference!$A$2:$A$698,MATCH(BatchRequestTable!$C80,CategoriesReference!$D$2:$D$698,0)),"")</f>
        <v/>
      </c>
      <c r="K80" s="9" t="str">
        <f>IFERROR(INDEX(CategoriesReference!$B$2:$B$698,MATCH(BatchRequestTable!$C80,CategoriesReference!$D$2:$D$698,0)),"")</f>
        <v/>
      </c>
      <c r="L80" s="9" t="str">
        <f>IFERROR(INDEX(CategoriesReference!$C$2:$C$698,MATCH(BatchRequestTable!$C80,CategoriesReference!$D$2:$D$698,0)),"")</f>
        <v/>
      </c>
      <c r="M80" s="9" t="str">
        <f>IFERROR(IF($O80 = "United Kingdom", INDEX(CategoriesReference!$M$2:$M$50,MATCH(BatchRequestTable!$J80,Category,0)), "-"),"")</f>
        <v>-</v>
      </c>
      <c r="N80" s="9" t="str">
        <f>IFERROR(IF($O80 = "United Kingdom", INDEX(CategoriesReference!$N$2:$N$50,MATCH(BatchRequestTable!$J80,Category,0)), "-"),"")</f>
        <v>-</v>
      </c>
      <c r="O80" s="7"/>
      <c r="P80" s="7"/>
    </row>
    <row r="81" spans="1:16" x14ac:dyDescent="0.25">
      <c r="A81" s="5" t="str">
        <f>IFERROR("LN-"&amp;INDEX(CategoriesReference!$N$56:$N$57,MATCH(BatchRequestTable!$O81,Locations,0))&amp;"-"&amp;BatchRequestTable!$C81,"")</f>
        <v/>
      </c>
      <c r="B81" s="7"/>
      <c r="C81" s="7"/>
      <c r="J81" s="9" t="str">
        <f>IFERROR(INDEX(CategoriesReference!$A$2:$A$698,MATCH(BatchRequestTable!$C81,CategoriesReference!$D$2:$D$698,0)),"")</f>
        <v/>
      </c>
      <c r="K81" s="9" t="str">
        <f>IFERROR(INDEX(CategoriesReference!$B$2:$B$698,MATCH(BatchRequestTable!$C81,CategoriesReference!$D$2:$D$698,0)),"")</f>
        <v/>
      </c>
      <c r="L81" s="9" t="str">
        <f>IFERROR(INDEX(CategoriesReference!$C$2:$C$698,MATCH(BatchRequestTable!$C81,CategoriesReference!$D$2:$D$698,0)),"")</f>
        <v/>
      </c>
      <c r="M81" s="9" t="str">
        <f>IFERROR(IF($O81 = "United Kingdom", INDEX(CategoriesReference!$M$2:$M$50,MATCH(BatchRequestTable!$J81,Category,0)), "-"),"")</f>
        <v>-</v>
      </c>
      <c r="N81" s="9" t="str">
        <f>IFERROR(IF($O81 = "United Kingdom", INDEX(CategoriesReference!$N$2:$N$50,MATCH(BatchRequestTable!$J81,Category,0)), "-"),"")</f>
        <v>-</v>
      </c>
      <c r="O81" s="7"/>
      <c r="P81" s="7"/>
    </row>
    <row r="82" spans="1:16" x14ac:dyDescent="0.25">
      <c r="A82" s="5" t="str">
        <f>IFERROR("LN-"&amp;INDEX(CategoriesReference!$N$56:$N$57,MATCH(BatchRequestTable!$O82,Locations,0))&amp;"-"&amp;BatchRequestTable!$C82,"")</f>
        <v/>
      </c>
      <c r="B82" s="7"/>
      <c r="C82" s="7"/>
      <c r="J82" s="9" t="str">
        <f>IFERROR(INDEX(CategoriesReference!$A$2:$A$698,MATCH(BatchRequestTable!$C82,CategoriesReference!$D$2:$D$698,0)),"")</f>
        <v/>
      </c>
      <c r="K82" s="9" t="str">
        <f>IFERROR(INDEX(CategoriesReference!$B$2:$B$698,MATCH(BatchRequestTable!$C82,CategoriesReference!$D$2:$D$698,0)),"")</f>
        <v/>
      </c>
      <c r="L82" s="9" t="str">
        <f>IFERROR(INDEX(CategoriesReference!$C$2:$C$698,MATCH(BatchRequestTable!$C82,CategoriesReference!$D$2:$D$698,0)),"")</f>
        <v/>
      </c>
      <c r="M82" s="9" t="str">
        <f>IFERROR(IF($O82 = "United Kingdom", INDEX(CategoriesReference!$M$2:$M$50,MATCH(BatchRequestTable!$J82,Category,0)), "-"),"")</f>
        <v>-</v>
      </c>
      <c r="N82" s="9" t="str">
        <f>IFERROR(IF($O82 = "United Kingdom", INDEX(CategoriesReference!$N$2:$N$50,MATCH(BatchRequestTable!$J82,Category,0)), "-"),"")</f>
        <v>-</v>
      </c>
      <c r="O82" s="7"/>
      <c r="P82" s="7"/>
    </row>
    <row r="83" spans="1:16" x14ac:dyDescent="0.25">
      <c r="A83" s="5" t="str">
        <f>IFERROR("LN-"&amp;INDEX(CategoriesReference!$N$56:$N$57,MATCH(BatchRequestTable!$O83,Locations,0))&amp;"-"&amp;BatchRequestTable!$C83,"")</f>
        <v/>
      </c>
      <c r="B83" s="7"/>
      <c r="C83" s="7"/>
      <c r="J83" s="9" t="str">
        <f>IFERROR(INDEX(CategoriesReference!$A$2:$A$698,MATCH(BatchRequestTable!$C83,CategoriesReference!$D$2:$D$698,0)),"")</f>
        <v/>
      </c>
      <c r="K83" s="9" t="str">
        <f>IFERROR(INDEX(CategoriesReference!$B$2:$B$698,MATCH(BatchRequestTable!$C83,CategoriesReference!$D$2:$D$698,0)),"")</f>
        <v/>
      </c>
      <c r="L83" s="9" t="str">
        <f>IFERROR(INDEX(CategoriesReference!$C$2:$C$698,MATCH(BatchRequestTable!$C83,CategoriesReference!$D$2:$D$698,0)),"")</f>
        <v/>
      </c>
      <c r="M83" s="9" t="str">
        <f>IFERROR(IF($O83 = "United Kingdom", INDEX(CategoriesReference!$M$2:$M$50,MATCH(BatchRequestTable!$J83,Category,0)), "-"),"")</f>
        <v>-</v>
      </c>
      <c r="N83" s="9" t="str">
        <f>IFERROR(IF($O83 = "United Kingdom", INDEX(CategoriesReference!$N$2:$N$50,MATCH(BatchRequestTable!$J83,Category,0)), "-"),"")</f>
        <v>-</v>
      </c>
      <c r="O83" s="7"/>
      <c r="P83" s="7"/>
    </row>
    <row r="84" spans="1:16" x14ac:dyDescent="0.25">
      <c r="A84" s="5" t="str">
        <f>IFERROR("LN-"&amp;INDEX(CategoriesReference!$N$56:$N$57,MATCH(BatchRequestTable!$O84,Locations,0))&amp;"-"&amp;BatchRequestTable!$C84,"")</f>
        <v/>
      </c>
      <c r="B84" s="7"/>
      <c r="C84" s="7"/>
      <c r="J84" s="9" t="str">
        <f>IFERROR(INDEX(CategoriesReference!$A$2:$A$698,MATCH(BatchRequestTable!$C84,CategoriesReference!$D$2:$D$698,0)),"")</f>
        <v/>
      </c>
      <c r="K84" s="9" t="str">
        <f>IFERROR(INDEX(CategoriesReference!$B$2:$B$698,MATCH(BatchRequestTable!$C84,CategoriesReference!$D$2:$D$698,0)),"")</f>
        <v/>
      </c>
      <c r="L84" s="9" t="str">
        <f>IFERROR(INDEX(CategoriesReference!$C$2:$C$698,MATCH(BatchRequestTable!$C84,CategoriesReference!$D$2:$D$698,0)),"")</f>
        <v/>
      </c>
      <c r="M84" s="9" t="str">
        <f>IFERROR(IF($O84 = "United Kingdom", INDEX(CategoriesReference!$M$2:$M$50,MATCH(BatchRequestTable!$J84,Category,0)), "-"),"")</f>
        <v>-</v>
      </c>
      <c r="N84" s="9" t="str">
        <f>IFERROR(IF($O84 = "United Kingdom", INDEX(CategoriesReference!$N$2:$N$50,MATCH(BatchRequestTable!$J84,Category,0)), "-"),"")</f>
        <v>-</v>
      </c>
      <c r="O84" s="7"/>
      <c r="P84" s="7"/>
    </row>
    <row r="85" spans="1:16" x14ac:dyDescent="0.25">
      <c r="A85" s="5" t="str">
        <f>IFERROR("LN-"&amp;INDEX(CategoriesReference!$N$56:$N$57,MATCH(BatchRequestTable!$O85,Locations,0))&amp;"-"&amp;BatchRequestTable!$C85,"")</f>
        <v/>
      </c>
      <c r="B85" s="7"/>
      <c r="C85" s="7"/>
      <c r="J85" s="9" t="str">
        <f>IFERROR(INDEX(CategoriesReference!$A$2:$A$698,MATCH(BatchRequestTable!$C85,CategoriesReference!$D$2:$D$698,0)),"")</f>
        <v/>
      </c>
      <c r="K85" s="9" t="str">
        <f>IFERROR(INDEX(CategoriesReference!$B$2:$B$698,MATCH(BatchRequestTable!$C85,CategoriesReference!$D$2:$D$698,0)),"")</f>
        <v/>
      </c>
      <c r="L85" s="9" t="str">
        <f>IFERROR(INDEX(CategoriesReference!$C$2:$C$698,MATCH(BatchRequestTable!$C85,CategoriesReference!$D$2:$D$698,0)),"")</f>
        <v/>
      </c>
      <c r="M85" s="9" t="str">
        <f>IFERROR(IF($O85 = "United Kingdom", INDEX(CategoriesReference!$M$2:$M$50,MATCH(BatchRequestTable!$J85,Category,0)), "-"),"")</f>
        <v>-</v>
      </c>
      <c r="N85" s="9" t="str">
        <f>IFERROR(IF($O85 = "United Kingdom", INDEX(CategoriesReference!$N$2:$N$50,MATCH(BatchRequestTable!$J85,Category,0)), "-"),"")</f>
        <v>-</v>
      </c>
      <c r="O85" s="7"/>
      <c r="P85" s="7"/>
    </row>
    <row r="86" spans="1:16" x14ac:dyDescent="0.25">
      <c r="A86" s="5" t="str">
        <f>IFERROR("LN-"&amp;INDEX(CategoriesReference!$N$56:$N$57,MATCH(BatchRequestTable!$O86,Locations,0))&amp;"-"&amp;BatchRequestTable!$C86,"")</f>
        <v/>
      </c>
      <c r="B86" s="7"/>
      <c r="C86" s="7"/>
      <c r="J86" s="9" t="str">
        <f>IFERROR(INDEX(CategoriesReference!$A$2:$A$698,MATCH(BatchRequestTable!$C86,CategoriesReference!$D$2:$D$698,0)),"")</f>
        <v/>
      </c>
      <c r="K86" s="9" t="str">
        <f>IFERROR(INDEX(CategoriesReference!$B$2:$B$698,MATCH(BatchRequestTable!$C86,CategoriesReference!$D$2:$D$698,0)),"")</f>
        <v/>
      </c>
      <c r="L86" s="9" t="str">
        <f>IFERROR(INDEX(CategoriesReference!$C$2:$C$698,MATCH(BatchRequestTable!$C86,CategoriesReference!$D$2:$D$698,0)),"")</f>
        <v/>
      </c>
      <c r="M86" s="9" t="str">
        <f>IFERROR(IF($O86 = "United Kingdom", INDEX(CategoriesReference!$M$2:$M$50,MATCH(BatchRequestTable!$J86,Category,0)), "-"),"")</f>
        <v>-</v>
      </c>
      <c r="N86" s="9" t="str">
        <f>IFERROR(IF($O86 = "United Kingdom", INDEX(CategoriesReference!$N$2:$N$50,MATCH(BatchRequestTable!$J86,Category,0)), "-"),"")</f>
        <v>-</v>
      </c>
      <c r="O86" s="7"/>
      <c r="P86" s="7"/>
    </row>
    <row r="87" spans="1:16" x14ac:dyDescent="0.25">
      <c r="A87" s="5" t="str">
        <f>IFERROR("LN-"&amp;INDEX(CategoriesReference!$N$56:$N$57,MATCH(BatchRequestTable!$O87,Locations,0))&amp;"-"&amp;BatchRequestTable!$C87,"")</f>
        <v/>
      </c>
      <c r="B87" s="7"/>
      <c r="C87" s="7"/>
      <c r="J87" s="9" t="str">
        <f>IFERROR(INDEX(CategoriesReference!$A$2:$A$698,MATCH(BatchRequestTable!$C87,CategoriesReference!$D$2:$D$698,0)),"")</f>
        <v/>
      </c>
      <c r="K87" s="9" t="str">
        <f>IFERROR(INDEX(CategoriesReference!$B$2:$B$698,MATCH(BatchRequestTable!$C87,CategoriesReference!$D$2:$D$698,0)),"")</f>
        <v/>
      </c>
      <c r="L87" s="9" t="str">
        <f>IFERROR(INDEX(CategoriesReference!$C$2:$C$698,MATCH(BatchRequestTable!$C87,CategoriesReference!$D$2:$D$698,0)),"")</f>
        <v/>
      </c>
      <c r="M87" s="9" t="str">
        <f>IFERROR(IF($O87 = "United Kingdom", INDEX(CategoriesReference!$M$2:$M$50,MATCH(BatchRequestTable!$J87,Category,0)), "-"),"")</f>
        <v>-</v>
      </c>
      <c r="N87" s="9" t="str">
        <f>IFERROR(IF($O87 = "United Kingdom", INDEX(CategoriesReference!$N$2:$N$50,MATCH(BatchRequestTable!$J87,Category,0)), "-"),"")</f>
        <v>-</v>
      </c>
      <c r="O87" s="7"/>
      <c r="P87" s="7"/>
    </row>
    <row r="88" spans="1:16" x14ac:dyDescent="0.25">
      <c r="A88" s="5" t="str">
        <f>IFERROR("LN-"&amp;INDEX(CategoriesReference!$N$56:$N$57,MATCH(BatchRequestTable!$O88,Locations,0))&amp;"-"&amp;BatchRequestTable!$C88,"")</f>
        <v/>
      </c>
      <c r="B88" s="7"/>
      <c r="C88" s="7"/>
      <c r="J88" s="9" t="str">
        <f>IFERROR(INDEX(CategoriesReference!$A$2:$A$698,MATCH(BatchRequestTable!$C88,CategoriesReference!$D$2:$D$698,0)),"")</f>
        <v/>
      </c>
      <c r="K88" s="9" t="str">
        <f>IFERROR(INDEX(CategoriesReference!$B$2:$B$698,MATCH(BatchRequestTable!$C88,CategoriesReference!$D$2:$D$698,0)),"")</f>
        <v/>
      </c>
      <c r="L88" s="9" t="str">
        <f>IFERROR(INDEX(CategoriesReference!$C$2:$C$698,MATCH(BatchRequestTable!$C88,CategoriesReference!$D$2:$D$698,0)),"")</f>
        <v/>
      </c>
      <c r="M88" s="9" t="str">
        <f>IFERROR(IF($O88 = "United Kingdom", INDEX(CategoriesReference!$M$2:$M$50,MATCH(BatchRequestTable!$J88,Category,0)), "-"),"")</f>
        <v>-</v>
      </c>
      <c r="N88" s="9" t="str">
        <f>IFERROR(IF($O88 = "United Kingdom", INDEX(CategoriesReference!$N$2:$N$50,MATCH(BatchRequestTable!$J88,Category,0)), "-"),"")</f>
        <v>-</v>
      </c>
      <c r="O88" s="7"/>
      <c r="P88" s="7"/>
    </row>
    <row r="89" spans="1:16" x14ac:dyDescent="0.25">
      <c r="A89" s="5" t="str">
        <f>IFERROR("LN-"&amp;INDEX(CategoriesReference!$N$56:$N$57,MATCH(BatchRequestTable!$O89,Locations,0))&amp;"-"&amp;BatchRequestTable!$C89,"")</f>
        <v/>
      </c>
      <c r="B89" s="7"/>
      <c r="C89" s="7"/>
      <c r="J89" s="9" t="str">
        <f>IFERROR(INDEX(CategoriesReference!$A$2:$A$698,MATCH(BatchRequestTable!$C89,CategoriesReference!$D$2:$D$698,0)),"")</f>
        <v/>
      </c>
      <c r="K89" s="9" t="str">
        <f>IFERROR(INDEX(CategoriesReference!$B$2:$B$698,MATCH(BatchRequestTable!$C89,CategoriesReference!$D$2:$D$698,0)),"")</f>
        <v/>
      </c>
      <c r="L89" s="9" t="str">
        <f>IFERROR(INDEX(CategoriesReference!$C$2:$C$698,MATCH(BatchRequestTable!$C89,CategoriesReference!$D$2:$D$698,0)),"")</f>
        <v/>
      </c>
      <c r="M89" s="9" t="str">
        <f>IFERROR(IF($O89 = "United Kingdom", INDEX(CategoriesReference!$M$2:$M$50,MATCH(BatchRequestTable!$J89,Category,0)), "-"),"")</f>
        <v>-</v>
      </c>
      <c r="N89" s="9" t="str">
        <f>IFERROR(IF($O89 = "United Kingdom", INDEX(CategoriesReference!$N$2:$N$50,MATCH(BatchRequestTable!$J89,Category,0)), "-"),"")</f>
        <v>-</v>
      </c>
      <c r="O89" s="7"/>
      <c r="P89" s="7"/>
    </row>
    <row r="90" spans="1:16" x14ac:dyDescent="0.25">
      <c r="A90" s="5" t="str">
        <f>IFERROR("LN-"&amp;INDEX(CategoriesReference!$N$56:$N$57,MATCH(BatchRequestTable!$O90,Locations,0))&amp;"-"&amp;BatchRequestTable!$C90,"")</f>
        <v/>
      </c>
      <c r="B90" s="7"/>
      <c r="C90" s="7"/>
      <c r="J90" s="9" t="str">
        <f>IFERROR(INDEX(CategoriesReference!$A$2:$A$698,MATCH(BatchRequestTable!$C90,CategoriesReference!$D$2:$D$698,0)),"")</f>
        <v/>
      </c>
      <c r="K90" s="9" t="str">
        <f>IFERROR(INDEX(CategoriesReference!$B$2:$B$698,MATCH(BatchRequestTable!$C90,CategoriesReference!$D$2:$D$698,0)),"")</f>
        <v/>
      </c>
      <c r="L90" s="9" t="str">
        <f>IFERROR(INDEX(CategoriesReference!$C$2:$C$698,MATCH(BatchRequestTable!$C90,CategoriesReference!$D$2:$D$698,0)),"")</f>
        <v/>
      </c>
      <c r="M90" s="9" t="str">
        <f>IFERROR(IF($O90 = "United Kingdom", INDEX(CategoriesReference!$M$2:$M$50,MATCH(BatchRequestTable!$J90,Category,0)), "-"),"")</f>
        <v>-</v>
      </c>
      <c r="N90" s="9" t="str">
        <f>IFERROR(IF($O90 = "United Kingdom", INDEX(CategoriesReference!$N$2:$N$50,MATCH(BatchRequestTable!$J90,Category,0)), "-"),"")</f>
        <v>-</v>
      </c>
      <c r="O90" s="7"/>
      <c r="P90" s="7"/>
    </row>
    <row r="91" spans="1:16" x14ac:dyDescent="0.25">
      <c r="A91" s="5" t="str">
        <f>IFERROR("LN-"&amp;INDEX(CategoriesReference!$N$56:$N$57,MATCH(BatchRequestTable!$O91,Locations,0))&amp;"-"&amp;BatchRequestTable!$C91,"")</f>
        <v/>
      </c>
      <c r="B91" s="7"/>
      <c r="C91" s="7"/>
      <c r="J91" s="9" t="str">
        <f>IFERROR(INDEX(CategoriesReference!$A$2:$A$698,MATCH(BatchRequestTable!$C91,CategoriesReference!$D$2:$D$698,0)),"")</f>
        <v/>
      </c>
      <c r="K91" s="9" t="str">
        <f>IFERROR(INDEX(CategoriesReference!$B$2:$B$698,MATCH(BatchRequestTable!$C91,CategoriesReference!$D$2:$D$698,0)),"")</f>
        <v/>
      </c>
      <c r="L91" s="9" t="str">
        <f>IFERROR(INDEX(CategoriesReference!$C$2:$C$698,MATCH(BatchRequestTable!$C91,CategoriesReference!$D$2:$D$698,0)),"")</f>
        <v/>
      </c>
      <c r="M91" s="9" t="str">
        <f>IFERROR(IF($O91 = "United Kingdom", INDEX(CategoriesReference!$M$2:$M$50,MATCH(BatchRequestTable!$J91,Category,0)), "-"),"")</f>
        <v>-</v>
      </c>
      <c r="N91" s="9" t="str">
        <f>IFERROR(IF($O91 = "United Kingdom", INDEX(CategoriesReference!$N$2:$N$50,MATCH(BatchRequestTable!$J91,Category,0)), "-"),"")</f>
        <v>-</v>
      </c>
      <c r="O91" s="7"/>
      <c r="P91" s="7"/>
    </row>
    <row r="92" spans="1:16" x14ac:dyDescent="0.25">
      <c r="A92" s="5" t="str">
        <f>IFERROR("LN-"&amp;INDEX(CategoriesReference!$N$56:$N$57,MATCH(BatchRequestTable!$O92,Locations,0))&amp;"-"&amp;BatchRequestTable!$C92,"")</f>
        <v/>
      </c>
      <c r="B92" s="7"/>
      <c r="C92" s="7"/>
      <c r="J92" s="9" t="str">
        <f>IFERROR(INDEX(CategoriesReference!$A$2:$A$698,MATCH(BatchRequestTable!$C92,CategoriesReference!$D$2:$D$698,0)),"")</f>
        <v/>
      </c>
      <c r="K92" s="9" t="str">
        <f>IFERROR(INDEX(CategoriesReference!$B$2:$B$698,MATCH(BatchRequestTable!$C92,CategoriesReference!$D$2:$D$698,0)),"")</f>
        <v/>
      </c>
      <c r="L92" s="9" t="str">
        <f>IFERROR(INDEX(CategoriesReference!$C$2:$C$698,MATCH(BatchRequestTable!$C92,CategoriesReference!$D$2:$D$698,0)),"")</f>
        <v/>
      </c>
      <c r="M92" s="9" t="str">
        <f>IFERROR(IF($O92 = "United Kingdom", INDEX(CategoriesReference!$M$2:$M$50,MATCH(BatchRequestTable!$J92,Category,0)), "-"),"")</f>
        <v>-</v>
      </c>
      <c r="N92" s="9" t="str">
        <f>IFERROR(IF($O92 = "United Kingdom", INDEX(CategoriesReference!$N$2:$N$50,MATCH(BatchRequestTable!$J92,Category,0)), "-"),"")</f>
        <v>-</v>
      </c>
      <c r="O92" s="7"/>
      <c r="P92" s="7"/>
    </row>
  </sheetData>
  <dataConsolidate/>
  <dataValidations count="4">
    <dataValidation type="list" allowBlank="1" showInputMessage="1" showErrorMessage="1" sqref="B2:B92" xr:uid="{BF997FE2-0CDB-4E51-B20A-7271573092F0}">
      <formula1>"Electronics, Mechanical"</formula1>
    </dataValidation>
    <dataValidation type="list" allowBlank="1" showInputMessage="1" showErrorMessage="1" sqref="C2:C92" xr:uid="{117A9288-08CB-4D5D-BBDF-8316A911D48D}">
      <formula1>INDIRECT($B2)</formula1>
    </dataValidation>
    <dataValidation type="list" allowBlank="1" showInputMessage="1" showErrorMessage="1" sqref="O2:O92" xr:uid="{12178E41-709E-4C7D-93E3-FCB15D97E737}">
      <formula1>Locations</formula1>
    </dataValidation>
    <dataValidation type="list" allowBlank="1" showInputMessage="1" showErrorMessage="1" sqref="P2:P92" xr:uid="{41DC2378-C31D-4AE6-AF36-2B404E5A6191}">
      <formula1>INDIRECT(P$1&amp;"_"&amp;SUBSTITUTE(SUBSTITUTE($O2," ",""),",",""))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46E0-8313-4380-B1D4-B396F70F6EEA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4ccc52b-d0ad-45e0-a647-80199181bd2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97CF635224C41BA2E1A19E6FC1B9A" ma:contentTypeVersion="6" ma:contentTypeDescription="Create a new document." ma:contentTypeScope="" ma:versionID="c2bcfa419a55ae1b3a1454d50e487b56">
  <xsd:schema xmlns:xsd="http://www.w3.org/2001/XMLSchema" xmlns:xs="http://www.w3.org/2001/XMLSchema" xmlns:p="http://schemas.microsoft.com/office/2006/metadata/properties" xmlns:ns3="14ccc52b-d0ad-45e0-a647-80199181bd26" xmlns:ns4="a4ed5592-0620-4e0f-bd7d-a31cd598832d" targetNamespace="http://schemas.microsoft.com/office/2006/metadata/properties" ma:root="true" ma:fieldsID="d845d5d8fb711740da39fb13ec59bffd" ns3:_="" ns4:_="">
    <xsd:import namespace="14ccc52b-d0ad-45e0-a647-80199181bd26"/>
    <xsd:import namespace="a4ed5592-0620-4e0f-bd7d-a31cd598832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cc52b-d0ad-45e0-a647-80199181bd2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d5592-0620-4e0f-bd7d-a31cd598832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E3F730-4973-4561-AD9E-FBA0AF2C0779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14ccc52b-d0ad-45e0-a647-80199181bd26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4ed5592-0620-4e0f-bd7d-a31cd598832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5C0651F-D8CB-43F3-B0B6-2EC1158238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ccc52b-d0ad-45e0-a647-80199181bd26"/>
    <ds:schemaRef ds:uri="a4ed5592-0620-4e0f-bd7d-a31cd59883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9F28D2-8DC9-4AD9-AE0B-5951865BE2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55</vt:i4>
      </vt:variant>
    </vt:vector>
  </HeadingPairs>
  <TitlesOfParts>
    <vt:vector size="58" baseType="lpstr">
      <vt:lpstr>CategoriesReference</vt:lpstr>
      <vt:lpstr>BatchRequestTable</vt:lpstr>
      <vt:lpstr>README</vt:lpstr>
      <vt:lpstr>Abrading___Polishing</vt:lpstr>
      <vt:lpstr>Analysis_And_Measurement</vt:lpstr>
      <vt:lpstr>Building___Grounds</vt:lpstr>
      <vt:lpstr>Category</vt:lpstr>
      <vt:lpstr>Circuit_Protection</vt:lpstr>
      <vt:lpstr>Connectors</vt:lpstr>
      <vt:lpstr>Consumables</vt:lpstr>
      <vt:lpstr>Discrete_Semiconductors</vt:lpstr>
      <vt:lpstr>Electromechanical</vt:lpstr>
      <vt:lpstr>Electronics</vt:lpstr>
      <vt:lpstr>Enclosures</vt:lpstr>
      <vt:lpstr>Fabricating</vt:lpstr>
      <vt:lpstr>Fastening___Joining</vt:lpstr>
      <vt:lpstr>Flow___Level_Control</vt:lpstr>
      <vt:lpstr>Furniture___Storage</vt:lpstr>
      <vt:lpstr>Hand_Tools</vt:lpstr>
      <vt:lpstr>Hardware</vt:lpstr>
      <vt:lpstr>Heating___Cooling</vt:lpstr>
      <vt:lpstr>Industrial_Automation</vt:lpstr>
      <vt:lpstr>Integrated_Circuits___Ics</vt:lpstr>
      <vt:lpstr>Lasermet_Equipment</vt:lpstr>
      <vt:lpstr>Led</vt:lpstr>
      <vt:lpstr>Locations</vt:lpstr>
      <vt:lpstr>Lubricating</vt:lpstr>
      <vt:lpstr>Material_Handling</vt:lpstr>
      <vt:lpstr>Measuring___Inspecting</vt:lpstr>
      <vt:lpstr>Mechanical</vt:lpstr>
      <vt:lpstr>Office_Equipment</vt:lpstr>
      <vt:lpstr>Office_Supplies</vt:lpstr>
      <vt:lpstr>Office_Supplies___Signs</vt:lpstr>
      <vt:lpstr>Overlay</vt:lpstr>
      <vt:lpstr>Passive_Components</vt:lpstr>
      <vt:lpstr>Personal_Protective_Equipment</vt:lpstr>
      <vt:lpstr>Pipe__Tubing__Hose___Fittings</vt:lpstr>
      <vt:lpstr>Plumbing___Janitorial</vt:lpstr>
      <vt:lpstr>Power</vt:lpstr>
      <vt:lpstr>Power_Transmission</vt:lpstr>
      <vt:lpstr>Pressure___Temperature_Control</vt:lpstr>
      <vt:lpstr>Protective_Equipment</vt:lpstr>
      <vt:lpstr>Pulling___Lifting</vt:lpstr>
      <vt:lpstr>Raw_Materials</vt:lpstr>
      <vt:lpstr>Rf___Wireless</vt:lpstr>
      <vt:lpstr>Safety_Supplies</vt:lpstr>
      <vt:lpstr>Sawing___Cutting</vt:lpstr>
      <vt:lpstr>Sensors</vt:lpstr>
      <vt:lpstr>Shipping</vt:lpstr>
      <vt:lpstr>Signs</vt:lpstr>
      <vt:lpstr>Sub_assembly_Parts</vt:lpstr>
      <vt:lpstr>Sub_Assy</vt:lpstr>
      <vt:lpstr>Suspending</vt:lpstr>
      <vt:lpstr>Thermal_Management</vt:lpstr>
      <vt:lpstr>Tools___Supplies</vt:lpstr>
      <vt:lpstr>Warehouse_CebuPH</vt:lpstr>
      <vt:lpstr>Warehouse_UnitedKingdom</vt:lpstr>
      <vt:lpstr>Wires_And_Cables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2023-05-11T05:16:47Z</dcterms:created>
  <dcterms:modified xsi:type="dcterms:W3CDTF">2023-05-12T00:53:58Z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0x010100AB397CF635224C41BA2E1A19E6FC1B9A</vt:lpwstr>
  </property>
</Properties>
</file>