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def6d64074b7ee/Desktop/NM2207/"/>
    </mc:Choice>
  </mc:AlternateContent>
  <xr:revisionPtr revIDLastSave="0" documentId="13_ncr:40009_{3F288CCD-F832-4C50-BEFF-706B181BFC86}" xr6:coauthVersionLast="47" xr6:coauthVersionMax="47" xr10:uidLastSave="{00000000-0000-0000-0000-000000000000}"/>
  <bookViews>
    <workbookView xWindow="0" yWindow="0" windowWidth="11520" windowHeight="12360" activeTab="1"/>
  </bookViews>
  <sheets>
    <sheet name="TIV-Export-IND-1991-2022" sheetId="1" r:id="rId1"/>
    <sheet name="Sheet2" sheetId="3" r:id="rId2"/>
  </sheets>
  <definedNames>
    <definedName name="_xlnm._FilterDatabase" localSheetId="0" hidden="1">'TIV-Export-IND-1991-2022'!$A$11:$AH$26</definedName>
  </definedNames>
  <calcPr calcId="0"/>
</workbook>
</file>

<file path=xl/calcChain.xml><?xml version="1.0" encoding="utf-8"?>
<calcChain xmlns="http://schemas.openxmlformats.org/spreadsheetml/2006/main">
  <c r="AC5" i="3" l="1"/>
  <c r="AD5" i="3"/>
  <c r="AE5" i="3"/>
  <c r="AF5" i="3"/>
  <c r="AG5" i="3"/>
  <c r="AH5" i="3"/>
  <c r="T5" i="3"/>
  <c r="U5" i="3"/>
  <c r="V5" i="3"/>
  <c r="W5" i="3"/>
  <c r="X5" i="3"/>
  <c r="Y5" i="3"/>
  <c r="Z5" i="3"/>
  <c r="AA5" i="3"/>
  <c r="A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5" i="3"/>
</calcChain>
</file>

<file path=xl/sharedStrings.xml><?xml version="1.0" encoding="utf-8"?>
<sst xmlns="http://schemas.openxmlformats.org/spreadsheetml/2006/main" count="32" uniqueCount="25">
  <si>
    <t>TIV of arms exports from India, 1991-2022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</si>
  <si>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</si>
  <si>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</si>
  <si>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</si>
  <si>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information, see http://www.sipri.org/databases/armstransfers/sources-and-methods/</t>
  </si>
  <si>
    <t>Source: SIPRI Arms Transfers Database</t>
  </si>
  <si>
    <t>Generated: 15 March 2023</t>
  </si>
  <si>
    <t>Total</t>
  </si>
  <si>
    <t>Afghanistan</t>
  </si>
  <si>
    <t>Armenia</t>
  </si>
  <si>
    <t>Bangladesh</t>
  </si>
  <si>
    <t>Bhutan</t>
  </si>
  <si>
    <t>Ecuador</t>
  </si>
  <si>
    <t>Guinea-Bissau</t>
  </si>
  <si>
    <t>Maldives</t>
  </si>
  <si>
    <t>Mauritius</t>
  </si>
  <si>
    <t>Mozambique</t>
  </si>
  <si>
    <t>Myanmar</t>
  </si>
  <si>
    <t>Namibia</t>
  </si>
  <si>
    <t>Nepal</t>
  </si>
  <si>
    <t>Seychelles</t>
  </si>
  <si>
    <t>Sri Lanka</t>
  </si>
  <si>
    <t>Suriname</t>
  </si>
  <si>
    <t>Countries</t>
  </si>
  <si>
    <t>caveat 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</si>
</sst>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8"/>
  <sheetViews>
    <sheetView workbookViewId="0">
      <selection activeCell="B11" sqref="B11"/>
    </sheetView>
  </sheetViews>
  <sheetFormatPr defaultRowHeight="14.4" x14ac:dyDescent="0.3"/>
  <sheetData>
    <row r="1" spans="1:34" x14ac:dyDescent="0.3">
      <c r="A1" t="s">
        <v>0</v>
      </c>
    </row>
    <row r="2" spans="1:34" x14ac:dyDescent="0.3">
      <c r="A2" t="s">
        <v>1</v>
      </c>
    </row>
    <row r="3" spans="1:34" x14ac:dyDescent="0.3">
      <c r="A3" t="s">
        <v>2</v>
      </c>
    </row>
    <row r="4" spans="1:34" x14ac:dyDescent="0.3">
      <c r="A4" t="s">
        <v>3</v>
      </c>
    </row>
    <row r="5" spans="1:34" x14ac:dyDescent="0.3">
      <c r="A5" t="s">
        <v>4</v>
      </c>
    </row>
    <row r="8" spans="1:34" x14ac:dyDescent="0.3">
      <c r="A8" t="s">
        <v>5</v>
      </c>
    </row>
    <row r="9" spans="1:34" x14ac:dyDescent="0.3">
      <c r="A9" t="s">
        <v>6</v>
      </c>
    </row>
    <row r="11" spans="1:34" x14ac:dyDescent="0.3">
      <c r="A11" t="s">
        <v>23</v>
      </c>
      <c r="B11">
        <v>1991</v>
      </c>
      <c r="C11">
        <v>1992</v>
      </c>
      <c r="D11">
        <v>1993</v>
      </c>
      <c r="E11">
        <v>1994</v>
      </c>
      <c r="F11">
        <v>1995</v>
      </c>
      <c r="G11">
        <v>1996</v>
      </c>
      <c r="H11">
        <v>1997</v>
      </c>
      <c r="I11">
        <v>1998</v>
      </c>
      <c r="J11">
        <v>1999</v>
      </c>
      <c r="K11">
        <v>2000</v>
      </c>
      <c r="L11">
        <v>2001</v>
      </c>
      <c r="M11">
        <v>2002</v>
      </c>
      <c r="N11">
        <v>2003</v>
      </c>
      <c r="O11">
        <v>2004</v>
      </c>
      <c r="P11">
        <v>2005</v>
      </c>
      <c r="Q11">
        <v>2006</v>
      </c>
      <c r="R11">
        <v>2007</v>
      </c>
      <c r="S11">
        <v>2008</v>
      </c>
      <c r="T11">
        <v>2009</v>
      </c>
      <c r="U11">
        <v>2010</v>
      </c>
      <c r="V11">
        <v>2011</v>
      </c>
      <c r="W11">
        <v>2012</v>
      </c>
      <c r="X11">
        <v>2013</v>
      </c>
      <c r="Y11">
        <v>2014</v>
      </c>
      <c r="Z11">
        <v>2015</v>
      </c>
      <c r="AA11">
        <v>2016</v>
      </c>
      <c r="AB11">
        <v>2017</v>
      </c>
      <c r="AC11">
        <v>2018</v>
      </c>
      <c r="AD11">
        <v>2019</v>
      </c>
      <c r="AE11">
        <v>2020</v>
      </c>
      <c r="AF11">
        <v>2021</v>
      </c>
      <c r="AG11">
        <v>2022</v>
      </c>
      <c r="AH11" t="s">
        <v>7</v>
      </c>
    </row>
    <row r="12" spans="1:34" hidden="1" x14ac:dyDescent="0.3">
      <c r="A12" t="s">
        <v>8</v>
      </c>
      <c r="Z12">
        <v>12</v>
      </c>
      <c r="AA12">
        <v>3</v>
      </c>
      <c r="AH12">
        <v>15</v>
      </c>
    </row>
    <row r="13" spans="1:34" hidden="1" x14ac:dyDescent="0.3">
      <c r="A13" t="s">
        <v>9</v>
      </c>
      <c r="AF13">
        <v>32</v>
      </c>
      <c r="AH13">
        <v>32</v>
      </c>
    </row>
    <row r="14" spans="1:34" x14ac:dyDescent="0.3">
      <c r="A14" t="s">
        <v>10</v>
      </c>
      <c r="AE14">
        <v>0</v>
      </c>
      <c r="AH14">
        <v>0</v>
      </c>
    </row>
    <row r="15" spans="1:34" hidden="1" x14ac:dyDescent="0.3">
      <c r="A15" t="s">
        <v>11</v>
      </c>
      <c r="O15">
        <v>0</v>
      </c>
      <c r="AH15">
        <v>0</v>
      </c>
    </row>
    <row r="16" spans="1:34" hidden="1" x14ac:dyDescent="0.3">
      <c r="A16" t="s">
        <v>12</v>
      </c>
      <c r="T16">
        <v>27</v>
      </c>
      <c r="AH16">
        <v>27</v>
      </c>
    </row>
    <row r="17" spans="1:34" hidden="1" x14ac:dyDescent="0.3">
      <c r="A17" t="s">
        <v>13</v>
      </c>
      <c r="D17">
        <v>5</v>
      </c>
      <c r="AH17">
        <v>5</v>
      </c>
    </row>
    <row r="18" spans="1:34" hidden="1" x14ac:dyDescent="0.3">
      <c r="A18" t="s">
        <v>14</v>
      </c>
      <c r="C18">
        <v>2</v>
      </c>
      <c r="Q18">
        <v>15</v>
      </c>
      <c r="U18">
        <v>5</v>
      </c>
      <c r="X18">
        <v>5</v>
      </c>
      <c r="AE18">
        <v>3</v>
      </c>
      <c r="AH18">
        <v>28</v>
      </c>
    </row>
    <row r="19" spans="1:34" hidden="1" x14ac:dyDescent="0.3">
      <c r="A19" t="s">
        <v>15</v>
      </c>
      <c r="D19">
        <v>4</v>
      </c>
      <c r="O19">
        <v>7</v>
      </c>
      <c r="Y19">
        <v>28</v>
      </c>
      <c r="AA19">
        <v>26</v>
      </c>
      <c r="AB19">
        <v>19</v>
      </c>
      <c r="AF19">
        <v>1</v>
      </c>
      <c r="AG19">
        <v>4</v>
      </c>
      <c r="AH19">
        <v>88</v>
      </c>
    </row>
    <row r="20" spans="1:34" hidden="1" x14ac:dyDescent="0.3">
      <c r="A20" t="s">
        <v>16</v>
      </c>
      <c r="AD20">
        <v>15</v>
      </c>
      <c r="AH20">
        <v>15</v>
      </c>
    </row>
    <row r="21" spans="1:34" x14ac:dyDescent="0.3">
      <c r="A21" t="s">
        <v>17</v>
      </c>
      <c r="K21">
        <v>5</v>
      </c>
      <c r="Q21">
        <v>9</v>
      </c>
      <c r="R21">
        <v>3</v>
      </c>
      <c r="S21">
        <v>4</v>
      </c>
      <c r="X21">
        <v>6</v>
      </c>
      <c r="Z21">
        <v>27</v>
      </c>
      <c r="AA21">
        <v>12</v>
      </c>
      <c r="AD21">
        <v>3</v>
      </c>
      <c r="AE21">
        <v>148</v>
      </c>
      <c r="AH21">
        <v>217</v>
      </c>
    </row>
    <row r="22" spans="1:34" hidden="1" x14ac:dyDescent="0.3">
      <c r="A22" t="s">
        <v>18</v>
      </c>
      <c r="E22">
        <v>2</v>
      </c>
      <c r="F22">
        <v>2</v>
      </c>
      <c r="V22">
        <v>1</v>
      </c>
      <c r="Y22">
        <v>2</v>
      </c>
      <c r="AH22">
        <v>6</v>
      </c>
    </row>
    <row r="23" spans="1:34" hidden="1" x14ac:dyDescent="0.3">
      <c r="A23" t="s">
        <v>19</v>
      </c>
      <c r="C23">
        <v>1</v>
      </c>
      <c r="L23">
        <v>2</v>
      </c>
      <c r="M23">
        <v>0</v>
      </c>
      <c r="N23">
        <v>4</v>
      </c>
      <c r="O23">
        <v>24</v>
      </c>
      <c r="P23">
        <v>5</v>
      </c>
      <c r="V23">
        <v>3</v>
      </c>
      <c r="Y23">
        <v>5</v>
      </c>
      <c r="AH23">
        <v>43</v>
      </c>
    </row>
    <row r="24" spans="1:34" hidden="1" x14ac:dyDescent="0.3">
      <c r="A24" t="s">
        <v>20</v>
      </c>
      <c r="P24">
        <v>15</v>
      </c>
      <c r="X24">
        <v>7</v>
      </c>
      <c r="Y24">
        <v>6</v>
      </c>
      <c r="AA24">
        <v>8</v>
      </c>
      <c r="AC24">
        <v>10</v>
      </c>
      <c r="AH24">
        <v>44</v>
      </c>
    </row>
    <row r="25" spans="1:34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  <c r="Q25">
        <v>10</v>
      </c>
      <c r="R25">
        <v>21</v>
      </c>
      <c r="S25">
        <v>11</v>
      </c>
      <c r="AB25">
        <v>37</v>
      </c>
      <c r="AC25">
        <v>37</v>
      </c>
      <c r="AG25">
        <v>7</v>
      </c>
      <c r="AH25">
        <v>139</v>
      </c>
    </row>
    <row r="26" spans="1:34" hidden="1" x14ac:dyDescent="0.3">
      <c r="A26" t="s">
        <v>22</v>
      </c>
      <c r="Z26">
        <v>3</v>
      </c>
      <c r="AH26">
        <v>3</v>
      </c>
    </row>
    <row r="28" spans="1:34" x14ac:dyDescent="0.3">
      <c r="A28" t="s">
        <v>7</v>
      </c>
      <c r="B28">
        <v>0</v>
      </c>
      <c r="C28">
        <v>3</v>
      </c>
      <c r="D28">
        <v>9</v>
      </c>
      <c r="E28">
        <v>2</v>
      </c>
      <c r="F28">
        <v>2</v>
      </c>
      <c r="G28">
        <v>0</v>
      </c>
      <c r="H28">
        <v>0</v>
      </c>
      <c r="I28">
        <v>0</v>
      </c>
      <c r="J28">
        <v>0</v>
      </c>
      <c r="K28">
        <v>21</v>
      </c>
      <c r="L28">
        <v>2</v>
      </c>
      <c r="M28">
        <v>0</v>
      </c>
      <c r="N28">
        <v>4</v>
      </c>
      <c r="O28">
        <v>31</v>
      </c>
      <c r="P28">
        <v>19</v>
      </c>
      <c r="Q28">
        <v>33</v>
      </c>
      <c r="R28">
        <v>23</v>
      </c>
      <c r="S28">
        <v>15</v>
      </c>
      <c r="T28">
        <v>27</v>
      </c>
      <c r="U28">
        <v>5</v>
      </c>
      <c r="V28">
        <v>3</v>
      </c>
      <c r="X28">
        <v>18</v>
      </c>
      <c r="Y28">
        <v>40</v>
      </c>
      <c r="Z28">
        <v>42</v>
      </c>
      <c r="AA28">
        <v>49</v>
      </c>
      <c r="AB28">
        <v>56</v>
      </c>
      <c r="AC28">
        <v>47</v>
      </c>
      <c r="AD28">
        <v>18</v>
      </c>
      <c r="AE28">
        <v>151</v>
      </c>
      <c r="AF28">
        <v>33</v>
      </c>
      <c r="AG28">
        <v>11</v>
      </c>
      <c r="AH28">
        <v>663</v>
      </c>
    </row>
  </sheetData>
  <autoFilter ref="A11:AH26">
    <filterColumn colId="0">
      <filters>
        <filter val="Bangladesh"/>
        <filter val="Myanmar"/>
        <filter val="Sri Lank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workbookViewId="0">
      <selection activeCell="T5" sqref="T5"/>
    </sheetView>
  </sheetViews>
  <sheetFormatPr defaultRowHeight="14.4" x14ac:dyDescent="0.3"/>
  <sheetData>
    <row r="1" spans="1:35" x14ac:dyDescent="0.3">
      <c r="A1" t="s">
        <v>23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 t="s">
        <v>7</v>
      </c>
    </row>
    <row r="2" spans="1:35" x14ac:dyDescent="0.3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24</v>
      </c>
    </row>
    <row r="3" spans="1:35" x14ac:dyDescent="0.3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9</v>
      </c>
      <c r="R3">
        <v>3</v>
      </c>
      <c r="S3">
        <v>4</v>
      </c>
      <c r="T3">
        <v>0</v>
      </c>
      <c r="U3">
        <v>0</v>
      </c>
      <c r="V3">
        <v>0</v>
      </c>
      <c r="W3">
        <v>0</v>
      </c>
      <c r="X3">
        <v>6</v>
      </c>
      <c r="Y3">
        <v>0</v>
      </c>
      <c r="Z3">
        <v>27</v>
      </c>
      <c r="AA3">
        <v>12</v>
      </c>
      <c r="AB3">
        <v>0</v>
      </c>
      <c r="AC3">
        <v>0</v>
      </c>
      <c r="AD3">
        <v>3</v>
      </c>
      <c r="AE3">
        <v>148</v>
      </c>
      <c r="AF3">
        <v>0</v>
      </c>
      <c r="AG3">
        <v>0</v>
      </c>
      <c r="AH3">
        <v>217</v>
      </c>
    </row>
    <row r="4" spans="1:35" x14ac:dyDescent="0.3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16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21</v>
      </c>
      <c r="S4">
        <v>11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37</v>
      </c>
      <c r="AC4">
        <v>37</v>
      </c>
      <c r="AD4">
        <v>0</v>
      </c>
      <c r="AE4">
        <v>0</v>
      </c>
      <c r="AF4">
        <v>0</v>
      </c>
      <c r="AG4">
        <v>7</v>
      </c>
      <c r="AH4">
        <v>139</v>
      </c>
    </row>
    <row r="5" spans="1:35" x14ac:dyDescent="0.3">
      <c r="A5" t="s">
        <v>7</v>
      </c>
      <c r="B5">
        <f>SUM(B2:B4)</f>
        <v>0</v>
      </c>
      <c r="C5">
        <f t="shared" ref="C5:S5" si="0">SUM(C2:C4)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21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19</v>
      </c>
      <c r="R5">
        <f t="shared" si="0"/>
        <v>24</v>
      </c>
      <c r="S5">
        <f t="shared" si="0"/>
        <v>15</v>
      </c>
      <c r="T5">
        <f>SUM(T2:T4)</f>
        <v>0</v>
      </c>
      <c r="U5">
        <f t="shared" ref="U5" si="1">SUM(U2:U4)</f>
        <v>0</v>
      </c>
      <c r="V5">
        <f t="shared" ref="V5" si="2">SUM(V2:V4)</f>
        <v>0</v>
      </c>
      <c r="W5">
        <f t="shared" ref="W5" si="3">SUM(W2:W4)</f>
        <v>0</v>
      </c>
      <c r="X5">
        <f t="shared" ref="X5" si="4">SUM(X2:X4)</f>
        <v>6</v>
      </c>
      <c r="Y5">
        <f t="shared" ref="Y5" si="5">SUM(Y2:Y4)</f>
        <v>0</v>
      </c>
      <c r="Z5">
        <f t="shared" ref="Z5" si="6">SUM(Z2:Z4)</f>
        <v>27</v>
      </c>
      <c r="AA5">
        <f t="shared" ref="AA5" si="7">SUM(AA2:AA4)</f>
        <v>12</v>
      </c>
      <c r="AB5">
        <f t="shared" ref="AB5" si="8">SUM(AB2:AB4)</f>
        <v>37</v>
      </c>
      <c r="AC5">
        <f t="shared" ref="AC5" si="9">SUM(AC2:AC4)</f>
        <v>37</v>
      </c>
      <c r="AD5">
        <f t="shared" ref="AD5" si="10">SUM(AD2:AD4)</f>
        <v>3</v>
      </c>
      <c r="AE5">
        <f t="shared" ref="AE5" si="11">SUM(AE2:AE4)</f>
        <v>148</v>
      </c>
      <c r="AF5">
        <f t="shared" ref="AF5" si="12">SUM(AF2:AF4)</f>
        <v>0</v>
      </c>
      <c r="AG5">
        <f t="shared" ref="AG5" si="13">SUM(AG2:AG4)</f>
        <v>7</v>
      </c>
      <c r="AH5">
        <f t="shared" ref="AH5" si="14">SUM(AH2:AH4)</f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TIV-Export-IND-1991-2022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Bebin Joseph</cp:lastModifiedBy>
  <dcterms:created xsi:type="dcterms:W3CDTF">2023-03-19T06:43:02Z</dcterms:created>
  <dcterms:modified xsi:type="dcterms:W3CDTF">2023-03-19T08:49:10Z</dcterms:modified>
</cp:coreProperties>
</file>