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arth Patel\Documents\GitHub\Image-Processing\Sample-Images\"/>
    </mc:Choice>
  </mc:AlternateContent>
  <bookViews>
    <workbookView xWindow="0" yWindow="0" windowWidth="28780" windowHeight="12290"/>
  </bookViews>
  <sheets>
    <sheet name="Sheet1" sheetId="1" r:id="rId1"/>
  </sheets>
  <calcPr calcId="162913"/>
</workbook>
</file>

<file path=xl/calcChain.xml><?xml version="1.0" encoding="utf-8"?>
<calcChain xmlns="http://schemas.openxmlformats.org/spreadsheetml/2006/main">
  <c r="P53" i="1" l="1"/>
  <c r="J53" i="1"/>
  <c r="P52" i="1"/>
  <c r="J52" i="1"/>
  <c r="P51" i="1"/>
  <c r="J51" i="1"/>
  <c r="P50" i="1"/>
  <c r="J50" i="1"/>
  <c r="P49" i="1"/>
  <c r="J49" i="1"/>
  <c r="P48" i="1"/>
  <c r="J48" i="1"/>
  <c r="P47" i="1"/>
  <c r="J47" i="1"/>
  <c r="P46" i="1"/>
  <c r="J46" i="1"/>
</calcChain>
</file>

<file path=xl/sharedStrings.xml><?xml version="1.0" encoding="utf-8"?>
<sst xmlns="http://schemas.openxmlformats.org/spreadsheetml/2006/main" count="120" uniqueCount="119">
  <si>
    <t>#</t>
  </si>
  <si>
    <t>Image Name RR</t>
  </si>
  <si>
    <t>Image Name TOF</t>
  </si>
  <si>
    <t>ODT Evap</t>
  </si>
  <si>
    <t>Green Evap</t>
  </si>
  <si>
    <t>RR TOF</t>
  </si>
  <si>
    <t>TOF</t>
  </si>
  <si>
    <t>RR atom#</t>
  </si>
  <si>
    <t>Tof atom#</t>
  </si>
  <si>
    <t>Ratio</t>
  </si>
  <si>
    <t>Cond Frac</t>
  </si>
  <si>
    <t>Sigma</t>
  </si>
  <si>
    <t>T* (nK)</t>
  </si>
  <si>
    <t>T_F(nK)</t>
  </si>
  <si>
    <t>1/kfa</t>
  </si>
  <si>
    <t>T*/Tf</t>
  </si>
  <si>
    <t>11-13-2015_ 0_49_32.fits</t>
  </si>
  <si>
    <t>11-13-2015_ 1_08_22.fits</t>
  </si>
  <si>
    <t>11-13-2015_ 0_48_40.fits</t>
  </si>
  <si>
    <t>11-13-2015_ 1_00_38.fits</t>
  </si>
  <si>
    <t>11-13-2015_ 0_46_57.fits</t>
  </si>
  <si>
    <t>11-13-2015_ 1_13_52.fits</t>
  </si>
  <si>
    <t>11-13-2015_ 0_46_05.fits</t>
  </si>
  <si>
    <t>11-13-2015_ 1_04_05.fits</t>
  </si>
  <si>
    <t>11-13-2015_ 0_47_49.fits</t>
  </si>
  <si>
    <t>11-13-2015_ 1_03_13.fits</t>
  </si>
  <si>
    <t>11-13-2015_ 0_56_02.fits</t>
  </si>
  <si>
    <t>11-13-2015_ 1_05_49.fits</t>
  </si>
  <si>
    <t>11-13-2015_ 0_56_53.fits</t>
  </si>
  <si>
    <t>11-13-2015_ 1_06_41.fits</t>
  </si>
  <si>
    <t>11-13-2015_ 0_54_09.fits</t>
  </si>
  <si>
    <t>11-13-2015_ 1_02_22.fits</t>
  </si>
  <si>
    <t>11-13-2015_ 1_33_09.fits</t>
  </si>
  <si>
    <t>11-13-2015_ 1_34_51.fits</t>
  </si>
  <si>
    <t>11-13-2015_ 1_30_34.fits</t>
  </si>
  <si>
    <t>11-13-2015_ 1_35_42.fits</t>
  </si>
  <si>
    <t>11-13-2015_ 1_29_42.fits</t>
  </si>
  <si>
    <t>11-13-2015_ 1_36_34.fits</t>
  </si>
  <si>
    <t>11-13-2015_ 1_31_26.fits</t>
  </si>
  <si>
    <t>11-13-2015_ 1_37_26.fits</t>
  </si>
  <si>
    <t>11-13-2015_ 1_32_18.fits</t>
  </si>
  <si>
    <t>11-13-2015_ 1_38_18.fits</t>
  </si>
  <si>
    <t>11-13-2015_ 1_49_15.fits</t>
  </si>
  <si>
    <t>11-13-2015_ 1_59_45.fits</t>
  </si>
  <si>
    <t>11-13-2015_ 1_46_40.fits</t>
  </si>
  <si>
    <t>11-13-2015_ 2_03_13.fits</t>
  </si>
  <si>
    <t>11-13-2015_ 1_50_59.fits</t>
  </si>
  <si>
    <t>11-13-2015_ 2_00_37.fits</t>
  </si>
  <si>
    <t>11-13-2015_ 1_45_49.fits</t>
  </si>
  <si>
    <t>11-13-2015_ 2_04_57.fits</t>
  </si>
  <si>
    <t>11-13-2015_ 1_47_32.fits</t>
  </si>
  <si>
    <t>11-13-2015_ 1_58_02.fits</t>
  </si>
  <si>
    <t>11-13-2015_ 1_48_24.fits</t>
  </si>
  <si>
    <t>11-13-2015_ 2_02_21.fits</t>
  </si>
  <si>
    <t>11-13-2015_ 1_50_07.fits</t>
  </si>
  <si>
    <t>11-13-2015_ 2_01_29.fits</t>
  </si>
  <si>
    <t>11-13-2015_ 1_52_42.fits</t>
  </si>
  <si>
    <t>11-13-2015_ 1_56_00.fits</t>
  </si>
  <si>
    <t>11-13-2015_ 1_53_34.fits</t>
  </si>
  <si>
    <t>11-13-2015_ 1_55_08.fits</t>
  </si>
  <si>
    <t>11-13-2015_ 1_51_51.fits</t>
  </si>
  <si>
    <t>11-13-2015_ 2_04_05.fits</t>
  </si>
  <si>
    <t>11-13-2015_ 1_44_57.fits</t>
  </si>
  <si>
    <t>11-13-2015_ 1_58_53.fits</t>
  </si>
  <si>
    <t>11-13-2015_ 2_21_43.fits</t>
  </si>
  <si>
    <t>11-13-2015_ 2_31_28.fits</t>
  </si>
  <si>
    <t>11-13-2015_ 2_20_00.fits</t>
  </si>
  <si>
    <t>11-13-2015_ 2_32_20.fits</t>
  </si>
  <si>
    <t>11-13-2015_ 2_23_26.fits</t>
  </si>
  <si>
    <t>11-13-2015_ 2_33_11.fits</t>
  </si>
  <si>
    <t>11-13-2015_ 2_27_02.fits</t>
  </si>
  <si>
    <t>11-13-2015_ 2_34_03.fits</t>
  </si>
  <si>
    <t>11-13-2015_ 2_19_08.fits</t>
  </si>
  <si>
    <t>11-13-2015_ 2_34_55.fits</t>
  </si>
  <si>
    <t>11-13-2015_ 2_29_37.fits</t>
  </si>
  <si>
    <t>11-13-2015_ 2_35_47.fits</t>
  </si>
  <si>
    <t>11-13-2015_ 2_27_53.fits</t>
  </si>
  <si>
    <t>11-13-2015_ 2_36_39.fits</t>
  </si>
  <si>
    <t>11-13-2015_ 2_22_35.fits</t>
  </si>
  <si>
    <t>11-13-2015_ 2_37_31.fits</t>
  </si>
  <si>
    <t>11-13-2015_ 2_28_45.fits</t>
  </si>
  <si>
    <t>11-13-2015_ 2_38_23.fits</t>
  </si>
  <si>
    <t>11-13-2015_ 2_20_51.fits</t>
  </si>
  <si>
    <t>11-13-2015_ 2_39_15.fits</t>
  </si>
  <si>
    <t>11-13-2015_ 2_26_10.fits</t>
  </si>
  <si>
    <t>11-13-2015_ 2_40_06.fits</t>
  </si>
  <si>
    <t>11-13-2015_ 2_50_20.fits</t>
  </si>
  <si>
    <t>11-13-2015_ 2_59_20.fits</t>
  </si>
  <si>
    <t>11-13-2015_ 2_52_55.fits</t>
  </si>
  <si>
    <t>11-13-2015_ 3_00_12.fits</t>
  </si>
  <si>
    <t>11-13-2015_ 2_47_45.fits</t>
  </si>
  <si>
    <t>11-13-2015_ 3_01_03.fits</t>
  </si>
  <si>
    <t>11-13-2015_ 2_48_36.fits</t>
  </si>
  <si>
    <t>11-13-2015_ 3_01_55.fits</t>
  </si>
  <si>
    <t>11-13-2015_ 2_51_11.fits</t>
  </si>
  <si>
    <t>11-13-2015_ 3_02_47.fits</t>
  </si>
  <si>
    <t>11-13-2015_ 2_53_46.fits</t>
  </si>
  <si>
    <t>11-13-2015_ 3_03_39.fits</t>
  </si>
  <si>
    <t>11-13-2015_ 2_49_28.fits</t>
  </si>
  <si>
    <t>11-13-2015_ 3_04_31.fits</t>
  </si>
  <si>
    <t>11-13-2015_ 3_05_23.fits</t>
  </si>
  <si>
    <t>11-13-2015_ 2_52_03.fits</t>
  </si>
  <si>
    <t>11-13-2015_ 3_06_15.fits</t>
  </si>
  <si>
    <t>11-13-2015_ 3_14_42.fits</t>
  </si>
  <si>
    <t>11-13-2015_ 3_23_30.fits</t>
  </si>
  <si>
    <t>11-13-2015_ 3_15_34.fits</t>
  </si>
  <si>
    <t>11-13-2015_ 3_24_22.fits</t>
  </si>
  <si>
    <t>11-13-2015_ 3_16_26.fits</t>
  </si>
  <si>
    <t>11-13-2015_ 3_25_14.fits</t>
  </si>
  <si>
    <t>11-13-2015_ 3_17_17.fits</t>
  </si>
  <si>
    <t>11-13-2015_ 3_26_06.fits</t>
  </si>
  <si>
    <t>11-13-2015_ 3_18_09.fits</t>
  </si>
  <si>
    <t>11-13-2015_ 3_26_58.fits</t>
  </si>
  <si>
    <t>11-13-2015_ 3_19_01.fits</t>
  </si>
  <si>
    <t>11-13-2015_ 3_27_50.fits</t>
  </si>
  <si>
    <t>11-13-2015_ 3_19_52.fits</t>
  </si>
  <si>
    <t>11-13-2015_ 3_28_42.fits</t>
  </si>
  <si>
    <t>11-13-2015_ 3_20_44.fits</t>
  </si>
  <si>
    <t>11-13-2015_ 3_29_34.fits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</si>
</sst>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color rgb="FF000000"/>
      <name val="Arial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horizontal="right"/>
    </xf>
    <xf numFmtId="11" fontId="1" fillId="0" borderId="0" xfId="0" applyNumberFormat="1" applyFont="1" applyAlignment="1">
      <alignment horizontal="right"/>
    </xf>
    <xf numFmtId="11" fontId="1" fillId="0" borderId="0" xfId="0" applyNumberFormat="1" applyFont="1" applyAlignment="1"/>
    <xf numFmtId="0" fontId="1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8"/>
  <sheetViews>
    <sheetView tabSelected="1" workbookViewId="0">
      <selection activeCell="F10" sqref="F10"/>
    </sheetView>
  </sheetViews>
  <sheetFormatPr defaultColWidth="14.453125" defaultRowHeight="15.75" customHeight="1" x14ac:dyDescent="0.25"/>
  <cols>
    <col min="1" max="1" width="6.453125" customWidth="1"/>
    <col min="2" max="2" width="24" customWidth="1"/>
    <col min="3" max="3" width="25" customWidth="1"/>
    <col min="4" max="4" width="9.26953125" customWidth="1"/>
    <col min="5" max="5" width="10.81640625" customWidth="1"/>
    <col min="6" max="6" width="7.08984375" customWidth="1"/>
    <col min="7" max="7" width="5" customWidth="1"/>
    <col min="8" max="8" width="10.7265625" customWidth="1"/>
    <col min="9" max="9" width="10" customWidth="1"/>
    <col min="10" max="10" width="9" customWidth="1"/>
    <col min="11" max="11" width="12.08984375" customWidth="1"/>
  </cols>
  <sheetData>
    <row r="1" spans="1:1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35">
      <c r="A2" s="2">
        <v>1</v>
      </c>
      <c r="B2" s="1" t="s">
        <v>16</v>
      </c>
      <c r="C2" s="1" t="s">
        <v>17</v>
      </c>
      <c r="D2" s="2">
        <v>1</v>
      </c>
      <c r="E2" s="2">
        <v>0.8</v>
      </c>
      <c r="F2" s="2">
        <v>15</v>
      </c>
      <c r="G2" s="2">
        <v>12</v>
      </c>
      <c r="H2" s="3">
        <v>82900</v>
      </c>
      <c r="I2" s="3">
        <v>107000</v>
      </c>
      <c r="J2" s="3">
        <v>0.77500000000000002</v>
      </c>
      <c r="K2" s="2">
        <v>2.0162</v>
      </c>
      <c r="L2" s="2">
        <v>40.452500000000001</v>
      </c>
      <c r="M2" s="2">
        <v>289.39999999999998</v>
      </c>
      <c r="N2" s="2">
        <v>269.37569999999999</v>
      </c>
      <c r="O2" s="2">
        <v>2.3691960000000001</v>
      </c>
      <c r="P2" s="2">
        <v>1.074335955</v>
      </c>
    </row>
    <row r="3" spans="1:16" x14ac:dyDescent="0.35">
      <c r="A3" s="2">
        <v>2</v>
      </c>
      <c r="B3" s="1" t="s">
        <v>18</v>
      </c>
      <c r="C3" s="1" t="s">
        <v>19</v>
      </c>
      <c r="D3" s="2">
        <v>1</v>
      </c>
      <c r="E3" s="2">
        <v>0.6</v>
      </c>
      <c r="F3" s="2">
        <v>15</v>
      </c>
      <c r="G3" s="2">
        <v>12</v>
      </c>
      <c r="H3" s="3">
        <v>83100</v>
      </c>
      <c r="I3" s="3">
        <v>108000</v>
      </c>
      <c r="J3" s="3">
        <v>0.76900000000000002</v>
      </c>
      <c r="K3" s="2">
        <v>1.4121999999999999</v>
      </c>
      <c r="L3" s="2">
        <v>32.352899999999998</v>
      </c>
      <c r="M3" s="2">
        <v>185.1</v>
      </c>
      <c r="N3" s="2">
        <v>271.0514</v>
      </c>
      <c r="O3" s="2">
        <v>2.3618610000000002</v>
      </c>
      <c r="P3" s="2">
        <v>0.68289630700000004</v>
      </c>
    </row>
    <row r="4" spans="1:16" x14ac:dyDescent="0.35">
      <c r="A4" s="2">
        <v>3</v>
      </c>
      <c r="B4" s="1" t="s">
        <v>20</v>
      </c>
      <c r="C4" s="1" t="s">
        <v>21</v>
      </c>
      <c r="D4" s="2">
        <v>1</v>
      </c>
      <c r="E4" s="2">
        <v>0.4</v>
      </c>
      <c r="F4" s="2">
        <v>15</v>
      </c>
      <c r="G4" s="2">
        <v>12</v>
      </c>
      <c r="H4" s="3">
        <v>69300</v>
      </c>
      <c r="I4" s="3">
        <v>97000</v>
      </c>
      <c r="J4" s="3">
        <v>0.71399999999999997</v>
      </c>
      <c r="K4" s="2">
        <v>36.366900000000001</v>
      </c>
      <c r="L4" s="2">
        <v>31.7303</v>
      </c>
      <c r="M4" s="2">
        <v>178</v>
      </c>
      <c r="N4" s="2">
        <v>252.3192</v>
      </c>
      <c r="O4" s="2">
        <v>2.4479639999999998</v>
      </c>
      <c r="P4" s="2">
        <v>0.70545562900000003</v>
      </c>
    </row>
    <row r="5" spans="1:16" x14ac:dyDescent="0.35">
      <c r="A5" s="2">
        <v>4</v>
      </c>
      <c r="B5" s="1" t="s">
        <v>22</v>
      </c>
      <c r="C5" s="1" t="s">
        <v>23</v>
      </c>
      <c r="D5" s="2">
        <v>1</v>
      </c>
      <c r="E5" s="2">
        <v>0.35</v>
      </c>
      <c r="F5" s="2">
        <v>15</v>
      </c>
      <c r="G5" s="2">
        <v>12</v>
      </c>
      <c r="H5" s="3">
        <v>79400</v>
      </c>
      <c r="I5" s="3">
        <v>91000</v>
      </c>
      <c r="J5" s="3">
        <v>0.873</v>
      </c>
      <c r="K5" s="2">
        <v>41.945500000000003</v>
      </c>
      <c r="L5" s="2">
        <v>28.364599999999999</v>
      </c>
      <c r="M5" s="2">
        <v>142.27719999999999</v>
      </c>
      <c r="N5" s="2">
        <v>241.804</v>
      </c>
      <c r="O5" s="2">
        <v>2.5006249999999999</v>
      </c>
      <c r="P5" s="2">
        <v>0.58839886900000005</v>
      </c>
    </row>
    <row r="6" spans="1:16" x14ac:dyDescent="0.35">
      <c r="A6" s="2">
        <v>5</v>
      </c>
      <c r="B6" s="1" t="s">
        <v>24</v>
      </c>
      <c r="C6" s="1" t="s">
        <v>25</v>
      </c>
      <c r="D6" s="2">
        <v>1</v>
      </c>
      <c r="E6" s="2">
        <v>0.3</v>
      </c>
      <c r="F6" s="2">
        <v>15</v>
      </c>
      <c r="G6" s="2">
        <v>12</v>
      </c>
      <c r="H6" s="3">
        <v>60400</v>
      </c>
      <c r="I6" s="3">
        <v>89800</v>
      </c>
      <c r="J6" s="3">
        <v>0.67300000000000004</v>
      </c>
      <c r="K6" s="2">
        <v>43.321100000000001</v>
      </c>
      <c r="L6" s="2">
        <v>25.900200000000002</v>
      </c>
      <c r="M6" s="2">
        <v>118.62820000000001</v>
      </c>
      <c r="N6" s="2">
        <v>239.67349999999999</v>
      </c>
      <c r="O6" s="2">
        <v>2.511714</v>
      </c>
      <c r="P6" s="2">
        <v>0.49495751500000001</v>
      </c>
    </row>
    <row r="7" spans="1:16" x14ac:dyDescent="0.35">
      <c r="A7" s="2">
        <v>6</v>
      </c>
      <c r="B7" s="1" t="s">
        <v>26</v>
      </c>
      <c r="C7" s="1" t="s">
        <v>27</v>
      </c>
      <c r="D7" s="2">
        <v>1</v>
      </c>
      <c r="E7" s="2">
        <v>0.2</v>
      </c>
      <c r="F7" s="2">
        <v>15</v>
      </c>
      <c r="G7" s="2">
        <v>12</v>
      </c>
      <c r="H7" s="3">
        <v>44300</v>
      </c>
      <c r="I7" s="3">
        <v>80700</v>
      </c>
      <c r="J7" s="3">
        <v>0.54900000000000004</v>
      </c>
      <c r="K7" s="2">
        <v>70.267499999999998</v>
      </c>
      <c r="L7" s="2">
        <v>22.9542</v>
      </c>
      <c r="M7" s="2">
        <v>93.176400000000001</v>
      </c>
      <c r="N7" s="2">
        <v>223.1952</v>
      </c>
      <c r="O7" s="2">
        <v>2.6027819999999999</v>
      </c>
      <c r="P7" s="2">
        <v>0.41746596699999999</v>
      </c>
    </row>
    <row r="8" spans="1:16" x14ac:dyDescent="0.35">
      <c r="A8" s="2">
        <v>7</v>
      </c>
      <c r="B8" s="1" t="s">
        <v>28</v>
      </c>
      <c r="C8" s="1" t="s">
        <v>29</v>
      </c>
      <c r="D8" s="2">
        <v>1</v>
      </c>
      <c r="E8" s="2">
        <v>0.1</v>
      </c>
      <c r="F8" s="2">
        <v>15</v>
      </c>
      <c r="G8" s="2">
        <v>12</v>
      </c>
      <c r="H8" s="3">
        <v>36800</v>
      </c>
      <c r="I8" s="3">
        <v>88600</v>
      </c>
      <c r="J8" s="3">
        <v>0.41499999999999998</v>
      </c>
      <c r="K8" s="2">
        <v>86.581299999999999</v>
      </c>
      <c r="L8" s="2">
        <v>21.3506</v>
      </c>
      <c r="M8" s="2">
        <v>80.612399999999994</v>
      </c>
      <c r="N8" s="2">
        <v>237.53360000000001</v>
      </c>
      <c r="O8" s="2">
        <v>2.5230030000000001</v>
      </c>
      <c r="P8" s="2">
        <v>0.33937261899999999</v>
      </c>
    </row>
    <row r="9" spans="1:16" x14ac:dyDescent="0.35">
      <c r="A9" s="2">
        <v>8</v>
      </c>
      <c r="B9" s="1" t="s">
        <v>30</v>
      </c>
      <c r="C9" s="1" t="s">
        <v>31</v>
      </c>
      <c r="D9" s="2">
        <v>1</v>
      </c>
      <c r="E9" s="2">
        <v>0.05</v>
      </c>
      <c r="F9" s="2">
        <v>15</v>
      </c>
      <c r="G9" s="2">
        <v>12</v>
      </c>
      <c r="H9" s="3">
        <v>38200</v>
      </c>
      <c r="I9" s="3">
        <v>58300</v>
      </c>
      <c r="J9" s="3">
        <v>0.65500000000000003</v>
      </c>
      <c r="K9" s="2">
        <v>91.147599999999997</v>
      </c>
      <c r="L9" s="2">
        <v>19.501200000000001</v>
      </c>
      <c r="M9" s="2">
        <v>67.251900000000006</v>
      </c>
      <c r="N9" s="2">
        <v>179.70009999999999</v>
      </c>
      <c r="O9" s="2">
        <v>2.900722</v>
      </c>
      <c r="P9" s="2">
        <v>0.37424520100000003</v>
      </c>
    </row>
    <row r="10" spans="1:16" x14ac:dyDescent="0.35">
      <c r="A10" s="2">
        <v>9</v>
      </c>
      <c r="B10" s="1" t="s">
        <v>32</v>
      </c>
      <c r="C10" s="1" t="s">
        <v>33</v>
      </c>
      <c r="D10" s="2">
        <v>1</v>
      </c>
      <c r="E10" s="2">
        <v>0.6</v>
      </c>
      <c r="F10" s="2">
        <v>15</v>
      </c>
      <c r="G10" s="2">
        <v>12</v>
      </c>
      <c r="H10" s="3">
        <v>70800</v>
      </c>
      <c r="I10" s="3">
        <v>112000</v>
      </c>
      <c r="J10" s="3">
        <v>0.63200000000000001</v>
      </c>
      <c r="K10" s="2">
        <v>4.2766000000000002</v>
      </c>
      <c r="L10" s="2">
        <v>36.362000000000002</v>
      </c>
      <c r="M10" s="2">
        <v>233.81790000000001</v>
      </c>
      <c r="N10" s="2">
        <v>277.70341869999999</v>
      </c>
      <c r="O10" s="2">
        <v>2.333402</v>
      </c>
      <c r="P10" s="2">
        <v>0.84196982899999995</v>
      </c>
    </row>
    <row r="11" spans="1:16" x14ac:dyDescent="0.35">
      <c r="A11" s="2">
        <v>10</v>
      </c>
      <c r="B11" s="1" t="s">
        <v>34</v>
      </c>
      <c r="C11" s="1" t="s">
        <v>35</v>
      </c>
      <c r="D11" s="2">
        <v>1</v>
      </c>
      <c r="E11" s="2">
        <v>0.55000000000000004</v>
      </c>
      <c r="F11" s="2">
        <v>15</v>
      </c>
      <c r="G11" s="2">
        <v>12</v>
      </c>
      <c r="H11" s="3">
        <v>78700</v>
      </c>
      <c r="I11" s="3">
        <v>122000</v>
      </c>
      <c r="J11" s="3">
        <v>0.64500000000000002</v>
      </c>
      <c r="K11" s="2">
        <v>2.5127000000000002</v>
      </c>
      <c r="L11" s="2">
        <v>32.4071</v>
      </c>
      <c r="M11" s="2">
        <v>185.72210000000001</v>
      </c>
      <c r="N11" s="2">
        <v>293.99668370000001</v>
      </c>
      <c r="O11" s="2">
        <v>2.2678219999999998</v>
      </c>
      <c r="P11" s="2">
        <v>0.63171494900000003</v>
      </c>
    </row>
    <row r="12" spans="1:16" x14ac:dyDescent="0.35">
      <c r="A12" s="2">
        <v>11</v>
      </c>
      <c r="B12" s="1" t="s">
        <v>36</v>
      </c>
      <c r="C12" s="1" t="s">
        <v>37</v>
      </c>
      <c r="D12" s="2">
        <v>1</v>
      </c>
      <c r="E12" s="2">
        <v>0.5</v>
      </c>
      <c r="F12" s="2">
        <v>15</v>
      </c>
      <c r="G12" s="2">
        <v>12</v>
      </c>
      <c r="H12" s="3">
        <v>65200</v>
      </c>
      <c r="I12" s="3">
        <v>106000</v>
      </c>
      <c r="J12" s="3">
        <v>0.61499999999999999</v>
      </c>
      <c r="K12" s="2">
        <v>4.8925000000000001</v>
      </c>
      <c r="L12" s="2">
        <v>33.642299999999999</v>
      </c>
      <c r="M12" s="2">
        <v>200.14940000000001</v>
      </c>
      <c r="N12" s="2">
        <v>267.69470940000002</v>
      </c>
      <c r="O12" s="2">
        <v>2.3766229999999999</v>
      </c>
      <c r="P12" s="2">
        <v>0.74767783200000004</v>
      </c>
    </row>
    <row r="13" spans="1:16" x14ac:dyDescent="0.35">
      <c r="A13" s="2">
        <v>12</v>
      </c>
      <c r="B13" s="1" t="s">
        <v>38</v>
      </c>
      <c r="C13" s="1" t="s">
        <v>39</v>
      </c>
      <c r="D13" s="2">
        <v>1</v>
      </c>
      <c r="E13" s="2">
        <v>0.45</v>
      </c>
      <c r="F13" s="2">
        <v>15</v>
      </c>
      <c r="G13" s="2">
        <v>12</v>
      </c>
      <c r="H13" s="3">
        <v>76500</v>
      </c>
      <c r="I13" s="3">
        <v>101000</v>
      </c>
      <c r="J13" s="3">
        <v>0.75700000000000001</v>
      </c>
      <c r="K13" s="2">
        <v>6.2561999999999998</v>
      </c>
      <c r="L13" s="2">
        <v>30.6999</v>
      </c>
      <c r="M13" s="2">
        <v>166.6694</v>
      </c>
      <c r="N13" s="2">
        <v>259.20903010000001</v>
      </c>
      <c r="O13" s="2">
        <v>2.4152119999999999</v>
      </c>
      <c r="P13" s="2">
        <v>0.64299225999999998</v>
      </c>
    </row>
    <row r="14" spans="1:16" x14ac:dyDescent="0.35">
      <c r="A14" s="2">
        <v>13</v>
      </c>
      <c r="B14" s="1" t="s">
        <v>40</v>
      </c>
      <c r="C14" s="1" t="s">
        <v>41</v>
      </c>
      <c r="D14" s="2">
        <v>1</v>
      </c>
      <c r="E14" s="2">
        <v>0.4</v>
      </c>
      <c r="F14" s="2">
        <v>15</v>
      </c>
      <c r="G14" s="2">
        <v>12</v>
      </c>
      <c r="H14" s="3">
        <v>73000</v>
      </c>
      <c r="I14" s="3">
        <v>103000</v>
      </c>
      <c r="J14" s="3">
        <v>0.70899999999999996</v>
      </c>
      <c r="K14" s="2">
        <v>13.7204</v>
      </c>
      <c r="L14" s="2">
        <v>31.024799999999999</v>
      </c>
      <c r="M14" s="2">
        <v>170.21600000000001</v>
      </c>
      <c r="N14" s="2">
        <v>262.6197363</v>
      </c>
      <c r="O14" s="2">
        <v>2.3994770000000001</v>
      </c>
      <c r="P14" s="2">
        <v>0.64814625999999997</v>
      </c>
    </row>
    <row r="15" spans="1:16" x14ac:dyDescent="0.35">
      <c r="A15" s="2">
        <v>14</v>
      </c>
      <c r="B15" s="1" t="s">
        <v>42</v>
      </c>
      <c r="C15" s="1" t="s">
        <v>43</v>
      </c>
      <c r="D15" s="2">
        <v>1</v>
      </c>
      <c r="E15" s="2">
        <v>0.8</v>
      </c>
      <c r="F15" s="2">
        <v>15</v>
      </c>
      <c r="G15" s="2">
        <v>12</v>
      </c>
      <c r="H15" s="3">
        <v>89300</v>
      </c>
      <c r="I15" s="3">
        <v>128000</v>
      </c>
      <c r="J15" s="3">
        <v>0.69799999999999995</v>
      </c>
      <c r="K15" s="2">
        <v>2.4491000000000001</v>
      </c>
      <c r="L15" s="2">
        <v>40.947699999999998</v>
      </c>
      <c r="M15" s="2">
        <v>296.51159999999999</v>
      </c>
      <c r="N15" s="2">
        <v>303.55858819999997</v>
      </c>
      <c r="O15" s="2">
        <v>2.2318190000000002</v>
      </c>
      <c r="P15" s="2">
        <v>0.97678540999999997</v>
      </c>
    </row>
    <row r="16" spans="1:16" x14ac:dyDescent="0.35">
      <c r="A16" s="2">
        <v>15</v>
      </c>
      <c r="B16" s="1" t="s">
        <v>44</v>
      </c>
      <c r="C16" s="1" t="s">
        <v>45</v>
      </c>
      <c r="D16" s="2">
        <v>1</v>
      </c>
      <c r="E16" s="2">
        <v>0.6</v>
      </c>
      <c r="F16" s="2">
        <v>15</v>
      </c>
      <c r="G16" s="2">
        <v>12</v>
      </c>
      <c r="H16" s="3">
        <v>89100</v>
      </c>
      <c r="I16" s="3">
        <v>96400</v>
      </c>
      <c r="J16" s="3">
        <v>0.92400000000000004</v>
      </c>
      <c r="K16" s="2">
        <v>1.9458</v>
      </c>
      <c r="L16" s="2">
        <v>32.566200000000002</v>
      </c>
      <c r="M16" s="2">
        <v>187.54990000000001</v>
      </c>
      <c r="N16" s="2">
        <v>251.2776724</v>
      </c>
      <c r="O16" s="2">
        <v>2.453033</v>
      </c>
      <c r="P16" s="2">
        <v>0.74638505799999999</v>
      </c>
    </row>
    <row r="17" spans="1:16" x14ac:dyDescent="0.35">
      <c r="A17" s="2">
        <v>16</v>
      </c>
      <c r="B17" s="1" t="s">
        <v>46</v>
      </c>
      <c r="C17" s="1" t="s">
        <v>47</v>
      </c>
      <c r="D17" s="2">
        <v>1</v>
      </c>
      <c r="E17" s="2">
        <v>0.55000000000000004</v>
      </c>
      <c r="F17" s="2">
        <v>15</v>
      </c>
      <c r="G17" s="2">
        <v>12</v>
      </c>
      <c r="H17" s="3">
        <v>87200</v>
      </c>
      <c r="I17" s="3">
        <v>111000</v>
      </c>
      <c r="J17" s="3">
        <v>0.78300000000000003</v>
      </c>
      <c r="K17" s="2">
        <v>2.7042999999999999</v>
      </c>
      <c r="L17" s="2">
        <v>34.849400000000003</v>
      </c>
      <c r="M17" s="2">
        <v>214.77019999999999</v>
      </c>
      <c r="N17" s="2">
        <v>276.04795259999997</v>
      </c>
      <c r="O17" s="2">
        <v>2.3403890000000001</v>
      </c>
      <c r="P17" s="2">
        <v>0.77801772499999999</v>
      </c>
    </row>
    <row r="18" spans="1:16" x14ac:dyDescent="0.35">
      <c r="A18" s="2">
        <v>17</v>
      </c>
      <c r="B18" s="1" t="s">
        <v>48</v>
      </c>
      <c r="C18" s="1" t="s">
        <v>49</v>
      </c>
      <c r="D18" s="2">
        <v>1</v>
      </c>
      <c r="E18" s="2">
        <v>0.5</v>
      </c>
      <c r="F18" s="2">
        <v>15</v>
      </c>
      <c r="G18" s="2">
        <v>12</v>
      </c>
      <c r="H18" s="3">
        <v>75100</v>
      </c>
      <c r="I18" s="3">
        <v>96100</v>
      </c>
      <c r="J18" s="3">
        <v>0.78200000000000003</v>
      </c>
      <c r="K18" s="2">
        <v>7.7199</v>
      </c>
      <c r="L18" s="2">
        <v>31.225200000000001</v>
      </c>
      <c r="M18" s="2">
        <v>172.42179999999999</v>
      </c>
      <c r="N18" s="2">
        <v>250.7560786</v>
      </c>
      <c r="O18" s="2">
        <v>2.4555829999999998</v>
      </c>
      <c r="P18" s="2">
        <v>0.68760765800000001</v>
      </c>
    </row>
    <row r="19" spans="1:16" x14ac:dyDescent="0.35">
      <c r="A19" s="2">
        <v>18</v>
      </c>
      <c r="B19" s="1" t="s">
        <v>50</v>
      </c>
      <c r="C19" s="1" t="s">
        <v>51</v>
      </c>
      <c r="D19" s="2">
        <v>1</v>
      </c>
      <c r="E19" s="2">
        <v>0.45</v>
      </c>
      <c r="F19" s="2">
        <v>15</v>
      </c>
      <c r="G19" s="2">
        <v>12</v>
      </c>
      <c r="H19" s="3">
        <v>86400</v>
      </c>
      <c r="I19" s="3">
        <v>107000</v>
      </c>
      <c r="J19" s="3">
        <v>0.81</v>
      </c>
      <c r="K19" s="2">
        <v>7.9039000000000001</v>
      </c>
      <c r="L19" s="2">
        <v>30.608000000000001</v>
      </c>
      <c r="M19" s="2">
        <v>165.67310000000001</v>
      </c>
      <c r="N19" s="2">
        <v>269.37568770000001</v>
      </c>
      <c r="O19" s="2">
        <v>2.3691960000000001</v>
      </c>
      <c r="P19" s="2">
        <v>0.61502617900000001</v>
      </c>
    </row>
    <row r="20" spans="1:16" x14ac:dyDescent="0.35">
      <c r="A20" s="2">
        <v>19</v>
      </c>
      <c r="B20" s="1" t="s">
        <v>52</v>
      </c>
      <c r="C20" s="1" t="s">
        <v>53</v>
      </c>
      <c r="D20" s="2">
        <v>1</v>
      </c>
      <c r="E20" s="2">
        <v>0.4</v>
      </c>
      <c r="F20" s="2">
        <v>15</v>
      </c>
      <c r="G20" s="2">
        <v>12</v>
      </c>
      <c r="H20" s="3">
        <v>73800</v>
      </c>
      <c r="I20" s="3">
        <v>99900</v>
      </c>
      <c r="J20" s="3">
        <v>0.73899999999999999</v>
      </c>
      <c r="K20" s="2">
        <v>12.665900000000001</v>
      </c>
      <c r="L20" s="2">
        <v>28.768699999999999</v>
      </c>
      <c r="M20" s="2">
        <v>146.36000000000001</v>
      </c>
      <c r="N20" s="2">
        <v>257.32355139999999</v>
      </c>
      <c r="O20" s="2">
        <v>2.4240439999999999</v>
      </c>
      <c r="P20" s="2">
        <v>0.56877809700000004</v>
      </c>
    </row>
    <row r="21" spans="1:16" x14ac:dyDescent="0.35">
      <c r="A21" s="2">
        <v>20</v>
      </c>
      <c r="B21" s="1" t="s">
        <v>54</v>
      </c>
      <c r="C21" s="1" t="s">
        <v>55</v>
      </c>
      <c r="D21" s="2">
        <v>1</v>
      </c>
      <c r="E21" s="2">
        <v>0.35</v>
      </c>
      <c r="F21" s="2">
        <v>15</v>
      </c>
      <c r="G21" s="2">
        <v>12</v>
      </c>
      <c r="H21" s="3">
        <v>68100</v>
      </c>
      <c r="I21" s="3">
        <v>93400</v>
      </c>
      <c r="J21" s="3">
        <v>0.72799999999999998</v>
      </c>
      <c r="K21" s="2">
        <v>20.467099999999999</v>
      </c>
      <c r="L21" s="2">
        <v>28.351700000000001</v>
      </c>
      <c r="M21" s="2">
        <v>142.1482</v>
      </c>
      <c r="N21" s="2">
        <v>246.0370221</v>
      </c>
      <c r="O21" s="2">
        <v>2.4790199999999998</v>
      </c>
      <c r="P21" s="2">
        <v>0.57775126200000004</v>
      </c>
    </row>
    <row r="22" spans="1:16" x14ac:dyDescent="0.35">
      <c r="A22" s="2">
        <v>21</v>
      </c>
      <c r="B22" s="1" t="s">
        <v>56</v>
      </c>
      <c r="C22" s="1" t="s">
        <v>57</v>
      </c>
      <c r="D22" s="2">
        <v>1</v>
      </c>
      <c r="E22" s="2">
        <v>0.3</v>
      </c>
      <c r="F22" s="2">
        <v>15</v>
      </c>
      <c r="G22" s="2">
        <v>12</v>
      </c>
      <c r="H22" s="3">
        <v>59700</v>
      </c>
      <c r="I22" s="3">
        <v>95800</v>
      </c>
      <c r="J22" s="3">
        <v>0.624</v>
      </c>
      <c r="K22" s="2">
        <v>27.422599999999999</v>
      </c>
      <c r="L22" s="2">
        <v>24.4192</v>
      </c>
      <c r="M22" s="2">
        <v>105.4494</v>
      </c>
      <c r="N22" s="2">
        <v>250.2339418</v>
      </c>
      <c r="O22" s="2">
        <v>2.4581430000000002</v>
      </c>
      <c r="P22" s="2">
        <v>0.42140326500000003</v>
      </c>
    </row>
    <row r="23" spans="1:16" x14ac:dyDescent="0.35">
      <c r="A23" s="2">
        <v>22</v>
      </c>
      <c r="B23" s="1" t="s">
        <v>58</v>
      </c>
      <c r="C23" s="1" t="s">
        <v>59</v>
      </c>
      <c r="D23" s="2">
        <v>1</v>
      </c>
      <c r="E23" s="2">
        <v>0.2</v>
      </c>
      <c r="F23" s="2">
        <v>15</v>
      </c>
      <c r="G23" s="2">
        <v>12</v>
      </c>
      <c r="H23" s="3">
        <v>55900</v>
      </c>
      <c r="I23" s="3">
        <v>77900</v>
      </c>
      <c r="J23" s="3">
        <v>0.71699999999999997</v>
      </c>
      <c r="K23" s="2">
        <v>54.711500000000001</v>
      </c>
      <c r="L23" s="2">
        <v>22.107299999999999</v>
      </c>
      <c r="M23" s="2">
        <v>86.428100000000001</v>
      </c>
      <c r="N23" s="2">
        <v>218.00218659999999</v>
      </c>
      <c r="O23" s="2">
        <v>2.6335999999999999</v>
      </c>
      <c r="P23" s="2">
        <v>0.39645519800000001</v>
      </c>
    </row>
    <row r="24" spans="1:16" x14ac:dyDescent="0.35">
      <c r="A24" s="2">
        <v>23</v>
      </c>
      <c r="B24" s="1" t="s">
        <v>60</v>
      </c>
      <c r="C24" s="1" t="s">
        <v>61</v>
      </c>
      <c r="D24" s="2">
        <v>1</v>
      </c>
      <c r="E24" s="2">
        <v>0.1</v>
      </c>
      <c r="F24" s="2">
        <v>15</v>
      </c>
      <c r="G24" s="2">
        <v>12</v>
      </c>
      <c r="H24" s="3">
        <v>46000</v>
      </c>
      <c r="I24" s="3">
        <v>68500</v>
      </c>
      <c r="J24" s="3">
        <v>0.67100000000000004</v>
      </c>
      <c r="K24" s="2">
        <v>77.949200000000005</v>
      </c>
      <c r="L24" s="2">
        <v>21.049499999999998</v>
      </c>
      <c r="M24" s="2">
        <v>78.354699999999994</v>
      </c>
      <c r="N24" s="2">
        <v>200.09193869999999</v>
      </c>
      <c r="O24" s="2">
        <v>2.7489409999999999</v>
      </c>
      <c r="P24" s="2">
        <v>0.39159348700000002</v>
      </c>
    </row>
    <row r="25" spans="1:16" x14ac:dyDescent="0.35">
      <c r="A25" s="2">
        <v>24</v>
      </c>
      <c r="B25" s="1" t="s">
        <v>62</v>
      </c>
      <c r="C25" s="1" t="s">
        <v>63</v>
      </c>
      <c r="D25" s="2">
        <v>1</v>
      </c>
      <c r="E25" s="2">
        <v>0.05</v>
      </c>
      <c r="F25" s="2">
        <v>15</v>
      </c>
      <c r="G25" s="2">
        <v>12</v>
      </c>
      <c r="H25" s="3">
        <v>37800</v>
      </c>
      <c r="I25" s="3">
        <v>56500</v>
      </c>
      <c r="J25" s="3">
        <v>0.66800000000000004</v>
      </c>
      <c r="K25" s="2">
        <v>87.307900000000004</v>
      </c>
      <c r="L25" s="2">
        <v>17.433700000000002</v>
      </c>
      <c r="M25" s="2">
        <v>53.7483</v>
      </c>
      <c r="N25" s="2">
        <v>175.98197060000001</v>
      </c>
      <c r="O25" s="2">
        <v>2.9312049999999998</v>
      </c>
      <c r="P25" s="2">
        <v>0.305419355</v>
      </c>
    </row>
    <row r="26" spans="1:16" x14ac:dyDescent="0.35">
      <c r="A26" s="2">
        <v>25</v>
      </c>
      <c r="B26" s="1" t="s">
        <v>64</v>
      </c>
      <c r="C26" s="1" t="s">
        <v>65</v>
      </c>
      <c r="D26" s="2">
        <v>0.6</v>
      </c>
      <c r="E26" s="2">
        <v>0.8</v>
      </c>
      <c r="F26" s="2">
        <v>15</v>
      </c>
      <c r="G26" s="2">
        <v>12</v>
      </c>
      <c r="H26" s="3">
        <v>74100</v>
      </c>
      <c r="I26" s="3">
        <v>93600</v>
      </c>
      <c r="J26" s="3">
        <v>0.79200000000000004</v>
      </c>
      <c r="K26" s="2">
        <v>-0.10822</v>
      </c>
      <c r="L26" s="2">
        <v>38.957700000000003</v>
      </c>
      <c r="M26" s="2">
        <v>268.39179999999999</v>
      </c>
      <c r="N26" s="2">
        <v>246.38810000000001</v>
      </c>
      <c r="O26" s="2">
        <v>2.4772530000000001</v>
      </c>
      <c r="P26" s="2">
        <v>1.0893050440000001</v>
      </c>
    </row>
    <row r="27" spans="1:16" x14ac:dyDescent="0.35">
      <c r="A27" s="2">
        <v>26</v>
      </c>
      <c r="B27" s="1" t="s">
        <v>66</v>
      </c>
      <c r="C27" s="1" t="s">
        <v>67</v>
      </c>
      <c r="D27" s="2">
        <v>0.6</v>
      </c>
      <c r="E27" s="2">
        <v>0.6</v>
      </c>
      <c r="F27" s="2">
        <v>15</v>
      </c>
      <c r="G27" s="2">
        <v>12</v>
      </c>
      <c r="H27" s="3">
        <v>71800</v>
      </c>
      <c r="I27" s="3">
        <v>90300</v>
      </c>
      <c r="J27" s="3">
        <v>0.79500000000000004</v>
      </c>
      <c r="K27" s="2">
        <v>4.0198</v>
      </c>
      <c r="L27" s="2">
        <v>36.0779</v>
      </c>
      <c r="M27" s="2">
        <v>230.17910000000001</v>
      </c>
      <c r="N27" s="2">
        <v>240.5624</v>
      </c>
      <c r="O27" s="2">
        <v>2.5070700000000001</v>
      </c>
      <c r="P27" s="2">
        <v>0.95683739400000001</v>
      </c>
    </row>
    <row r="28" spans="1:16" x14ac:dyDescent="0.35">
      <c r="A28" s="2">
        <v>27</v>
      </c>
      <c r="B28" s="1" t="s">
        <v>68</v>
      </c>
      <c r="C28" s="1" t="s">
        <v>69</v>
      </c>
      <c r="D28" s="2">
        <v>0.6</v>
      </c>
      <c r="E28" s="2">
        <v>0.55000000000000004</v>
      </c>
      <c r="F28" s="2">
        <v>15</v>
      </c>
      <c r="G28" s="2">
        <v>12</v>
      </c>
      <c r="H28" s="3">
        <v>61100</v>
      </c>
      <c r="I28" s="3">
        <v>86800</v>
      </c>
      <c r="J28" s="3">
        <v>0.70399999999999996</v>
      </c>
      <c r="K28" s="2">
        <v>1.4500999999999999</v>
      </c>
      <c r="L28" s="2">
        <v>33.5396</v>
      </c>
      <c r="M28" s="2">
        <v>198.92939999999999</v>
      </c>
      <c r="N28" s="2">
        <v>234.30539999999999</v>
      </c>
      <c r="O28" s="2">
        <v>2.540324</v>
      </c>
      <c r="P28" s="2">
        <v>0.84901756399999995</v>
      </c>
    </row>
    <row r="29" spans="1:16" x14ac:dyDescent="0.35">
      <c r="A29" s="2">
        <v>28</v>
      </c>
      <c r="B29" s="1" t="s">
        <v>70</v>
      </c>
      <c r="C29" s="1" t="s">
        <v>71</v>
      </c>
      <c r="D29" s="2">
        <v>0.6</v>
      </c>
      <c r="E29" s="2">
        <v>0.5</v>
      </c>
      <c r="F29" s="2">
        <v>15</v>
      </c>
      <c r="G29" s="2">
        <v>12</v>
      </c>
      <c r="H29" s="3">
        <v>86400</v>
      </c>
      <c r="I29" s="3">
        <v>81700</v>
      </c>
      <c r="J29" s="3">
        <v>1.06</v>
      </c>
      <c r="K29" s="2">
        <v>2.9607000000000001</v>
      </c>
      <c r="L29" s="2">
        <v>31.607700000000001</v>
      </c>
      <c r="M29" s="2">
        <v>176.67259999999999</v>
      </c>
      <c r="N29" s="2">
        <v>225.03530000000001</v>
      </c>
      <c r="O29" s="2">
        <v>2.5921189999999998</v>
      </c>
      <c r="P29" s="2">
        <v>0.78508838400000003</v>
      </c>
    </row>
    <row r="30" spans="1:16" x14ac:dyDescent="0.35">
      <c r="A30" s="2">
        <v>29</v>
      </c>
      <c r="B30" s="1" t="s">
        <v>72</v>
      </c>
      <c r="C30" s="1" t="s">
        <v>73</v>
      </c>
      <c r="D30" s="2">
        <v>0.6</v>
      </c>
      <c r="E30" s="2">
        <v>0.45</v>
      </c>
      <c r="F30" s="2">
        <v>15</v>
      </c>
      <c r="G30" s="2">
        <v>12</v>
      </c>
      <c r="H30" s="3">
        <v>53500</v>
      </c>
      <c r="I30" s="3">
        <v>70100</v>
      </c>
      <c r="J30" s="3">
        <v>0.76300000000000001</v>
      </c>
      <c r="K30" s="2">
        <v>9.1641999999999992</v>
      </c>
      <c r="L30" s="2">
        <v>29.6341</v>
      </c>
      <c r="M30" s="2">
        <v>155.2978</v>
      </c>
      <c r="N30" s="2">
        <v>203.19569999999999</v>
      </c>
      <c r="O30" s="2">
        <v>2.7278660000000001</v>
      </c>
      <c r="P30" s="2">
        <v>0.76427699999999998</v>
      </c>
    </row>
    <row r="31" spans="1:16" x14ac:dyDescent="0.35">
      <c r="A31" s="2">
        <v>30</v>
      </c>
      <c r="B31" s="1" t="s">
        <v>74</v>
      </c>
      <c r="C31" s="1" t="s">
        <v>75</v>
      </c>
      <c r="D31" s="2">
        <v>0.6</v>
      </c>
      <c r="E31" s="2">
        <v>0.4</v>
      </c>
      <c r="F31" s="2">
        <v>15</v>
      </c>
      <c r="G31" s="2">
        <v>12</v>
      </c>
      <c r="H31" s="3">
        <v>56400</v>
      </c>
      <c r="I31" s="3">
        <v>70300</v>
      </c>
      <c r="J31" s="3">
        <v>0.80200000000000005</v>
      </c>
      <c r="K31" s="2">
        <v>5.5811000000000002</v>
      </c>
      <c r="L31" s="2">
        <v>28.228100000000001</v>
      </c>
      <c r="M31" s="2">
        <v>140.9117</v>
      </c>
      <c r="N31" s="2">
        <v>203.58199999999999</v>
      </c>
      <c r="O31" s="2">
        <v>2.725276</v>
      </c>
      <c r="P31" s="2">
        <v>0.69216188099999998</v>
      </c>
    </row>
    <row r="32" spans="1:16" x14ac:dyDescent="0.35">
      <c r="A32" s="2">
        <v>31</v>
      </c>
      <c r="B32" s="1" t="s">
        <v>76</v>
      </c>
      <c r="C32" s="1" t="s">
        <v>77</v>
      </c>
      <c r="D32" s="2">
        <v>0.6</v>
      </c>
      <c r="E32" s="2">
        <v>0.35</v>
      </c>
      <c r="F32" s="2">
        <v>15</v>
      </c>
      <c r="G32" s="2">
        <v>12</v>
      </c>
      <c r="H32" s="3">
        <v>66100</v>
      </c>
      <c r="I32" s="3">
        <v>79800</v>
      </c>
      <c r="J32" s="3">
        <v>0.82799999999999996</v>
      </c>
      <c r="K32" s="2">
        <v>13.122299999999999</v>
      </c>
      <c r="L32" s="2">
        <v>28.093699999999998</v>
      </c>
      <c r="M32" s="2">
        <v>139.57239999999999</v>
      </c>
      <c r="N32" s="2">
        <v>221.53270000000001</v>
      </c>
      <c r="O32" s="2">
        <v>2.61253</v>
      </c>
      <c r="P32" s="2">
        <v>0.63003069099999998</v>
      </c>
    </row>
    <row r="33" spans="1:16" x14ac:dyDescent="0.35">
      <c r="A33" s="2">
        <v>32</v>
      </c>
      <c r="B33" s="1" t="s">
        <v>78</v>
      </c>
      <c r="C33" s="1" t="s">
        <v>79</v>
      </c>
      <c r="D33" s="2">
        <v>0.6</v>
      </c>
      <c r="E33" s="2">
        <v>0.3</v>
      </c>
      <c r="F33" s="2">
        <v>15</v>
      </c>
      <c r="G33" s="2">
        <v>12</v>
      </c>
      <c r="H33" s="3">
        <v>65900</v>
      </c>
      <c r="I33" s="3">
        <v>74000</v>
      </c>
      <c r="J33" s="3">
        <v>0.89100000000000001</v>
      </c>
      <c r="K33" s="2">
        <v>22.6494</v>
      </c>
      <c r="L33" s="2">
        <v>26.134599999999999</v>
      </c>
      <c r="M33" s="2">
        <v>120.78579999999999</v>
      </c>
      <c r="N33" s="2">
        <v>210.66399999999999</v>
      </c>
      <c r="O33" s="2">
        <v>2.6790759999999998</v>
      </c>
      <c r="P33" s="2">
        <v>0.57335757399999998</v>
      </c>
    </row>
    <row r="34" spans="1:16" x14ac:dyDescent="0.35">
      <c r="A34" s="2">
        <v>33</v>
      </c>
      <c r="B34" s="1" t="s">
        <v>80</v>
      </c>
      <c r="C34" s="1" t="s">
        <v>81</v>
      </c>
      <c r="D34" s="2">
        <v>0.6</v>
      </c>
      <c r="E34" s="2">
        <v>0.2</v>
      </c>
      <c r="F34" s="2">
        <v>15</v>
      </c>
      <c r="G34" s="2">
        <v>12</v>
      </c>
      <c r="H34" s="3">
        <v>47400</v>
      </c>
      <c r="I34" s="3">
        <v>58100</v>
      </c>
      <c r="J34" s="3">
        <v>0.81499999999999995</v>
      </c>
      <c r="K34" s="2">
        <v>41.093600000000002</v>
      </c>
      <c r="L34" s="2">
        <v>19.660299999999999</v>
      </c>
      <c r="M34" s="2">
        <v>68.353800000000007</v>
      </c>
      <c r="N34" s="2">
        <v>179.28890000000001</v>
      </c>
      <c r="O34" s="2">
        <v>2.9040469999999998</v>
      </c>
      <c r="P34" s="2">
        <v>0.381249481</v>
      </c>
    </row>
    <row r="35" spans="1:16" x14ac:dyDescent="0.35">
      <c r="A35" s="2">
        <v>34</v>
      </c>
      <c r="B35" s="1" t="s">
        <v>82</v>
      </c>
      <c r="C35" s="1" t="s">
        <v>83</v>
      </c>
      <c r="D35" s="2">
        <v>0.6</v>
      </c>
      <c r="E35" s="2">
        <v>0.1</v>
      </c>
      <c r="F35" s="2">
        <v>15</v>
      </c>
      <c r="G35" s="2">
        <v>12</v>
      </c>
      <c r="H35" s="3">
        <v>45900</v>
      </c>
      <c r="I35" s="3">
        <v>56200</v>
      </c>
      <c r="J35" s="3">
        <v>0.81699999999999995</v>
      </c>
      <c r="K35" s="2">
        <v>55.397399999999998</v>
      </c>
      <c r="L35" s="2">
        <v>24.304200000000002</v>
      </c>
      <c r="M35" s="2">
        <v>104.45910000000001</v>
      </c>
      <c r="N35" s="2">
        <v>175.35849999999999</v>
      </c>
      <c r="O35" s="2">
        <v>2.9364110000000001</v>
      </c>
      <c r="P35" s="2">
        <v>0.595688832</v>
      </c>
    </row>
    <row r="36" spans="1:16" x14ac:dyDescent="0.35">
      <c r="A36" s="2">
        <v>35</v>
      </c>
      <c r="B36" s="1" t="s">
        <v>84</v>
      </c>
      <c r="C36" s="1" t="s">
        <v>85</v>
      </c>
      <c r="D36" s="2">
        <v>0.6</v>
      </c>
      <c r="E36" s="2">
        <v>0.05</v>
      </c>
      <c r="F36" s="2">
        <v>15</v>
      </c>
      <c r="G36" s="2">
        <v>12</v>
      </c>
      <c r="H36" s="3">
        <v>39100</v>
      </c>
      <c r="I36" s="3">
        <v>42600</v>
      </c>
      <c r="J36" s="3">
        <v>0.91800000000000004</v>
      </c>
      <c r="K36" s="2">
        <v>86.176599999999993</v>
      </c>
      <c r="L36" s="2">
        <v>19.4346</v>
      </c>
      <c r="M36" s="2">
        <v>66.793599999999998</v>
      </c>
      <c r="N36" s="2">
        <v>145.78370000000001</v>
      </c>
      <c r="O36" s="2">
        <v>3.2205180000000002</v>
      </c>
      <c r="P36" s="2">
        <v>0.458169192</v>
      </c>
    </row>
    <row r="37" spans="1:16" x14ac:dyDescent="0.35">
      <c r="A37" s="2">
        <v>36</v>
      </c>
      <c r="B37" s="1" t="s">
        <v>86</v>
      </c>
      <c r="C37" s="1" t="s">
        <v>87</v>
      </c>
      <c r="D37" s="2">
        <v>0.3</v>
      </c>
      <c r="E37" s="2">
        <v>0.45</v>
      </c>
      <c r="F37" s="2">
        <v>15</v>
      </c>
      <c r="G37" s="2">
        <v>12</v>
      </c>
      <c r="H37" s="3">
        <v>33600</v>
      </c>
      <c r="I37" s="3">
        <v>55000</v>
      </c>
      <c r="J37" s="3">
        <v>0.61199999999999999</v>
      </c>
      <c r="K37" s="2">
        <v>3.7780870929999999</v>
      </c>
      <c r="L37" s="2">
        <v>30.19954572</v>
      </c>
      <c r="M37" s="2">
        <v>161.28116230000001</v>
      </c>
      <c r="N37" s="2">
        <v>172.85329830000001</v>
      </c>
      <c r="O37" s="2">
        <v>2.9576135780000001</v>
      </c>
      <c r="P37" s="2">
        <v>0.93305227000000002</v>
      </c>
    </row>
    <row r="38" spans="1:16" x14ac:dyDescent="0.35">
      <c r="A38" s="2">
        <v>37</v>
      </c>
      <c r="B38" s="1" t="s">
        <v>88</v>
      </c>
      <c r="C38" s="1" t="s">
        <v>89</v>
      </c>
      <c r="D38" s="2">
        <v>0.3</v>
      </c>
      <c r="E38" s="2">
        <v>0.4</v>
      </c>
      <c r="F38" s="2">
        <v>15</v>
      </c>
      <c r="G38" s="2">
        <v>12</v>
      </c>
      <c r="H38" s="3">
        <v>35900</v>
      </c>
      <c r="I38" s="3">
        <v>55000</v>
      </c>
      <c r="J38" s="3">
        <v>0.65200000000000002</v>
      </c>
      <c r="K38" s="2">
        <v>3.9131103650000001</v>
      </c>
      <c r="L38" s="2">
        <v>30.113361099999999</v>
      </c>
      <c r="M38" s="2">
        <v>160.36193510000001</v>
      </c>
      <c r="N38" s="2">
        <v>172.85329830000001</v>
      </c>
      <c r="O38" s="2">
        <v>2.9576135780000001</v>
      </c>
      <c r="P38" s="2">
        <v>0.92773430800000001</v>
      </c>
    </row>
    <row r="39" spans="1:16" x14ac:dyDescent="0.35">
      <c r="A39" s="2">
        <v>38</v>
      </c>
      <c r="B39" s="1" t="s">
        <v>90</v>
      </c>
      <c r="C39" s="1" t="s">
        <v>91</v>
      </c>
      <c r="D39" s="2">
        <v>0.3</v>
      </c>
      <c r="E39" s="2">
        <v>0.35</v>
      </c>
      <c r="F39" s="2">
        <v>15</v>
      </c>
      <c r="G39" s="2">
        <v>12</v>
      </c>
      <c r="H39" s="3">
        <v>40500</v>
      </c>
      <c r="I39" s="3">
        <v>53200</v>
      </c>
      <c r="J39" s="3">
        <v>0.76100000000000001</v>
      </c>
      <c r="K39" s="2">
        <v>5.389118077</v>
      </c>
      <c r="L39" s="2">
        <v>26.746325670000001</v>
      </c>
      <c r="M39" s="2">
        <v>126.5059876</v>
      </c>
      <c r="N39" s="2">
        <v>169.06107750000001</v>
      </c>
      <c r="O39" s="2">
        <v>2.9906008370000001</v>
      </c>
      <c r="P39" s="2">
        <v>0.74828570500000002</v>
      </c>
    </row>
    <row r="40" spans="1:16" x14ac:dyDescent="0.35">
      <c r="A40" s="2">
        <v>39</v>
      </c>
      <c r="B40" s="1" t="s">
        <v>92</v>
      </c>
      <c r="C40" s="1" t="s">
        <v>93</v>
      </c>
      <c r="D40" s="2">
        <v>0.3</v>
      </c>
      <c r="E40" s="2">
        <v>0.3</v>
      </c>
      <c r="F40" s="2">
        <v>15</v>
      </c>
      <c r="G40" s="2">
        <v>12</v>
      </c>
      <c r="H40" s="3">
        <v>44700</v>
      </c>
      <c r="I40" s="3">
        <v>51300</v>
      </c>
      <c r="J40" s="3">
        <v>0.871</v>
      </c>
      <c r="K40" s="2">
        <v>10.45264236</v>
      </c>
      <c r="L40" s="2">
        <v>25.78432153</v>
      </c>
      <c r="M40" s="2">
        <v>117.5693835</v>
      </c>
      <c r="N40" s="2">
        <v>165.01146550000001</v>
      </c>
      <c r="O40" s="2">
        <v>3.0270751730000001</v>
      </c>
      <c r="P40" s="2">
        <v>0.71249220899999999</v>
      </c>
    </row>
    <row r="41" spans="1:16" x14ac:dyDescent="0.35">
      <c r="A41" s="2">
        <v>40</v>
      </c>
      <c r="B41" s="1" t="s">
        <v>94</v>
      </c>
      <c r="C41" s="1" t="s">
        <v>95</v>
      </c>
      <c r="D41" s="2">
        <v>0.3</v>
      </c>
      <c r="E41" s="2">
        <v>0.25</v>
      </c>
      <c r="F41" s="2">
        <v>15</v>
      </c>
      <c r="G41" s="2">
        <v>12</v>
      </c>
      <c r="H41" s="3">
        <v>23400</v>
      </c>
      <c r="I41" s="3">
        <v>44300</v>
      </c>
      <c r="J41" s="3">
        <v>0.52800000000000002</v>
      </c>
      <c r="K41" s="2">
        <v>20.47488001</v>
      </c>
      <c r="L41" s="2">
        <v>23.942322999999998</v>
      </c>
      <c r="M41" s="2">
        <v>101.37138849999999</v>
      </c>
      <c r="N41" s="2">
        <v>149.6367827</v>
      </c>
      <c r="O41" s="2">
        <v>3.1787844939999998</v>
      </c>
      <c r="P41" s="2">
        <v>0.67744966600000001</v>
      </c>
    </row>
    <row r="42" spans="1:16" x14ac:dyDescent="0.35">
      <c r="A42" s="2">
        <v>41</v>
      </c>
      <c r="B42" s="1" t="s">
        <v>96</v>
      </c>
      <c r="C42" s="1" t="s">
        <v>97</v>
      </c>
      <c r="D42" s="2">
        <v>0.3</v>
      </c>
      <c r="E42" s="2">
        <v>0.2</v>
      </c>
      <c r="F42" s="2">
        <v>15</v>
      </c>
      <c r="G42" s="2">
        <v>12</v>
      </c>
      <c r="H42" s="3">
        <v>33400</v>
      </c>
      <c r="I42" s="3">
        <v>45400</v>
      </c>
      <c r="J42" s="3">
        <v>0.73599999999999999</v>
      </c>
      <c r="K42" s="2">
        <v>21.137725410000002</v>
      </c>
      <c r="L42" s="2">
        <v>20.617823520000002</v>
      </c>
      <c r="M42" s="2">
        <v>75.174138549999995</v>
      </c>
      <c r="N42" s="2">
        <v>152.10370040000001</v>
      </c>
      <c r="O42" s="2">
        <v>3.1529013099999998</v>
      </c>
      <c r="P42" s="2">
        <v>0.49422951799999998</v>
      </c>
    </row>
    <row r="43" spans="1:16" x14ac:dyDescent="0.35">
      <c r="A43" s="2">
        <v>42</v>
      </c>
      <c r="B43" s="1" t="s">
        <v>98</v>
      </c>
      <c r="C43" s="1" t="s">
        <v>99</v>
      </c>
      <c r="D43" s="2">
        <v>0.3</v>
      </c>
      <c r="E43" s="2">
        <v>0.15</v>
      </c>
      <c r="F43" s="2">
        <v>15</v>
      </c>
      <c r="G43" s="2">
        <v>12</v>
      </c>
      <c r="H43" s="3">
        <v>29300</v>
      </c>
      <c r="I43" s="3">
        <v>31200</v>
      </c>
      <c r="J43" s="3">
        <v>0.93799999999999994</v>
      </c>
      <c r="K43" s="2">
        <v>52.587903820000001</v>
      </c>
      <c r="L43" s="2">
        <v>21.11554327</v>
      </c>
      <c r="M43" s="2">
        <v>78.847393929999996</v>
      </c>
      <c r="N43" s="2">
        <v>118.45105700000001</v>
      </c>
      <c r="O43" s="2">
        <v>3.5728172009999999</v>
      </c>
      <c r="P43" s="2">
        <v>0.66565378100000006</v>
      </c>
    </row>
    <row r="44" spans="1:16" x14ac:dyDescent="0.35">
      <c r="A44" s="2">
        <v>43</v>
      </c>
      <c r="B44" s="1" t="s">
        <v>98</v>
      </c>
      <c r="C44" s="1" t="s">
        <v>100</v>
      </c>
      <c r="D44" s="2">
        <v>0.3</v>
      </c>
      <c r="E44" s="2">
        <v>0.1</v>
      </c>
      <c r="F44" s="2">
        <v>15</v>
      </c>
      <c r="G44" s="2">
        <v>12</v>
      </c>
      <c r="H44" s="3">
        <v>29300</v>
      </c>
      <c r="I44" s="3">
        <v>36700</v>
      </c>
      <c r="J44" s="3">
        <v>0.79800000000000004</v>
      </c>
      <c r="K44" s="2">
        <v>47.795117400000002</v>
      </c>
      <c r="L44" s="2">
        <v>21.034529160000002</v>
      </c>
      <c r="M44" s="2">
        <v>78.243526239999994</v>
      </c>
      <c r="N44" s="2">
        <v>131.99168929999999</v>
      </c>
      <c r="O44" s="2">
        <v>3.3845970620000001</v>
      </c>
      <c r="P44" s="2">
        <v>0.59279130899999999</v>
      </c>
    </row>
    <row r="45" spans="1:16" x14ac:dyDescent="0.35">
      <c r="A45" s="2">
        <v>44</v>
      </c>
      <c r="B45" s="1" t="s">
        <v>101</v>
      </c>
      <c r="C45" s="1" t="s">
        <v>102</v>
      </c>
      <c r="D45" s="2">
        <v>0.3</v>
      </c>
      <c r="E45" s="2">
        <v>0.05</v>
      </c>
      <c r="F45" s="2">
        <v>15</v>
      </c>
      <c r="G45" s="2">
        <v>12</v>
      </c>
      <c r="H45" s="3">
        <v>22900</v>
      </c>
      <c r="I45" s="3">
        <v>25300</v>
      </c>
      <c r="J45" s="3">
        <v>0.90300000000000002</v>
      </c>
      <c r="K45" s="2">
        <v>85.744912810000002</v>
      </c>
      <c r="L45" s="2">
        <v>13.74120776</v>
      </c>
      <c r="M45" s="2">
        <v>33.391246870000003</v>
      </c>
      <c r="N45" s="2">
        <v>103.00292520000001</v>
      </c>
      <c r="O45" s="2">
        <v>3.8313822900000001</v>
      </c>
      <c r="P45" s="2">
        <v>0.32417765599999998</v>
      </c>
    </row>
    <row r="46" spans="1:16" x14ac:dyDescent="0.35">
      <c r="A46" s="2">
        <v>45</v>
      </c>
      <c r="B46" s="1" t="s">
        <v>103</v>
      </c>
      <c r="C46" s="1" t="s">
        <v>104</v>
      </c>
      <c r="D46" s="2">
        <v>0.3</v>
      </c>
      <c r="E46" s="2">
        <v>0.4</v>
      </c>
      <c r="F46" s="1">
        <v>15</v>
      </c>
      <c r="G46" s="2">
        <v>12</v>
      </c>
      <c r="H46" s="4">
        <v>34770</v>
      </c>
      <c r="I46" s="4">
        <v>67930</v>
      </c>
      <c r="J46" s="3">
        <f t="shared" ref="J46:J53" si="0">H46/I46</f>
        <v>0.51185043427057264</v>
      </c>
      <c r="K46" s="1">
        <v>3.5659891823239498</v>
      </c>
      <c r="L46" s="1">
        <v>28.706553724891901</v>
      </c>
      <c r="M46" s="1">
        <v>145.728649409517</v>
      </c>
      <c r="N46" s="1">
        <v>198.92180623648801</v>
      </c>
      <c r="O46" s="1">
        <v>2.7570146243770002</v>
      </c>
      <c r="P46" s="5">
        <f t="shared" ref="P46:P53" si="1">M46/N46</f>
        <v>0.73259263107769912</v>
      </c>
    </row>
    <row r="47" spans="1:16" x14ac:dyDescent="0.35">
      <c r="A47" s="2">
        <v>46</v>
      </c>
      <c r="B47" s="1" t="s">
        <v>105</v>
      </c>
      <c r="C47" s="1" t="s">
        <v>106</v>
      </c>
      <c r="D47" s="2">
        <v>0.3</v>
      </c>
      <c r="E47" s="2">
        <v>0.35</v>
      </c>
      <c r="F47" s="1">
        <v>15</v>
      </c>
      <c r="G47" s="2">
        <v>12</v>
      </c>
      <c r="H47" s="4">
        <v>36270</v>
      </c>
      <c r="I47" s="4">
        <v>53330</v>
      </c>
      <c r="J47" s="3">
        <f t="shared" si="0"/>
        <v>0.68010500656291017</v>
      </c>
      <c r="K47" s="1">
        <v>4.2006847708625203</v>
      </c>
      <c r="L47" s="1">
        <v>26.892004817703299</v>
      </c>
      <c r="M47" s="1">
        <v>127.887820242343</v>
      </c>
      <c r="N47" s="1">
        <v>169.27286721399801</v>
      </c>
      <c r="O47" s="1">
        <v>2.98872937118422</v>
      </c>
      <c r="P47" s="5">
        <f t="shared" si="1"/>
        <v>0.7555128139979147</v>
      </c>
    </row>
    <row r="48" spans="1:16" x14ac:dyDescent="0.35">
      <c r="A48" s="2">
        <v>47</v>
      </c>
      <c r="B48" s="1" t="s">
        <v>107</v>
      </c>
      <c r="C48" s="1" t="s">
        <v>108</v>
      </c>
      <c r="D48" s="2">
        <v>0.3</v>
      </c>
      <c r="E48" s="2">
        <v>0.32500000000000001</v>
      </c>
      <c r="F48" s="1">
        <v>15</v>
      </c>
      <c r="G48" s="2">
        <v>12</v>
      </c>
      <c r="H48" s="3">
        <v>32770</v>
      </c>
      <c r="I48" s="4">
        <v>55670</v>
      </c>
      <c r="J48" s="3">
        <f t="shared" si="0"/>
        <v>0.5886473863840489</v>
      </c>
      <c r="K48" s="1">
        <v>12.4112385200714</v>
      </c>
      <c r="L48" s="1">
        <v>27.439545367145399</v>
      </c>
      <c r="M48" s="1">
        <v>133.14861317779301</v>
      </c>
      <c r="N48" s="1">
        <v>174.316838729122</v>
      </c>
      <c r="O48" s="1">
        <v>2.9451715470864501</v>
      </c>
      <c r="P48" s="5">
        <f t="shared" si="1"/>
        <v>0.76383104551762804</v>
      </c>
    </row>
    <row r="49" spans="1:16" x14ac:dyDescent="0.35">
      <c r="A49" s="2">
        <v>48</v>
      </c>
      <c r="B49" s="1" t="s">
        <v>109</v>
      </c>
      <c r="C49" s="1" t="s">
        <v>110</v>
      </c>
      <c r="D49" s="2">
        <v>0.3</v>
      </c>
      <c r="E49" s="3">
        <v>0.3</v>
      </c>
      <c r="F49" s="1">
        <v>15</v>
      </c>
      <c r="G49" s="2">
        <v>12</v>
      </c>
      <c r="H49" s="4">
        <v>34640</v>
      </c>
      <c r="I49" s="4">
        <v>51650</v>
      </c>
      <c r="J49" s="3">
        <f t="shared" si="0"/>
        <v>0.67066795740561469</v>
      </c>
      <c r="K49" s="1">
        <v>10.3100598351014</v>
      </c>
      <c r="L49" s="1">
        <v>25.819253419260601</v>
      </c>
      <c r="M49" s="1">
        <v>117.88815878862</v>
      </c>
      <c r="N49" s="1">
        <v>165.86811400846599</v>
      </c>
      <c r="O49" s="1">
        <v>3.0192481823839499</v>
      </c>
      <c r="P49" s="5">
        <f t="shared" si="1"/>
        <v>0.71073430534456383</v>
      </c>
    </row>
    <row r="50" spans="1:16" x14ac:dyDescent="0.35">
      <c r="A50" s="2">
        <v>49</v>
      </c>
      <c r="B50" s="1" t="s">
        <v>111</v>
      </c>
      <c r="C50" s="1" t="s">
        <v>112</v>
      </c>
      <c r="D50" s="2">
        <v>0.3</v>
      </c>
      <c r="E50" s="2">
        <v>0.25</v>
      </c>
      <c r="F50" s="1">
        <v>15</v>
      </c>
      <c r="G50" s="2">
        <v>12</v>
      </c>
      <c r="H50" s="4">
        <v>32010</v>
      </c>
      <c r="I50" s="4">
        <v>48630</v>
      </c>
      <c r="J50" s="3">
        <f t="shared" si="0"/>
        <v>0.65823565700185072</v>
      </c>
      <c r="K50" s="1">
        <v>24.162598153620898</v>
      </c>
      <c r="L50" s="1">
        <v>25.839414523735002</v>
      </c>
      <c r="M50" s="1">
        <v>118.07233788924999</v>
      </c>
      <c r="N50" s="1">
        <v>159.16957525123399</v>
      </c>
      <c r="O50" s="1">
        <v>3.0821249287373198</v>
      </c>
      <c r="P50" s="5">
        <f t="shared" si="1"/>
        <v>0.74180217986310559</v>
      </c>
    </row>
    <row r="51" spans="1:16" x14ac:dyDescent="0.35">
      <c r="A51" s="2">
        <v>50</v>
      </c>
      <c r="B51" s="1" t="s">
        <v>113</v>
      </c>
      <c r="C51" s="1" t="s">
        <v>114</v>
      </c>
      <c r="D51" s="2">
        <v>0.3</v>
      </c>
      <c r="E51" s="2">
        <v>0.2</v>
      </c>
      <c r="F51" s="1">
        <v>15</v>
      </c>
      <c r="G51" s="2">
        <v>12</v>
      </c>
      <c r="H51" s="4">
        <v>32010</v>
      </c>
      <c r="I51" s="4">
        <v>44660</v>
      </c>
      <c r="J51" s="3">
        <f t="shared" si="0"/>
        <v>0.71674876847290636</v>
      </c>
      <c r="K51" s="1">
        <v>36.725756964598801</v>
      </c>
      <c r="L51" s="1">
        <v>24.3079588984838</v>
      </c>
      <c r="M51" s="1">
        <v>104.49122270234901</v>
      </c>
      <c r="N51" s="1">
        <v>150.53618071584</v>
      </c>
      <c r="O51" s="1">
        <v>3.1692742362737798</v>
      </c>
      <c r="P51" s="5">
        <f t="shared" si="1"/>
        <v>0.69412696805156848</v>
      </c>
    </row>
    <row r="52" spans="1:16" x14ac:dyDescent="0.35">
      <c r="A52" s="2">
        <v>51</v>
      </c>
      <c r="B52" s="1" t="s">
        <v>115</v>
      </c>
      <c r="C52" s="1" t="s">
        <v>116</v>
      </c>
      <c r="D52" s="2">
        <v>0.3</v>
      </c>
      <c r="E52" s="2">
        <v>0.1</v>
      </c>
      <c r="F52" s="1">
        <v>15</v>
      </c>
      <c r="G52" s="2">
        <v>12</v>
      </c>
      <c r="H52" s="4">
        <v>22270</v>
      </c>
      <c r="I52" s="4">
        <v>34230</v>
      </c>
      <c r="J52" s="3">
        <f t="shared" si="0"/>
        <v>0.65059888986269354</v>
      </c>
      <c r="K52" s="1">
        <v>68.458547984191298</v>
      </c>
      <c r="L52" s="1">
        <v>14.6476119813194</v>
      </c>
      <c r="M52" s="1">
        <v>37.941673124575601</v>
      </c>
      <c r="N52" s="1">
        <v>125.92731646102</v>
      </c>
      <c r="O52" s="1">
        <v>3.4651360639956801</v>
      </c>
      <c r="P52" s="5">
        <f t="shared" si="1"/>
        <v>0.30129819479096265</v>
      </c>
    </row>
    <row r="53" spans="1:16" x14ac:dyDescent="0.35">
      <c r="A53" s="2">
        <v>52</v>
      </c>
      <c r="B53" s="1" t="s">
        <v>117</v>
      </c>
      <c r="C53" s="1" t="s">
        <v>118</v>
      </c>
      <c r="D53" s="2">
        <v>0.3</v>
      </c>
      <c r="E53" s="2">
        <v>0.05</v>
      </c>
      <c r="F53" s="1">
        <v>15</v>
      </c>
      <c r="G53" s="2">
        <v>12</v>
      </c>
      <c r="H53" s="4">
        <v>17040</v>
      </c>
      <c r="I53" s="4">
        <v>25110</v>
      </c>
      <c r="J53" s="3">
        <f t="shared" si="0"/>
        <v>0.67861409796893668</v>
      </c>
      <c r="K53" s="1">
        <v>77.926679446343101</v>
      </c>
      <c r="L53" s="1">
        <v>16.857712755437898</v>
      </c>
      <c r="M53" s="1">
        <v>50.255097898617599</v>
      </c>
      <c r="N53" s="1">
        <v>102.459372594114</v>
      </c>
      <c r="O53" s="1">
        <v>3.8415316949285998</v>
      </c>
      <c r="P53" s="5">
        <f t="shared" si="1"/>
        <v>0.49048805029970105</v>
      </c>
    </row>
    <row r="54" spans="1:16" x14ac:dyDescent="0.35">
      <c r="A54" s="2">
        <v>53</v>
      </c>
      <c r="B54" s="6"/>
      <c r="C54" s="6"/>
      <c r="D54" s="2">
        <v>0.3</v>
      </c>
      <c r="E54" s="6"/>
      <c r="F54" s="1">
        <v>15</v>
      </c>
      <c r="G54" s="2">
        <v>12</v>
      </c>
      <c r="H54" s="6"/>
      <c r="I54" s="6"/>
      <c r="J54" s="6"/>
      <c r="K54" s="6"/>
      <c r="L54" s="6"/>
      <c r="M54" s="6"/>
      <c r="N54" s="6"/>
      <c r="O54" s="6"/>
      <c r="P54" s="6"/>
    </row>
    <row r="55" spans="1:16" x14ac:dyDescent="0.35">
      <c r="A55" s="2">
        <v>54</v>
      </c>
      <c r="B55" s="6"/>
      <c r="C55" s="6"/>
      <c r="D55" s="2">
        <v>0.3</v>
      </c>
      <c r="E55" s="6"/>
      <c r="F55" s="1">
        <v>15</v>
      </c>
      <c r="G55" s="2">
        <v>12</v>
      </c>
      <c r="H55" s="6"/>
      <c r="I55" s="6"/>
      <c r="J55" s="6"/>
      <c r="K55" s="6"/>
      <c r="L55" s="6"/>
      <c r="M55" s="6"/>
      <c r="N55" s="6"/>
      <c r="O55" s="6"/>
      <c r="P55" s="6"/>
    </row>
    <row r="56" spans="1:16" x14ac:dyDescent="0.35">
      <c r="A56" s="2">
        <v>55</v>
      </c>
      <c r="B56" s="6"/>
      <c r="C56" s="6"/>
      <c r="D56" s="2">
        <v>0.3</v>
      </c>
      <c r="E56" s="6"/>
      <c r="F56" s="1">
        <v>15</v>
      </c>
      <c r="G56" s="2">
        <v>12</v>
      </c>
      <c r="H56" s="6"/>
      <c r="I56" s="6"/>
      <c r="J56" s="6"/>
      <c r="K56" s="6"/>
      <c r="L56" s="6"/>
      <c r="M56" s="6"/>
      <c r="N56" s="6"/>
      <c r="O56" s="6"/>
      <c r="P56" s="6"/>
    </row>
    <row r="57" spans="1:16" x14ac:dyDescent="0.35">
      <c r="A57" s="2">
        <v>56</v>
      </c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</row>
    <row r="58" spans="1:16" x14ac:dyDescent="0.35">
      <c r="A58" s="2">
        <v>57</v>
      </c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Parth Patel</cp:lastModifiedBy>
  <dcterms:modified xsi:type="dcterms:W3CDTF">2015-11-14T23:59:56Z</dcterms:modified>
</cp:coreProperties>
</file>