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<sst xmlns="http://schemas.openxmlformats.org/spreadsheetml/2006/main" count="67" uniqueCount="67">
  <si>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Sigla</t>
  </si>
  <si>
    <t xml:space="preserve">UF</t>
  </si>
  <si>
    <t xml:space="preserve">NaoAplicavel</t>
  </si>
  <si>
    <t xml:space="preserve">NaoAplicavel(%)</t>
  </si>
  <si>
    <t xml:space="preserve">Saude</t>
  </si>
  <si>
    <t xml:space="preserve">Saude(%)</t>
  </si>
  <si>
    <t xml:space="preserve">Educacao</t>
  </si>
  <si>
    <t xml:space="preserve">Educacao(%)</t>
  </si>
  <si>
    <t xml:space="preserve">Seguranca</t>
  </si>
  <si>
    <t xml:space="preserve">Seguranca(%)</t>
  </si>
  <si>
    <t xml:space="preserve">Outra</t>
  </si>
  <si>
    <t xml:space="preserve">Outra(%)</t>
  </si>
  <si>
    <t xml:space="preserve">Total</t>
  </si>
  <si>
    <t xml:space="preserve">AC</t>
  </si>
  <si>
    <t xml:space="preserve"> Acre</t>
  </si>
  <si>
    <t xml:space="preserve">AL</t>
  </si>
  <si>
    <t xml:space="preserve"> Alagoas</t>
  </si>
  <si>
    <t xml:space="preserve">AP</t>
  </si>
  <si>
    <t xml:space="preserve"> Amapá</t>
  </si>
  <si>
    <t xml:space="preserve">AM</t>
  </si>
  <si>
    <t xml:space="preserve"> Amazonas</t>
  </si>
  <si>
    <t xml:space="preserve">BA</t>
  </si>
  <si>
    <t xml:space="preserve"> Bahia</t>
  </si>
  <si>
    <t xml:space="preserve">CE</t>
  </si>
  <si>
    <t xml:space="preserve"> Ceará</t>
  </si>
  <si>
    <t xml:space="preserve">DF</t>
  </si>
  <si>
    <t xml:space="preserve"> Distrito Federal</t>
  </si>
  <si>
    <t xml:space="preserve">ES</t>
  </si>
  <si>
    <t xml:space="preserve"> Espírito Santo</t>
  </si>
  <si>
    <t xml:space="preserve">GO</t>
  </si>
  <si>
    <t xml:space="preserve"> Goiás</t>
  </si>
  <si>
    <t xml:space="preserve">MA</t>
  </si>
  <si>
    <t xml:space="preserve"> Maranhão</t>
  </si>
  <si>
    <t xml:space="preserve">MT</t>
  </si>
  <si>
    <t xml:space="preserve"> Mato Grosso</t>
  </si>
  <si>
    <t xml:space="preserve">MS</t>
  </si>
  <si>
    <t xml:space="preserve"> Mato Grosso do Sul</t>
  </si>
  <si>
    <t xml:space="preserve">MG</t>
  </si>
  <si>
    <t xml:space="preserve"> Minas Gerais</t>
  </si>
  <si>
    <t xml:space="preserve">PA</t>
  </si>
  <si>
    <t xml:space="preserve"> Pará</t>
  </si>
  <si>
    <t xml:space="preserve">PB</t>
  </si>
  <si>
    <t xml:space="preserve"> Paraiba</t>
  </si>
  <si>
    <t xml:space="preserve">PR</t>
  </si>
  <si>
    <t xml:space="preserve"> Paraná</t>
  </si>
  <si>
    <t xml:space="preserve">PE</t>
  </si>
  <si>
    <t xml:space="preserve"> Pernambuco</t>
  </si>
  <si>
    <t xml:space="preserve">PI</t>
  </si>
  <si>
    <t xml:space="preserve"> Piauí</t>
  </si>
  <si>
    <t xml:space="preserve">RJ</t>
  </si>
  <si>
    <t xml:space="preserve"> Rio de Janeiro</t>
  </si>
  <si>
    <t xml:space="preserve">RN</t>
  </si>
  <si>
    <t xml:space="preserve"> Rio Grande do Norte</t>
  </si>
  <si>
    <t xml:space="preserve">RS</t>
  </si>
  <si>
    <t xml:space="preserve"> Rio Grande do Sul</t>
  </si>
  <si>
    <t xml:space="preserve">RO</t>
  </si>
  <si>
    <t xml:space="preserve"> Rondônia</t>
  </si>
  <si>
    <t xml:space="preserve">RR</t>
  </si>
  <si>
    <t xml:space="preserve"> Roraima</t>
  </si>
  <si>
    <t xml:space="preserve">SC</t>
  </si>
  <si>
    <t xml:space="preserve"> Santa Catarina</t>
  </si>
  <si>
    <t xml:space="preserve">SP</t>
  </si>
  <si>
    <t xml:space="preserve"> São Paulo</t>
  </si>
  <si>
    <t xml:space="preserve">SE</t>
  </si>
  <si>
    <t xml:space="preserve"> Sergipe</t>
  </si>
  <si>
    <t xml:space="preserve">TO</t>
  </si>
  <si>
    <t xml:space="preserve"> Tocantins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</si>
</sst>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1:1"/>
    </sheetView>
  </sheetViews>
  <sheetFormatPr defaultRowHeight="12.8"/>
  <cols>
    <col collapsed="false" hidden="false" max="2" min="1" style="0" width="11.3418367346939"/>
    <col collapsed="false" hidden="false" max="3" min="3" style="0" width="14.5816326530612"/>
    <col collapsed="false" hidden="false" max="4" min="4" style="0" width="15.3877551020408"/>
    <col collapsed="false" hidden="false" max="1025" min="5" style="0" width="11.3418367346939"/>
  </cols>
  <sheetData>
    <row r="1" s="7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2" t="s">
        <v>10</v>
      </c>
      <c r="L1" s="5" t="s">
        <v>11</v>
      </c>
      <c r="M1" s="6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13.8" hidden="false" customHeight="false" outlineLevel="0" collapsed="false">
      <c r="A2" s="1" t="s">
        <v>13</v>
      </c>
      <c r="B2" s="2" t="s">
        <v>14</v>
      </c>
      <c r="C2" s="8" t="n">
        <v>177356</v>
      </c>
      <c r="D2" s="5" t="n">
        <f aca="false">C2/M2</f>
        <v>0.806291910076603</v>
      </c>
      <c r="E2" s="8" t="n">
        <v>20677</v>
      </c>
      <c r="F2" s="5" t="n">
        <f aca="false">E2/M2</f>
        <v>0.0940013183915623</v>
      </c>
      <c r="G2" s="8" t="n">
        <v>13269</v>
      </c>
      <c r="H2" s="5" t="n">
        <f aca="false">G2/M2</f>
        <v>0.0603232332416521</v>
      </c>
      <c r="I2" s="8" t="n">
        <v>8663</v>
      </c>
      <c r="J2" s="5" t="n">
        <f aca="false">I2/M2</f>
        <v>0.0393835382901825</v>
      </c>
      <c r="K2" s="2" t="n">
        <v>0</v>
      </c>
      <c r="L2" s="5" t="n">
        <f aca="false">K2/M2</f>
        <v>0</v>
      </c>
      <c r="M2" s="6" t="n">
        <f aca="false">SUM(C2,E2,G2,I2,K2)</f>
        <v>219965</v>
      </c>
      <c r="N2" s="9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3.8" hidden="false" customHeight="false" outlineLevel="0" collapsed="false">
      <c r="A3" s="1" t="s">
        <v>15</v>
      </c>
      <c r="B3" s="2" t="s">
        <v>16</v>
      </c>
      <c r="C3" s="8" t="n">
        <v>735841</v>
      </c>
      <c r="D3" s="5" t="n">
        <f aca="false">C3/M3</f>
        <v>0.949998127996013</v>
      </c>
      <c r="E3" s="8" t="n">
        <v>38730</v>
      </c>
      <c r="F3" s="5" t="n">
        <f aca="false">E3/M3</f>
        <v>0.0500018720039867</v>
      </c>
      <c r="G3" s="2" t="n">
        <v>0</v>
      </c>
      <c r="H3" s="5" t="n">
        <f aca="false">G3/M3</f>
        <v>0</v>
      </c>
      <c r="I3" s="2" t="n">
        <v>0</v>
      </c>
      <c r="J3" s="5" t="n">
        <f aca="false">I3/M3</f>
        <v>0</v>
      </c>
      <c r="K3" s="2" t="n">
        <v>0</v>
      </c>
      <c r="L3" s="5" t="n">
        <f aca="false">K3/M3</f>
        <v>0</v>
      </c>
      <c r="M3" s="6" t="n">
        <f aca="false">SUM(C3,E3,G3,I3,K3)</f>
        <v>774571</v>
      </c>
      <c r="N3" s="9"/>
      <c r="AMB3" s="0"/>
      <c r="AMC3" s="0"/>
      <c r="AMD3" s="0"/>
      <c r="AME3" s="0"/>
      <c r="AMF3" s="0"/>
      <c r="AMG3" s="0"/>
      <c r="AMH3" s="0"/>
      <c r="AMI3" s="0"/>
      <c r="AMJ3" s="0"/>
    </row>
    <row r="4" s="7" customFormat="true" ht="13.8" hidden="false" customHeight="false" outlineLevel="0" collapsed="false">
      <c r="A4" s="1" t="s">
        <v>17</v>
      </c>
      <c r="B4" s="2" t="s">
        <v>18</v>
      </c>
      <c r="C4" s="8" t="n">
        <v>157215</v>
      </c>
      <c r="D4" s="5" t="n">
        <f aca="false">C4/M4</f>
        <v>0.802137809638001</v>
      </c>
      <c r="E4" s="8" t="n">
        <v>14999</v>
      </c>
      <c r="F4" s="5" t="n">
        <f aca="false">E4/M4</f>
        <v>0.0765274624352662</v>
      </c>
      <c r="G4" s="2" t="n">
        <v>0</v>
      </c>
      <c r="H4" s="5" t="n">
        <f aca="false">G4/M4</f>
        <v>0</v>
      </c>
      <c r="I4" s="8" t="n">
        <v>23781</v>
      </c>
      <c r="J4" s="5" t="n">
        <f aca="false">I4/M4</f>
        <v>0.121334727926733</v>
      </c>
      <c r="K4" s="2" t="n">
        <v>0</v>
      </c>
      <c r="L4" s="5" t="n">
        <f aca="false">K4/M4</f>
        <v>0</v>
      </c>
      <c r="M4" s="6" t="n">
        <f aca="false">SUM(C4,E4,G4,I4,K4)</f>
        <v>195995</v>
      </c>
      <c r="N4" s="9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3.8" hidden="false" customHeight="false" outlineLevel="0" collapsed="false">
      <c r="A5" s="1" t="s">
        <v>19</v>
      </c>
      <c r="B5" s="2" t="s">
        <v>20</v>
      </c>
      <c r="C5" s="8" t="n">
        <v>945088</v>
      </c>
      <c r="D5" s="5" t="n">
        <f aca="false">C5/M5</f>
        <v>0.867147085647804</v>
      </c>
      <c r="E5" s="8" t="n">
        <v>65254</v>
      </c>
      <c r="F5" s="5" t="n">
        <f aca="false">E5/M5</f>
        <v>0.059872536659932</v>
      </c>
      <c r="G5" s="8" t="n">
        <v>32285</v>
      </c>
      <c r="H5" s="5" t="n">
        <f aca="false">G5/M5</f>
        <v>0.0296224728915607</v>
      </c>
      <c r="I5" s="8" t="n">
        <v>47255</v>
      </c>
      <c r="J5" s="5" t="n">
        <f aca="false">I5/M5</f>
        <v>0.0433579048007032</v>
      </c>
      <c r="K5" s="2" t="n">
        <v>0</v>
      </c>
      <c r="L5" s="5" t="n">
        <f aca="false">K5/M5</f>
        <v>0</v>
      </c>
      <c r="M5" s="6" t="n">
        <f aca="false">SUM(C5,E5,G5,I5,K5)</f>
        <v>1089882</v>
      </c>
      <c r="N5" s="9"/>
      <c r="AMB5" s="0"/>
      <c r="AMC5" s="0"/>
      <c r="AMD5" s="0"/>
      <c r="AME5" s="0"/>
      <c r="AMF5" s="0"/>
      <c r="AMG5" s="0"/>
      <c r="AMH5" s="0"/>
      <c r="AMI5" s="0"/>
      <c r="AMJ5" s="0"/>
    </row>
    <row r="6" s="7" customFormat="true" ht="13.8" hidden="false" customHeight="false" outlineLevel="0" collapsed="false">
      <c r="A6" s="1" t="s">
        <v>21</v>
      </c>
      <c r="B6" s="2" t="s">
        <v>22</v>
      </c>
      <c r="C6" s="8" t="n">
        <v>3263054</v>
      </c>
      <c r="D6" s="5" t="n">
        <f aca="false">C6/M6</f>
        <v>0.921456390955362</v>
      </c>
      <c r="E6" s="8" t="n">
        <v>172683</v>
      </c>
      <c r="F6" s="5" t="n">
        <f aca="false">E6/M6</f>
        <v>0.0487640884764226</v>
      </c>
      <c r="G6" s="8" t="n">
        <v>57131</v>
      </c>
      <c r="H6" s="5" t="n">
        <f aca="false">G6/M6</f>
        <v>0.0161332681198873</v>
      </c>
      <c r="I6" s="8" t="n">
        <v>48324</v>
      </c>
      <c r="J6" s="5" t="n">
        <f aca="false">I6/M6</f>
        <v>0.0136462524483281</v>
      </c>
      <c r="K6" s="2" t="n">
        <v>0</v>
      </c>
      <c r="L6" s="5" t="n">
        <f aca="false">K6/M6</f>
        <v>0</v>
      </c>
      <c r="M6" s="6" t="n">
        <f aca="false">SUM(C6,E6,G6,I6,K6)</f>
        <v>3541192</v>
      </c>
      <c r="N6" s="9"/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13.8" hidden="false" customHeight="false" outlineLevel="0" collapsed="false">
      <c r="A7" s="1" t="s">
        <v>23</v>
      </c>
      <c r="B7" s="2" t="s">
        <v>24</v>
      </c>
      <c r="C7" s="8" t="n">
        <v>2058672</v>
      </c>
      <c r="D7" s="5" t="n">
        <f aca="false">C7/M7</f>
        <v>0.888760333646903</v>
      </c>
      <c r="E7" s="8" t="n">
        <v>184476</v>
      </c>
      <c r="F7" s="5" t="n">
        <f aca="false">E7/M7</f>
        <v>0.0796411236514831</v>
      </c>
      <c r="G7" s="2" t="n">
        <v>0</v>
      </c>
      <c r="H7" s="5" t="n">
        <f aca="false">G7/M7</f>
        <v>0</v>
      </c>
      <c r="I7" s="8" t="n">
        <v>73193</v>
      </c>
      <c r="J7" s="5" t="n">
        <f aca="false">I7/M7</f>
        <v>0.0315985427016143</v>
      </c>
      <c r="K7" s="2" t="n">
        <v>0</v>
      </c>
      <c r="L7" s="5" t="n">
        <f aca="false">K7/M7</f>
        <v>0</v>
      </c>
      <c r="M7" s="6" t="n">
        <f aca="false">SUM(C7,E7,G7,I7,K7)</f>
        <v>2316341</v>
      </c>
      <c r="N7" s="9"/>
      <c r="AMB7" s="0"/>
      <c r="AMC7" s="0"/>
      <c r="AMD7" s="0"/>
      <c r="AME7" s="0"/>
      <c r="AMF7" s="0"/>
      <c r="AMG7" s="0"/>
      <c r="AMH7" s="0"/>
      <c r="AMI7" s="0"/>
      <c r="AMJ7" s="0"/>
    </row>
    <row r="8" s="7" customFormat="true" ht="13.8" hidden="false" customHeight="false" outlineLevel="0" collapsed="false">
      <c r="A8" s="1" t="s">
        <v>25</v>
      </c>
      <c r="B8" s="2" t="s">
        <v>26</v>
      </c>
      <c r="C8" s="8" t="n">
        <v>645279</v>
      </c>
      <c r="D8" s="5" t="n">
        <f aca="false">C8/M8</f>
        <v>0.902274846924293</v>
      </c>
      <c r="E8" s="8" t="n">
        <v>31814</v>
      </c>
      <c r="F8" s="5" t="n">
        <f aca="false">E8/M8</f>
        <v>0.0444845903555663</v>
      </c>
      <c r="G8" s="8" t="n">
        <v>18268</v>
      </c>
      <c r="H8" s="5" t="n">
        <f aca="false">G8/M8</f>
        <v>0.0255436127684505</v>
      </c>
      <c r="I8" s="8" t="n">
        <v>19808</v>
      </c>
      <c r="J8" s="5" t="n">
        <f aca="false">I8/M8</f>
        <v>0.0276969499516897</v>
      </c>
      <c r="K8" s="2" t="n">
        <v>0</v>
      </c>
      <c r="L8" s="5" t="n">
        <f aca="false">K8/M8</f>
        <v>0</v>
      </c>
      <c r="M8" s="6" t="n">
        <f aca="false">SUM(C8,E8,G8,I8,K8)</f>
        <v>715169</v>
      </c>
      <c r="N8" s="9"/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13.8" hidden="false" customHeight="false" outlineLevel="0" collapsed="false">
      <c r="A9" s="1" t="s">
        <v>27</v>
      </c>
      <c r="B9" s="2" t="s">
        <v>28</v>
      </c>
      <c r="C9" s="8" t="n">
        <v>814640</v>
      </c>
      <c r="D9" s="5" t="n">
        <f aca="false">C9/M9</f>
        <v>0.952050383968567</v>
      </c>
      <c r="E9" s="8" t="n">
        <v>41029</v>
      </c>
      <c r="F9" s="5" t="n">
        <f aca="false">E9/M9</f>
        <v>0.0479496160314327</v>
      </c>
      <c r="G9" s="2" t="n">
        <v>0</v>
      </c>
      <c r="H9" s="5" t="n">
        <f aca="false">G9/M9</f>
        <v>0</v>
      </c>
      <c r="I9" s="2" t="n">
        <v>0</v>
      </c>
      <c r="J9" s="5" t="n">
        <f aca="false">I9/M9</f>
        <v>0</v>
      </c>
      <c r="K9" s="2" t="n">
        <v>0</v>
      </c>
      <c r="L9" s="5" t="n">
        <f aca="false">K9/M9</f>
        <v>0</v>
      </c>
      <c r="M9" s="6" t="n">
        <f aca="false">SUM(C9,E9,G9,I9,K9)</f>
        <v>855669</v>
      </c>
      <c r="N9" s="9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3.8" hidden="false" customHeight="false" outlineLevel="0" collapsed="false">
      <c r="A10" s="1" t="s">
        <v>29</v>
      </c>
      <c r="B10" s="2" t="s">
        <v>30</v>
      </c>
      <c r="C10" s="8" t="n">
        <v>1411098</v>
      </c>
      <c r="D10" s="5" t="n">
        <f aca="false">C10/M10</f>
        <v>0.91961578240443</v>
      </c>
      <c r="E10" s="8" t="n">
        <v>71379</v>
      </c>
      <c r="F10" s="5" t="n">
        <f aca="false">E10/M10</f>
        <v>0.046517856968294</v>
      </c>
      <c r="G10" s="8" t="n">
        <v>22190</v>
      </c>
      <c r="H10" s="5" t="n">
        <f aca="false">G10/M10</f>
        <v>0.0144612735696275</v>
      </c>
      <c r="I10" s="8" t="n">
        <v>29776</v>
      </c>
      <c r="J10" s="5" t="n">
        <f aca="false">I10/M10</f>
        <v>0.0194050870576489</v>
      </c>
      <c r="K10" s="2" t="n">
        <v>0</v>
      </c>
      <c r="L10" s="5" t="n">
        <f aca="false">K10/M10</f>
        <v>0</v>
      </c>
      <c r="M10" s="6" t="n">
        <f aca="false">SUM(C10,E10,G10,I10,K10)</f>
        <v>1534443</v>
      </c>
      <c r="N10" s="9"/>
      <c r="AMB10" s="0"/>
      <c r="AMC10" s="0"/>
      <c r="AMD10" s="0"/>
      <c r="AME10" s="0"/>
      <c r="AMF10" s="0"/>
      <c r="AMG10" s="0"/>
      <c r="AMH10" s="0"/>
      <c r="AMI10" s="0"/>
      <c r="AMJ10" s="0"/>
    </row>
    <row r="11" s="7" customFormat="true" ht="13.8" hidden="false" customHeight="false" outlineLevel="0" collapsed="false">
      <c r="A11" s="1" t="s">
        <v>31</v>
      </c>
      <c r="B11" s="2" t="s">
        <v>32</v>
      </c>
      <c r="C11" s="8" t="n">
        <v>1595890</v>
      </c>
      <c r="D11" s="5" t="n">
        <f aca="false">C11/M11</f>
        <v>0.912472112221222</v>
      </c>
      <c r="E11" s="8" t="n">
        <v>103307</v>
      </c>
      <c r="F11" s="5" t="n">
        <f aca="false">E11/M11</f>
        <v>0.0590672016851022</v>
      </c>
      <c r="G11" s="8" t="n">
        <v>49777</v>
      </c>
      <c r="H11" s="5" t="n">
        <f aca="false">G11/M11</f>
        <v>0.0284606860936755</v>
      </c>
      <c r="I11" s="2" t="n">
        <v>0</v>
      </c>
      <c r="J11" s="5" t="n">
        <f aca="false">I11/M11</f>
        <v>0</v>
      </c>
      <c r="K11" s="2" t="n">
        <v>0</v>
      </c>
      <c r="L11" s="5" t="n">
        <f aca="false">K11/M11</f>
        <v>0</v>
      </c>
      <c r="M11" s="6" t="n">
        <f aca="false">SUM(C11,E11,G11,I11,K11)</f>
        <v>1748974</v>
      </c>
      <c r="N11" s="9"/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13.8" hidden="false" customHeight="false" outlineLevel="0" collapsed="false">
      <c r="A12" s="1" t="s">
        <v>33</v>
      </c>
      <c r="B12" s="2" t="s">
        <v>34</v>
      </c>
      <c r="C12" s="8" t="n">
        <v>745021</v>
      </c>
      <c r="D12" s="5" t="n">
        <f aca="false">C12/M12</f>
        <v>0.959582741392657</v>
      </c>
      <c r="E12" s="8" t="n">
        <v>31380</v>
      </c>
      <c r="F12" s="5" t="n">
        <f aca="false">E12/M12</f>
        <v>0.0404172586073434</v>
      </c>
      <c r="G12" s="2" t="n">
        <v>0</v>
      </c>
      <c r="H12" s="5" t="n">
        <f aca="false">G12/M12</f>
        <v>0</v>
      </c>
      <c r="I12" s="2" t="n">
        <v>0</v>
      </c>
      <c r="J12" s="5" t="n">
        <f aca="false">I12/M12</f>
        <v>0</v>
      </c>
      <c r="K12" s="2" t="n">
        <v>0</v>
      </c>
      <c r="L12" s="5" t="n">
        <f aca="false">K12/M12</f>
        <v>0</v>
      </c>
      <c r="M12" s="6" t="n">
        <f aca="false">SUM(C12,E12,G12,I12,K12)</f>
        <v>776401</v>
      </c>
      <c r="N12" s="9"/>
      <c r="AMB12" s="0"/>
      <c r="AMC12" s="0"/>
      <c r="AMD12" s="0"/>
      <c r="AME12" s="0"/>
      <c r="AMF12" s="0"/>
      <c r="AMG12" s="0"/>
      <c r="AMH12" s="0"/>
      <c r="AMI12" s="0"/>
      <c r="AMJ12" s="0"/>
    </row>
    <row r="13" s="7" customFormat="true" ht="13.8" hidden="false" customHeight="false" outlineLevel="0" collapsed="false">
      <c r="A13" s="1" t="s">
        <v>35</v>
      </c>
      <c r="B13" s="2" t="s">
        <v>36</v>
      </c>
      <c r="C13" s="8" t="n">
        <v>558989</v>
      </c>
      <c r="D13" s="5" t="n">
        <f aca="false">C13/M13</f>
        <v>0.889131544749328</v>
      </c>
      <c r="E13" s="8" t="n">
        <v>49728</v>
      </c>
      <c r="F13" s="5" t="n">
        <f aca="false">E13/M13</f>
        <v>0.0790976807366417</v>
      </c>
      <c r="G13" s="2" t="n">
        <v>0</v>
      </c>
      <c r="H13" s="5" t="n">
        <f aca="false">G13/M13</f>
        <v>0</v>
      </c>
      <c r="I13" s="8" t="n">
        <v>19974</v>
      </c>
      <c r="J13" s="5" t="n">
        <f aca="false">I13/M13</f>
        <v>0.0317707745140299</v>
      </c>
      <c r="K13" s="2" t="n">
        <v>0</v>
      </c>
      <c r="L13" s="5" t="n">
        <f aca="false">K13/M13</f>
        <v>0</v>
      </c>
      <c r="M13" s="6" t="n">
        <f aca="false">SUM(C13,E13,G13,I13,K13)</f>
        <v>628691</v>
      </c>
      <c r="N13" s="9"/>
      <c r="AMB13" s="0"/>
      <c r="AMC13" s="0"/>
      <c r="AMD13" s="0"/>
      <c r="AME13" s="0"/>
      <c r="AMF13" s="0"/>
      <c r="AMG13" s="0"/>
      <c r="AMH13" s="0"/>
      <c r="AMI13" s="0"/>
      <c r="AMJ13" s="0"/>
    </row>
    <row r="14" s="7" customFormat="true" ht="13.8" hidden="false" customHeight="false" outlineLevel="0" collapsed="false">
      <c r="A14" s="1" t="s">
        <v>37</v>
      </c>
      <c r="B14" s="2" t="s">
        <v>38</v>
      </c>
      <c r="C14" s="8" t="n">
        <v>4409408</v>
      </c>
      <c r="D14" s="5" t="n">
        <f aca="false">C14/M14</f>
        <v>0.902740687419797</v>
      </c>
      <c r="E14" s="8" t="n">
        <v>277691</v>
      </c>
      <c r="F14" s="5" t="n">
        <f aca="false">E14/M14</f>
        <v>0.0568518413878441</v>
      </c>
      <c r="G14" s="8" t="n">
        <v>112165</v>
      </c>
      <c r="H14" s="5" t="n">
        <f aca="false">G14/M14</f>
        <v>0.0229636062719625</v>
      </c>
      <c r="I14" s="8" t="n">
        <v>85204</v>
      </c>
      <c r="J14" s="5" t="n">
        <f aca="false">I14/M14</f>
        <v>0.0174438649203967</v>
      </c>
      <c r="K14" s="2" t="n">
        <v>0</v>
      </c>
      <c r="L14" s="5" t="n">
        <f aca="false">K14/M14</f>
        <v>0</v>
      </c>
      <c r="M14" s="6" t="n">
        <f aca="false">SUM(C14,E14,G14,I14,K14)</f>
        <v>4884468</v>
      </c>
      <c r="N14" s="9"/>
      <c r="AMB14" s="0"/>
      <c r="AMC14" s="0"/>
      <c r="AMD14" s="0"/>
      <c r="AME14" s="0"/>
      <c r="AMF14" s="0"/>
      <c r="AMG14" s="0"/>
      <c r="AMH14" s="0"/>
      <c r="AMI14" s="0"/>
      <c r="AMJ14" s="0"/>
    </row>
    <row r="15" s="7" customFormat="true" ht="13.8" hidden="false" customHeight="false" outlineLevel="0" collapsed="false">
      <c r="A15" s="1" t="s">
        <v>39</v>
      </c>
      <c r="B15" s="2" t="s">
        <v>40</v>
      </c>
      <c r="C15" s="8" t="n">
        <v>1847741</v>
      </c>
      <c r="D15" s="5" t="n">
        <f aca="false">C15/M15</f>
        <v>0.86363054240609</v>
      </c>
      <c r="E15" s="8" t="n">
        <v>156864</v>
      </c>
      <c r="F15" s="5" t="n">
        <f aca="false">E15/M15</f>
        <v>0.0733179278935678</v>
      </c>
      <c r="G15" s="8" t="n">
        <v>94322</v>
      </c>
      <c r="H15" s="5" t="n">
        <f aca="false">G15/M15</f>
        <v>0.0440859189793522</v>
      </c>
      <c r="I15" s="8" t="n">
        <v>40577</v>
      </c>
      <c r="J15" s="5" t="n">
        <f aca="false">I15/M15</f>
        <v>0.0189656107209895</v>
      </c>
      <c r="K15" s="2" t="n">
        <v>0</v>
      </c>
      <c r="L15" s="5" t="n">
        <f aca="false">K15/M15</f>
        <v>0</v>
      </c>
      <c r="M15" s="6" t="n">
        <f aca="false">SUM(C15,E15,G15,I15,K15)</f>
        <v>2139504</v>
      </c>
      <c r="N15" s="9"/>
      <c r="AMB15" s="0"/>
      <c r="AMC15" s="0"/>
      <c r="AMD15" s="0"/>
      <c r="AME15" s="0"/>
      <c r="AMF15" s="0"/>
      <c r="AMG15" s="0"/>
      <c r="AMH15" s="0"/>
      <c r="AMI15" s="0"/>
      <c r="AMJ15" s="0"/>
    </row>
    <row r="16" s="7" customFormat="true" ht="13.8" hidden="false" customHeight="false" outlineLevel="0" collapsed="false">
      <c r="A16" s="1" t="s">
        <v>41</v>
      </c>
      <c r="B16" s="2" t="s">
        <v>42</v>
      </c>
      <c r="C16" s="8" t="n">
        <v>864288</v>
      </c>
      <c r="D16" s="5" t="n">
        <f aca="false">C16/M16</f>
        <v>0.93204989118924</v>
      </c>
      <c r="E16" s="8" t="n">
        <v>63010</v>
      </c>
      <c r="F16" s="5" t="n">
        <f aca="false">E16/M16</f>
        <v>0.0679501088107599</v>
      </c>
      <c r="G16" s="2" t="n">
        <v>0</v>
      </c>
      <c r="H16" s="5" t="n">
        <f aca="false">G16/M16</f>
        <v>0</v>
      </c>
      <c r="I16" s="2" t="n">
        <v>0</v>
      </c>
      <c r="J16" s="5" t="n">
        <f aca="false">I16/M16</f>
        <v>0</v>
      </c>
      <c r="K16" s="2" t="n">
        <v>0</v>
      </c>
      <c r="L16" s="5" t="n">
        <f aca="false">K16/M16</f>
        <v>0</v>
      </c>
      <c r="M16" s="6" t="n">
        <f aca="false">SUM(C16,E16,G16,I16,K16)</f>
        <v>927298</v>
      </c>
      <c r="N16" s="9"/>
      <c r="AMB16" s="0"/>
      <c r="AMC16" s="0"/>
      <c r="AMD16" s="0"/>
      <c r="AME16" s="0"/>
      <c r="AMF16" s="0"/>
      <c r="AMG16" s="0"/>
      <c r="AMH16" s="0"/>
      <c r="AMI16" s="0"/>
      <c r="AMJ16" s="0"/>
    </row>
    <row r="17" s="7" customFormat="true" ht="13.8" hidden="false" customHeight="false" outlineLevel="0" collapsed="false">
      <c r="A17" s="1" t="s">
        <v>43</v>
      </c>
      <c r="B17" s="2" t="s">
        <v>44</v>
      </c>
      <c r="C17" s="8" t="n">
        <v>2191749</v>
      </c>
      <c r="D17" s="5" t="n">
        <f aca="false">C17/M17</f>
        <v>0.848941587137062</v>
      </c>
      <c r="E17" s="8" t="n">
        <v>210708</v>
      </c>
      <c r="F17" s="5" t="n">
        <f aca="false">E17/M17</f>
        <v>0.0816146301161657</v>
      </c>
      <c r="G17" s="8" t="n">
        <v>81646</v>
      </c>
      <c r="H17" s="5" t="n">
        <f aca="false">G17/M17</f>
        <v>0.031624371597018</v>
      </c>
      <c r="I17" s="8" t="n">
        <v>97640</v>
      </c>
      <c r="J17" s="5" t="n">
        <f aca="false">I17/M17</f>
        <v>0.0378194111497543</v>
      </c>
      <c r="K17" s="2" t="n">
        <v>0</v>
      </c>
      <c r="L17" s="5" t="n">
        <f aca="false">K17/M17</f>
        <v>0</v>
      </c>
      <c r="M17" s="6" t="n">
        <f aca="false">SUM(C17,E17,G17,I17,K17)</f>
        <v>2581743</v>
      </c>
      <c r="N17" s="9"/>
      <c r="AMB17" s="0"/>
      <c r="AMC17" s="0"/>
      <c r="AMD17" s="0"/>
      <c r="AME17" s="0"/>
      <c r="AMF17" s="0"/>
      <c r="AMG17" s="0"/>
      <c r="AMH17" s="0"/>
      <c r="AMI17" s="0"/>
      <c r="AMJ17" s="0"/>
    </row>
    <row r="18" s="7" customFormat="true" ht="13.8" hidden="false" customHeight="false" outlineLevel="0" collapsed="false">
      <c r="A18" s="1" t="s">
        <v>45</v>
      </c>
      <c r="B18" s="2" t="s">
        <v>46</v>
      </c>
      <c r="C18" s="8" t="n">
        <v>1934943</v>
      </c>
      <c r="D18" s="5" t="n">
        <f aca="false">C18/M18</f>
        <v>0.850628714466521</v>
      </c>
      <c r="E18" s="8" t="n">
        <v>217880</v>
      </c>
      <c r="F18" s="5" t="n">
        <f aca="false">E18/M18</f>
        <v>0.0957831751674161</v>
      </c>
      <c r="G18" s="8" t="n">
        <v>54905</v>
      </c>
      <c r="H18" s="5" t="n">
        <f aca="false">G18/M18</f>
        <v>0.0241370260352808</v>
      </c>
      <c r="I18" s="8" t="n">
        <v>48278</v>
      </c>
      <c r="J18" s="5" t="n">
        <f aca="false">I18/M18</f>
        <v>0.0212237017199032</v>
      </c>
      <c r="K18" s="8" t="n">
        <v>18715</v>
      </c>
      <c r="L18" s="5" t="n">
        <f aca="false">K18/M18</f>
        <v>0.00822738261087843</v>
      </c>
      <c r="M18" s="6" t="n">
        <f aca="false">SUM(C18,E18,G18,I18,K18)</f>
        <v>2274721</v>
      </c>
      <c r="N18" s="9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47</v>
      </c>
      <c r="B19" s="2" t="s">
        <v>48</v>
      </c>
      <c r="C19" s="8" t="n">
        <v>748907</v>
      </c>
      <c r="D19" s="5" t="n">
        <f aca="false">C19/M19</f>
        <v>0.96117968976608</v>
      </c>
      <c r="E19" s="8" t="n">
        <v>30247</v>
      </c>
      <c r="F19" s="5" t="n">
        <f aca="false">E19/M19</f>
        <v>0.0388203102339204</v>
      </c>
      <c r="G19" s="2" t="n">
        <v>0</v>
      </c>
      <c r="H19" s="5" t="n">
        <f aca="false">G19/M19</f>
        <v>0</v>
      </c>
      <c r="I19" s="2" t="n">
        <v>0</v>
      </c>
      <c r="J19" s="5" t="n">
        <f aca="false">I19/M19</f>
        <v>0</v>
      </c>
      <c r="K19" s="2" t="n">
        <v>0</v>
      </c>
      <c r="L19" s="5" t="n">
        <f aca="false">K19/M19</f>
        <v>0</v>
      </c>
      <c r="M19" s="6" t="n">
        <f aca="false">SUM(C19,E19,G19,I19,K19)</f>
        <v>779154</v>
      </c>
      <c r="N19" s="9"/>
    </row>
    <row r="20" customFormat="false" ht="13.8" hidden="false" customHeight="false" outlineLevel="0" collapsed="false">
      <c r="A20" s="1" t="s">
        <v>49</v>
      </c>
      <c r="B20" s="2" t="s">
        <v>50</v>
      </c>
      <c r="C20" s="8" t="n">
        <v>3135902</v>
      </c>
      <c r="D20" s="5" t="n">
        <f aca="false">C20/M20</f>
        <v>0.882753149902981</v>
      </c>
      <c r="E20" s="8" t="n">
        <v>181912</v>
      </c>
      <c r="F20" s="5" t="n">
        <f aca="false">E20/M20</f>
        <v>0.0512080387094849</v>
      </c>
      <c r="G20" s="8" t="n">
        <v>131423</v>
      </c>
      <c r="H20" s="5" t="n">
        <f aca="false">G20/M20</f>
        <v>0.0369954377463644</v>
      </c>
      <c r="I20" s="8" t="n">
        <v>103174</v>
      </c>
      <c r="J20" s="5" t="n">
        <f aca="false">I20/M20</f>
        <v>0.0290433736411693</v>
      </c>
      <c r="K20" s="2" t="n">
        <v>0</v>
      </c>
      <c r="L20" s="5" t="n">
        <f aca="false">K20/M20</f>
        <v>0</v>
      </c>
      <c r="M20" s="6" t="n">
        <f aca="false">SUM(C20,E20,G20,I20,K20)</f>
        <v>3552411</v>
      </c>
      <c r="N20" s="9"/>
    </row>
    <row r="21" customFormat="false" ht="13.8" hidden="false" customHeight="false" outlineLevel="0" collapsed="false">
      <c r="A21" s="1" t="s">
        <v>51</v>
      </c>
      <c r="B21" s="2" t="s">
        <v>52</v>
      </c>
      <c r="C21" s="8" t="n">
        <v>727335</v>
      </c>
      <c r="D21" s="5" t="n">
        <f aca="false">C21/M21</f>
        <v>0.896202934051608</v>
      </c>
      <c r="E21" s="8" t="n">
        <v>48487</v>
      </c>
      <c r="F21" s="5" t="n">
        <f aca="false">E21/M21</f>
        <v>0.0597443979230483</v>
      </c>
      <c r="G21" s="2" t="n">
        <v>0</v>
      </c>
      <c r="H21" s="5" t="n">
        <f aca="false">G21/M21</f>
        <v>0</v>
      </c>
      <c r="I21" s="8" t="n">
        <v>35752</v>
      </c>
      <c r="J21" s="5" t="n">
        <f aca="false">I21/M21</f>
        <v>0.0440526680253433</v>
      </c>
      <c r="K21" s="2" t="n">
        <v>0</v>
      </c>
      <c r="L21" s="5" t="n">
        <f aca="false">K21/M21</f>
        <v>0</v>
      </c>
      <c r="M21" s="6" t="n">
        <f aca="false">SUM(C21,E21,G21,I21,K21)</f>
        <v>811574</v>
      </c>
      <c r="N21" s="9"/>
    </row>
    <row r="22" customFormat="false" ht="13.8" hidden="false" customHeight="false" outlineLevel="0" collapsed="false">
      <c r="A22" s="1" t="s">
        <v>53</v>
      </c>
      <c r="B22" s="2" t="s">
        <v>54</v>
      </c>
      <c r="C22" s="8" t="n">
        <v>2004776</v>
      </c>
      <c r="D22" s="5" t="n">
        <f aca="false">C22/M22</f>
        <v>0.842184682120627</v>
      </c>
      <c r="E22" s="8" t="n">
        <v>208431</v>
      </c>
      <c r="F22" s="5" t="n">
        <f aca="false">E22/M22</f>
        <v>0.0875596054018426</v>
      </c>
      <c r="G22" s="8" t="n">
        <v>71017</v>
      </c>
      <c r="H22" s="5" t="n">
        <f aca="false">G22/M22</f>
        <v>0.0298334724528628</v>
      </c>
      <c r="I22" s="8" t="n">
        <v>96223</v>
      </c>
      <c r="J22" s="5" t="n">
        <f aca="false">I22/M22</f>
        <v>0.0404222400246676</v>
      </c>
      <c r="K22" s="2" t="n">
        <v>0</v>
      </c>
      <c r="L22" s="5" t="n">
        <f aca="false">K22/M22</f>
        <v>0</v>
      </c>
      <c r="M22" s="6" t="n">
        <f aca="false">SUM(C22,E22,G22,I22,K22)</f>
        <v>2380447</v>
      </c>
      <c r="N22" s="9"/>
    </row>
    <row r="23" customFormat="false" ht="13.8" hidden="false" customHeight="false" outlineLevel="0" collapsed="false">
      <c r="A23" s="1" t="s">
        <v>55</v>
      </c>
      <c r="B23" s="2" t="s">
        <v>56</v>
      </c>
      <c r="C23" s="8" t="n">
        <v>363848</v>
      </c>
      <c r="D23" s="5" t="n">
        <f aca="false">C23/M23</f>
        <v>0.819206253785346</v>
      </c>
      <c r="E23" s="8" t="n">
        <v>39241</v>
      </c>
      <c r="F23" s="5" t="n">
        <f aca="false">E23/M23</f>
        <v>0.0883513791605032</v>
      </c>
      <c r="G23" s="8" t="n">
        <v>41058</v>
      </c>
      <c r="H23" s="5" t="n">
        <f aca="false">G23/M23</f>
        <v>0.092442367054151</v>
      </c>
      <c r="I23" s="2" t="n">
        <v>0</v>
      </c>
      <c r="J23" s="5" t="n">
        <f aca="false">I23/M23</f>
        <v>0</v>
      </c>
      <c r="K23" s="2" t="n">
        <v>0</v>
      </c>
      <c r="L23" s="5" t="n">
        <f aca="false">K23/M23</f>
        <v>0</v>
      </c>
      <c r="M23" s="6" t="n">
        <f aca="false">SUM(C23,E23,G23,I23,K23)</f>
        <v>444147</v>
      </c>
      <c r="N23" s="9"/>
    </row>
    <row r="24" customFormat="false" ht="13.8" hidden="false" customHeight="false" outlineLevel="0" collapsed="false">
      <c r="A24" s="1" t="s">
        <v>57</v>
      </c>
      <c r="B24" s="2" t="s">
        <v>58</v>
      </c>
      <c r="C24" s="8" t="n">
        <v>123395</v>
      </c>
      <c r="D24" s="5" t="n">
        <f aca="false">C24/M24</f>
        <v>0.952143953949551</v>
      </c>
      <c r="E24" s="8" t="n">
        <v>6202</v>
      </c>
      <c r="F24" s="5" t="n">
        <f aca="false">E24/M24</f>
        <v>0.0478560460504487</v>
      </c>
      <c r="G24" s="2" t="n">
        <v>0</v>
      </c>
      <c r="H24" s="5" t="n">
        <f aca="false">G24/M24</f>
        <v>0</v>
      </c>
      <c r="I24" s="2" t="n">
        <v>0</v>
      </c>
      <c r="J24" s="5" t="n">
        <f aca="false">I24/M24</f>
        <v>0</v>
      </c>
      <c r="K24" s="2"/>
      <c r="L24" s="5" t="n">
        <f aca="false">K24/M24</f>
        <v>0</v>
      </c>
      <c r="M24" s="6" t="n">
        <f aca="false">SUM(C24,E24,G24,I24,K24)</f>
        <v>129597</v>
      </c>
      <c r="N24" s="9"/>
    </row>
    <row r="25" customFormat="false" ht="13.8" hidden="false" customHeight="false" outlineLevel="0" collapsed="false">
      <c r="A25" s="1" t="s">
        <v>59</v>
      </c>
      <c r="B25" s="2" t="s">
        <v>60</v>
      </c>
      <c r="C25" s="8" t="n">
        <v>1313708</v>
      </c>
      <c r="D25" s="5" t="n">
        <f aca="false">C25/M25</f>
        <v>0.87502422837214</v>
      </c>
      <c r="E25" s="8" t="n">
        <v>108678</v>
      </c>
      <c r="F25" s="5" t="n">
        <f aca="false">E25/M25</f>
        <v>0.0723873821968256</v>
      </c>
      <c r="G25" s="8" t="n">
        <v>44368</v>
      </c>
      <c r="H25" s="5" t="n">
        <f aca="false">G25/M25</f>
        <v>0.0295522863257399</v>
      </c>
      <c r="I25" s="8" t="n">
        <v>34585</v>
      </c>
      <c r="J25" s="5" t="n">
        <f aca="false">I25/M25</f>
        <v>0.0230361031052947</v>
      </c>
      <c r="K25" s="2" t="n">
        <v>0</v>
      </c>
      <c r="L25" s="5" t="n">
        <f aca="false">K25/M25</f>
        <v>0</v>
      </c>
      <c r="M25" s="6" t="n">
        <f aca="false">SUM(C25,E25,G25,I25,K25)</f>
        <v>1501339</v>
      </c>
      <c r="N25" s="9"/>
    </row>
    <row r="26" customFormat="false" ht="13.8" hidden="false" customHeight="false" outlineLevel="0" collapsed="false">
      <c r="A26" s="1" t="s">
        <v>61</v>
      </c>
      <c r="B26" s="2" t="s">
        <v>62</v>
      </c>
      <c r="C26" s="8" t="n">
        <v>8576745</v>
      </c>
      <c r="D26" s="5" t="n">
        <f aca="false">C26/M26</f>
        <v>0.859962085142688</v>
      </c>
      <c r="E26" s="8" t="n">
        <v>761993</v>
      </c>
      <c r="F26" s="5" t="n">
        <f aca="false">E26/M26</f>
        <v>0.0764025383923776</v>
      </c>
      <c r="G26" s="8" t="n">
        <v>360134</v>
      </c>
      <c r="H26" s="5" t="n">
        <f aca="false">G26/M26</f>
        <v>0.0361094547606087</v>
      </c>
      <c r="I26" s="8" t="n">
        <v>274527</v>
      </c>
      <c r="J26" s="5" t="n">
        <f aca="false">I26/M26</f>
        <v>0.0275259217043257</v>
      </c>
      <c r="K26" s="2" t="n">
        <v>0</v>
      </c>
      <c r="L26" s="5" t="n">
        <f aca="false">K26/M26</f>
        <v>0</v>
      </c>
      <c r="M26" s="6" t="n">
        <f aca="false">SUM(C26,E26,G26,I26,K26)</f>
        <v>9973399</v>
      </c>
      <c r="N26" s="9"/>
    </row>
    <row r="27" customFormat="false" ht="13.8" hidden="false" customHeight="false" outlineLevel="0" collapsed="false">
      <c r="A27" s="1" t="s">
        <v>63</v>
      </c>
      <c r="B27" s="2" t="s">
        <v>64</v>
      </c>
      <c r="C27" s="8" t="n">
        <v>555331</v>
      </c>
      <c r="D27" s="5" t="n">
        <f aca="false">C27/M27</f>
        <v>0.947261317290093</v>
      </c>
      <c r="E27" s="8" t="n">
        <v>30918</v>
      </c>
      <c r="F27" s="5" t="n">
        <f aca="false">E27/M27</f>
        <v>0.0527386827099065</v>
      </c>
      <c r="G27" s="2" t="n">
        <v>0</v>
      </c>
      <c r="H27" s="5" t="n">
        <f aca="false">G27/M27</f>
        <v>0</v>
      </c>
      <c r="I27" s="2" t="n">
        <v>0</v>
      </c>
      <c r="J27" s="5" t="n">
        <f aca="false">I27/M27</f>
        <v>0</v>
      </c>
      <c r="K27" s="2" t="n">
        <v>0</v>
      </c>
      <c r="L27" s="5" t="n">
        <f aca="false">K27/M27</f>
        <v>0</v>
      </c>
      <c r="M27" s="6" t="n">
        <f aca="false">SUM(C27,E27,G27,I27,K27)</f>
        <v>586249</v>
      </c>
      <c r="N27" s="9"/>
    </row>
    <row r="28" customFormat="false" ht="13.8" hidden="false" customHeight="false" outlineLevel="0" collapsed="false">
      <c r="A28" s="1" t="s">
        <v>65</v>
      </c>
      <c r="B28" s="2" t="s">
        <v>66</v>
      </c>
      <c r="C28" s="8" t="n">
        <v>338340</v>
      </c>
      <c r="D28" s="5" t="n">
        <f aca="false">C28/M28</f>
        <v>0.933683986853253</v>
      </c>
      <c r="E28" s="8" t="n">
        <v>12725</v>
      </c>
      <c r="F28" s="5" t="n">
        <f aca="false">E28/M28</f>
        <v>0.0351159447085997</v>
      </c>
      <c r="G28" s="8" t="n">
        <v>11306</v>
      </c>
      <c r="H28" s="5" t="n">
        <f aca="false">G28/M28</f>
        <v>0.0312000684381476</v>
      </c>
      <c r="I28" s="2" t="n">
        <v>0</v>
      </c>
      <c r="J28" s="5" t="n">
        <f aca="false">I28/M28</f>
        <v>0</v>
      </c>
      <c r="K28" s="2" t="n">
        <v>0</v>
      </c>
      <c r="L28" s="5" t="n">
        <f aca="false">K28/M28</f>
        <v>0</v>
      </c>
      <c r="M28" s="6" t="n">
        <f aca="false">SUM(C28,E28,G28,I28,K28)</f>
        <v>362371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2020-09-22T08:06:29Z</dcterms:created>
  <dc:creator/>
  <dc:description/>
  <dc:language>pt-BR</dc:language>
  <cp:lastModifiedBy/>
  <dcterms:modified xsi:type="dcterms:W3CDTF">2020-09-22T09:40:52Z</dcterms:modified>
  <cp:revision>2</cp:revision>
  <dc:subject/>
  <dc:title/>
</cp:coreProperties>
</file>