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a\Documents\Ibict\cotec-indicadores\visao-2020\"/>
    </mc:Choice>
  </mc:AlternateContent>
  <bookViews>
    <workbookView xWindow="0" yWindow="0" windowWidth="28800" windowHeight="12300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8" r:id="rId7"/>
    <sheet name="2017" sheetId="9" r:id="rId8"/>
    <sheet name="2018" sheetId="10" r:id="rId9"/>
    <sheet name="2019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1" l="1"/>
  <c r="V28" i="11" s="1"/>
  <c r="R28" i="11"/>
  <c r="P28" i="11"/>
  <c r="J28" i="11"/>
  <c r="H28" i="11"/>
  <c r="W27" i="11"/>
  <c r="V27" i="11" s="1"/>
  <c r="W26" i="11"/>
  <c r="R26" i="11" s="1"/>
  <c r="V26" i="11"/>
  <c r="T26" i="11"/>
  <c r="P26" i="11"/>
  <c r="N26" i="11"/>
  <c r="L26" i="11"/>
  <c r="H26" i="11"/>
  <c r="F26" i="11"/>
  <c r="D26" i="11"/>
  <c r="W25" i="11"/>
  <c r="R25" i="11" s="1"/>
  <c r="T25" i="11"/>
  <c r="P25" i="11"/>
  <c r="L25" i="11"/>
  <c r="J25" i="11"/>
  <c r="H25" i="11"/>
  <c r="D25" i="11"/>
  <c r="W24" i="11"/>
  <c r="V24" i="11" s="1"/>
  <c r="R24" i="11"/>
  <c r="P24" i="11"/>
  <c r="N24" i="11"/>
  <c r="J24" i="11"/>
  <c r="H24" i="11"/>
  <c r="F24" i="11"/>
  <c r="W23" i="11"/>
  <c r="V23" i="11" s="1"/>
  <c r="W22" i="11"/>
  <c r="V22" i="11"/>
  <c r="T22" i="11"/>
  <c r="R22" i="11"/>
  <c r="P22" i="11"/>
  <c r="N22" i="11"/>
  <c r="L22" i="11"/>
  <c r="J22" i="11"/>
  <c r="H22" i="11"/>
  <c r="F22" i="11"/>
  <c r="D22" i="11"/>
  <c r="W21" i="11"/>
  <c r="R21" i="11" s="1"/>
  <c r="T21" i="11"/>
  <c r="P21" i="11"/>
  <c r="L21" i="11"/>
  <c r="H21" i="11"/>
  <c r="D21" i="11"/>
  <c r="W20" i="11"/>
  <c r="T20" i="11" s="1"/>
  <c r="V20" i="11"/>
  <c r="R20" i="11"/>
  <c r="P20" i="11"/>
  <c r="N20" i="11"/>
  <c r="J20" i="11"/>
  <c r="H20" i="11"/>
  <c r="F20" i="11"/>
  <c r="W19" i="11"/>
  <c r="V19" i="11" s="1"/>
  <c r="W18" i="11"/>
  <c r="V18" i="11"/>
  <c r="T18" i="11"/>
  <c r="R18" i="11"/>
  <c r="P18" i="11"/>
  <c r="N18" i="11"/>
  <c r="L18" i="11"/>
  <c r="J18" i="11"/>
  <c r="H18" i="11"/>
  <c r="F18" i="11"/>
  <c r="D18" i="11"/>
  <c r="W17" i="11"/>
  <c r="R17" i="11" s="1"/>
  <c r="T17" i="11"/>
  <c r="P17" i="11"/>
  <c r="L17" i="11"/>
  <c r="H17" i="11"/>
  <c r="D17" i="11"/>
  <c r="W16" i="11"/>
  <c r="T16" i="11" s="1"/>
  <c r="V16" i="11"/>
  <c r="R16" i="11"/>
  <c r="P16" i="11"/>
  <c r="N16" i="11"/>
  <c r="J16" i="11"/>
  <c r="H16" i="11"/>
  <c r="F16" i="11"/>
  <c r="W15" i="11"/>
  <c r="V15" i="11" s="1"/>
  <c r="W14" i="11"/>
  <c r="V14" i="11"/>
  <c r="T14" i="11"/>
  <c r="R14" i="11"/>
  <c r="P14" i="11"/>
  <c r="N14" i="11"/>
  <c r="L14" i="11"/>
  <c r="J14" i="11"/>
  <c r="H14" i="11"/>
  <c r="F14" i="11"/>
  <c r="D14" i="11"/>
  <c r="W13" i="11"/>
  <c r="R13" i="11" s="1"/>
  <c r="T13" i="11"/>
  <c r="P13" i="11"/>
  <c r="L13" i="11"/>
  <c r="H13" i="11"/>
  <c r="D13" i="11"/>
  <c r="W12" i="11"/>
  <c r="T12" i="11" s="1"/>
  <c r="V12" i="11"/>
  <c r="R12" i="11"/>
  <c r="P12" i="11"/>
  <c r="N12" i="11"/>
  <c r="J12" i="11"/>
  <c r="H12" i="11"/>
  <c r="F12" i="11"/>
  <c r="W11" i="11"/>
  <c r="V11" i="11" s="1"/>
  <c r="W10" i="11"/>
  <c r="V10" i="11"/>
  <c r="T10" i="11"/>
  <c r="R10" i="11"/>
  <c r="P10" i="11"/>
  <c r="N10" i="11"/>
  <c r="L10" i="11"/>
  <c r="J10" i="11"/>
  <c r="H10" i="11"/>
  <c r="F10" i="11"/>
  <c r="D10" i="11"/>
  <c r="W9" i="11"/>
  <c r="R9" i="11" s="1"/>
  <c r="T9" i="11"/>
  <c r="P9" i="11"/>
  <c r="L9" i="11"/>
  <c r="H9" i="11"/>
  <c r="D9" i="11"/>
  <c r="W8" i="11"/>
  <c r="T8" i="11" s="1"/>
  <c r="V8" i="11"/>
  <c r="R8" i="11"/>
  <c r="P8" i="11"/>
  <c r="N8" i="11"/>
  <c r="J8" i="11"/>
  <c r="H8" i="11"/>
  <c r="F8" i="11"/>
  <c r="W7" i="11"/>
  <c r="V7" i="11" s="1"/>
  <c r="W6" i="11"/>
  <c r="V6" i="11"/>
  <c r="T6" i="11"/>
  <c r="R6" i="11"/>
  <c r="P6" i="11"/>
  <c r="N6" i="11"/>
  <c r="L6" i="11"/>
  <c r="J6" i="11"/>
  <c r="H6" i="11"/>
  <c r="F6" i="11"/>
  <c r="D6" i="11"/>
  <c r="W5" i="11"/>
  <c r="R5" i="11" s="1"/>
  <c r="T5" i="11"/>
  <c r="P5" i="11"/>
  <c r="L5" i="11"/>
  <c r="H5" i="11"/>
  <c r="D5" i="11"/>
  <c r="W4" i="11"/>
  <c r="T4" i="11" s="1"/>
  <c r="V4" i="11"/>
  <c r="R4" i="11"/>
  <c r="P4" i="11"/>
  <c r="N4" i="11"/>
  <c r="J4" i="11"/>
  <c r="H4" i="11"/>
  <c r="F4" i="11"/>
  <c r="W3" i="11"/>
  <c r="V3" i="11" s="1"/>
  <c r="W2" i="11"/>
  <c r="V2" i="11"/>
  <c r="T2" i="11"/>
  <c r="R2" i="11"/>
  <c r="P2" i="11"/>
  <c r="N2" i="11"/>
  <c r="L2" i="11"/>
  <c r="J2" i="11"/>
  <c r="H2" i="11"/>
  <c r="F2" i="11"/>
  <c r="D2" i="11"/>
  <c r="W28" i="10"/>
  <c r="V28" i="10" s="1"/>
  <c r="R28" i="10"/>
  <c r="P28" i="10"/>
  <c r="J28" i="10"/>
  <c r="H28" i="10"/>
  <c r="W27" i="10"/>
  <c r="V27" i="10" s="1"/>
  <c r="W26" i="10"/>
  <c r="R26" i="10" s="1"/>
  <c r="V26" i="10"/>
  <c r="T26" i="10"/>
  <c r="P26" i="10"/>
  <c r="N26" i="10"/>
  <c r="L26" i="10"/>
  <c r="H26" i="10"/>
  <c r="F26" i="10"/>
  <c r="D26" i="10"/>
  <c r="W25" i="10"/>
  <c r="V25" i="10"/>
  <c r="T25" i="10"/>
  <c r="R25" i="10"/>
  <c r="P25" i="10"/>
  <c r="N25" i="10"/>
  <c r="L25" i="10"/>
  <c r="J25" i="10"/>
  <c r="H25" i="10"/>
  <c r="F25" i="10"/>
  <c r="D25" i="10"/>
  <c r="W24" i="10"/>
  <c r="V24" i="10" s="1"/>
  <c r="R24" i="10"/>
  <c r="P24" i="10"/>
  <c r="J24" i="10"/>
  <c r="H24" i="10"/>
  <c r="W23" i="10"/>
  <c r="V23" i="10" s="1"/>
  <c r="W22" i="10"/>
  <c r="R22" i="10" s="1"/>
  <c r="V22" i="10"/>
  <c r="T22" i="10"/>
  <c r="P22" i="10"/>
  <c r="N22" i="10"/>
  <c r="L22" i="10"/>
  <c r="H22" i="10"/>
  <c r="F22" i="10"/>
  <c r="D22" i="10"/>
  <c r="W21" i="10"/>
  <c r="V21" i="10" s="1"/>
  <c r="T21" i="10"/>
  <c r="R21" i="10"/>
  <c r="P21" i="10"/>
  <c r="L21" i="10"/>
  <c r="J21" i="10"/>
  <c r="H21" i="10"/>
  <c r="D21" i="10"/>
  <c r="W20" i="10"/>
  <c r="V20" i="10" s="1"/>
  <c r="R20" i="10"/>
  <c r="P20" i="10"/>
  <c r="J20" i="10"/>
  <c r="H20" i="10"/>
  <c r="W19" i="10"/>
  <c r="V19" i="10" s="1"/>
  <c r="W18" i="10"/>
  <c r="V18" i="10"/>
  <c r="T18" i="10"/>
  <c r="R18" i="10"/>
  <c r="P18" i="10"/>
  <c r="N18" i="10"/>
  <c r="L18" i="10"/>
  <c r="J18" i="10"/>
  <c r="H18" i="10"/>
  <c r="F18" i="10"/>
  <c r="D18" i="10"/>
  <c r="W17" i="10"/>
  <c r="R17" i="10" s="1"/>
  <c r="T17" i="10"/>
  <c r="P17" i="10"/>
  <c r="L17" i="10"/>
  <c r="J17" i="10"/>
  <c r="H17" i="10"/>
  <c r="D17" i="10"/>
  <c r="W16" i="10"/>
  <c r="V16" i="10" s="1"/>
  <c r="R16" i="10"/>
  <c r="P16" i="10"/>
  <c r="J16" i="10"/>
  <c r="H16" i="10"/>
  <c r="F16" i="10"/>
  <c r="W15" i="10"/>
  <c r="V15" i="10" s="1"/>
  <c r="W14" i="10"/>
  <c r="V14" i="10"/>
  <c r="T14" i="10"/>
  <c r="R14" i="10"/>
  <c r="P14" i="10"/>
  <c r="N14" i="10"/>
  <c r="L14" i="10"/>
  <c r="J14" i="10"/>
  <c r="H14" i="10"/>
  <c r="F14" i="10"/>
  <c r="D14" i="10"/>
  <c r="W13" i="10"/>
  <c r="R13" i="10" s="1"/>
  <c r="T13" i="10"/>
  <c r="P13" i="10"/>
  <c r="L13" i="10"/>
  <c r="H13" i="10"/>
  <c r="D13" i="10"/>
  <c r="W12" i="10"/>
  <c r="V12" i="10" s="1"/>
  <c r="R12" i="10"/>
  <c r="P12" i="10"/>
  <c r="N12" i="10"/>
  <c r="J12" i="10"/>
  <c r="H12" i="10"/>
  <c r="F12" i="10"/>
  <c r="W11" i="10"/>
  <c r="V11" i="10" s="1"/>
  <c r="W10" i="10"/>
  <c r="V10" i="10"/>
  <c r="T10" i="10"/>
  <c r="R10" i="10"/>
  <c r="P10" i="10"/>
  <c r="N10" i="10"/>
  <c r="L10" i="10"/>
  <c r="J10" i="10"/>
  <c r="H10" i="10"/>
  <c r="F10" i="10"/>
  <c r="D10" i="10"/>
  <c r="W9" i="10"/>
  <c r="R9" i="10" s="1"/>
  <c r="T9" i="10"/>
  <c r="P9" i="10"/>
  <c r="L9" i="10"/>
  <c r="H9" i="10"/>
  <c r="D9" i="10"/>
  <c r="W8" i="10"/>
  <c r="T8" i="10" s="1"/>
  <c r="V8" i="10"/>
  <c r="R8" i="10"/>
  <c r="P8" i="10"/>
  <c r="N8" i="10"/>
  <c r="J8" i="10"/>
  <c r="H8" i="10"/>
  <c r="F8" i="10"/>
  <c r="W7" i="10"/>
  <c r="V7" i="10" s="1"/>
  <c r="W6" i="10"/>
  <c r="V6" i="10"/>
  <c r="T6" i="10"/>
  <c r="R6" i="10"/>
  <c r="P6" i="10"/>
  <c r="N6" i="10"/>
  <c r="L6" i="10"/>
  <c r="J6" i="10"/>
  <c r="H6" i="10"/>
  <c r="F6" i="10"/>
  <c r="D6" i="10"/>
  <c r="W5" i="10"/>
  <c r="R5" i="10" s="1"/>
  <c r="T5" i="10"/>
  <c r="P5" i="10"/>
  <c r="L5" i="10"/>
  <c r="H5" i="10"/>
  <c r="D5" i="10"/>
  <c r="W4" i="10"/>
  <c r="T4" i="10" s="1"/>
  <c r="V4" i="10"/>
  <c r="R4" i="10"/>
  <c r="P4" i="10"/>
  <c r="N4" i="10"/>
  <c r="J4" i="10"/>
  <c r="H4" i="10"/>
  <c r="F4" i="10"/>
  <c r="W3" i="10"/>
  <c r="V3" i="10" s="1"/>
  <c r="W2" i="10"/>
  <c r="V2" i="10"/>
  <c r="T2" i="10"/>
  <c r="R2" i="10"/>
  <c r="P2" i="10"/>
  <c r="N2" i="10"/>
  <c r="L2" i="10"/>
  <c r="J2" i="10"/>
  <c r="H2" i="10"/>
  <c r="F2" i="10"/>
  <c r="D2" i="10"/>
  <c r="W28" i="9"/>
  <c r="V28" i="9" s="1"/>
  <c r="T28" i="9"/>
  <c r="R28" i="9"/>
  <c r="P28" i="9"/>
  <c r="L28" i="9"/>
  <c r="J28" i="9"/>
  <c r="H28" i="9"/>
  <c r="D28" i="9"/>
  <c r="W27" i="9"/>
  <c r="V27" i="9" s="1"/>
  <c r="W26" i="9"/>
  <c r="T26" i="9" s="1"/>
  <c r="V26" i="9"/>
  <c r="P26" i="9"/>
  <c r="N26" i="9"/>
  <c r="H26" i="9"/>
  <c r="F26" i="9"/>
  <c r="W25" i="9"/>
  <c r="V25" i="9"/>
  <c r="T25" i="9"/>
  <c r="R25" i="9"/>
  <c r="P25" i="9"/>
  <c r="N25" i="9"/>
  <c r="L25" i="9"/>
  <c r="J25" i="9"/>
  <c r="H25" i="9"/>
  <c r="F25" i="9"/>
  <c r="D25" i="9"/>
  <c r="W24" i="9"/>
  <c r="V24" i="9" s="1"/>
  <c r="T24" i="9"/>
  <c r="R24" i="9"/>
  <c r="P24" i="9"/>
  <c r="L24" i="9"/>
  <c r="J24" i="9"/>
  <c r="H24" i="9"/>
  <c r="D24" i="9"/>
  <c r="W23" i="9"/>
  <c r="V23" i="9" s="1"/>
  <c r="W22" i="9"/>
  <c r="T22" i="9" s="1"/>
  <c r="V22" i="9"/>
  <c r="N22" i="9"/>
  <c r="F22" i="9"/>
  <c r="W21" i="9"/>
  <c r="V21" i="9"/>
  <c r="T21" i="9"/>
  <c r="R21" i="9"/>
  <c r="P21" i="9"/>
  <c r="N21" i="9"/>
  <c r="L21" i="9"/>
  <c r="J21" i="9"/>
  <c r="H21" i="9"/>
  <c r="F21" i="9"/>
  <c r="D21" i="9"/>
  <c r="W20" i="9"/>
  <c r="V20" i="9" s="1"/>
  <c r="T20" i="9"/>
  <c r="R20" i="9"/>
  <c r="P20" i="9"/>
  <c r="L20" i="9"/>
  <c r="J20" i="9"/>
  <c r="H20" i="9"/>
  <c r="D20" i="9"/>
  <c r="W19" i="9"/>
  <c r="V19" i="9" s="1"/>
  <c r="W18" i="9"/>
  <c r="T18" i="9" s="1"/>
  <c r="V18" i="9"/>
  <c r="N18" i="9"/>
  <c r="F18" i="9"/>
  <c r="W17" i="9"/>
  <c r="V17" i="9"/>
  <c r="T17" i="9"/>
  <c r="R17" i="9"/>
  <c r="P17" i="9"/>
  <c r="N17" i="9"/>
  <c r="L17" i="9"/>
  <c r="J17" i="9"/>
  <c r="H17" i="9"/>
  <c r="F17" i="9"/>
  <c r="D17" i="9"/>
  <c r="W16" i="9"/>
  <c r="V16" i="9" s="1"/>
  <c r="T16" i="9"/>
  <c r="R16" i="9"/>
  <c r="P16" i="9"/>
  <c r="L16" i="9"/>
  <c r="J16" i="9"/>
  <c r="H16" i="9"/>
  <c r="D16" i="9"/>
  <c r="W15" i="9"/>
  <c r="V15" i="9" s="1"/>
  <c r="W14" i="9"/>
  <c r="T14" i="9" s="1"/>
  <c r="V14" i="9"/>
  <c r="N14" i="9"/>
  <c r="F14" i="9"/>
  <c r="W13" i="9"/>
  <c r="V13" i="9"/>
  <c r="T13" i="9"/>
  <c r="R13" i="9"/>
  <c r="P13" i="9"/>
  <c r="N13" i="9"/>
  <c r="L13" i="9"/>
  <c r="J13" i="9"/>
  <c r="H13" i="9"/>
  <c r="F13" i="9"/>
  <c r="D13" i="9"/>
  <c r="W12" i="9"/>
  <c r="V12" i="9" s="1"/>
  <c r="T12" i="9"/>
  <c r="R12" i="9"/>
  <c r="P12" i="9"/>
  <c r="L12" i="9"/>
  <c r="J12" i="9"/>
  <c r="H12" i="9"/>
  <c r="D12" i="9"/>
  <c r="W11" i="9"/>
  <c r="V11" i="9" s="1"/>
  <c r="W10" i="9"/>
  <c r="T10" i="9" s="1"/>
  <c r="V10" i="9"/>
  <c r="N10" i="9"/>
  <c r="F10" i="9"/>
  <c r="W9" i="9"/>
  <c r="V9" i="9"/>
  <c r="T9" i="9"/>
  <c r="R9" i="9"/>
  <c r="P9" i="9"/>
  <c r="N9" i="9"/>
  <c r="L9" i="9"/>
  <c r="J9" i="9"/>
  <c r="H9" i="9"/>
  <c r="F9" i="9"/>
  <c r="D9" i="9"/>
  <c r="W8" i="9"/>
  <c r="V8" i="9" s="1"/>
  <c r="T8" i="9"/>
  <c r="R8" i="9"/>
  <c r="P8" i="9"/>
  <c r="L8" i="9"/>
  <c r="J8" i="9"/>
  <c r="H8" i="9"/>
  <c r="D8" i="9"/>
  <c r="W7" i="9"/>
  <c r="V7" i="9" s="1"/>
  <c r="P7" i="9"/>
  <c r="H7" i="9"/>
  <c r="W6" i="9"/>
  <c r="T6" i="9" s="1"/>
  <c r="V6" i="9"/>
  <c r="N6" i="9"/>
  <c r="F6" i="9"/>
  <c r="W5" i="9"/>
  <c r="V5" i="9"/>
  <c r="T5" i="9"/>
  <c r="R5" i="9"/>
  <c r="P5" i="9"/>
  <c r="N5" i="9"/>
  <c r="L5" i="9"/>
  <c r="J5" i="9"/>
  <c r="H5" i="9"/>
  <c r="F5" i="9"/>
  <c r="D5" i="9"/>
  <c r="W4" i="9"/>
  <c r="V4" i="9" s="1"/>
  <c r="T4" i="9"/>
  <c r="R4" i="9"/>
  <c r="P4" i="9"/>
  <c r="L4" i="9"/>
  <c r="J4" i="9"/>
  <c r="H4" i="9"/>
  <c r="D4" i="9"/>
  <c r="W3" i="9"/>
  <c r="V3" i="9" s="1"/>
  <c r="P3" i="9"/>
  <c r="H3" i="9"/>
  <c r="W2" i="9"/>
  <c r="T2" i="9" s="1"/>
  <c r="V2" i="9"/>
  <c r="N2" i="9"/>
  <c r="F2" i="9"/>
  <c r="W28" i="8"/>
  <c r="V28" i="8" s="1"/>
  <c r="P28" i="8"/>
  <c r="H28" i="8"/>
  <c r="W27" i="8"/>
  <c r="T27" i="8" s="1"/>
  <c r="V27" i="8"/>
  <c r="P27" i="8"/>
  <c r="N27" i="8"/>
  <c r="H27" i="8"/>
  <c r="F27" i="8"/>
  <c r="W26" i="8"/>
  <c r="R26" i="8" s="1"/>
  <c r="V26" i="8"/>
  <c r="T26" i="8"/>
  <c r="P26" i="8"/>
  <c r="N26" i="8"/>
  <c r="L26" i="8"/>
  <c r="H26" i="8"/>
  <c r="F26" i="8"/>
  <c r="D26" i="8"/>
  <c r="W25" i="8"/>
  <c r="V25" i="8"/>
  <c r="T25" i="8"/>
  <c r="R25" i="8"/>
  <c r="P25" i="8"/>
  <c r="N25" i="8"/>
  <c r="L25" i="8"/>
  <c r="J25" i="8"/>
  <c r="H25" i="8"/>
  <c r="F25" i="8"/>
  <c r="D25" i="8"/>
  <c r="W24" i="8"/>
  <c r="V24" i="8" s="1"/>
  <c r="P24" i="8"/>
  <c r="H24" i="8"/>
  <c r="W23" i="8"/>
  <c r="T23" i="8" s="1"/>
  <c r="V23" i="8"/>
  <c r="P23" i="8"/>
  <c r="N23" i="8"/>
  <c r="H23" i="8"/>
  <c r="F23" i="8"/>
  <c r="W22" i="8"/>
  <c r="R22" i="8" s="1"/>
  <c r="V22" i="8"/>
  <c r="T22" i="8"/>
  <c r="P22" i="8"/>
  <c r="N22" i="8"/>
  <c r="L22" i="8"/>
  <c r="H22" i="8"/>
  <c r="F22" i="8"/>
  <c r="D22" i="8"/>
  <c r="W21" i="8"/>
  <c r="V21" i="8"/>
  <c r="T21" i="8"/>
  <c r="R21" i="8"/>
  <c r="P21" i="8"/>
  <c r="N21" i="8"/>
  <c r="L21" i="8"/>
  <c r="J21" i="8"/>
  <c r="H21" i="8"/>
  <c r="F21" i="8"/>
  <c r="D21" i="8"/>
  <c r="W20" i="8"/>
  <c r="V20" i="8" s="1"/>
  <c r="P20" i="8"/>
  <c r="H20" i="8"/>
  <c r="W19" i="8"/>
  <c r="T19" i="8" s="1"/>
  <c r="V19" i="8"/>
  <c r="P19" i="8"/>
  <c r="N19" i="8"/>
  <c r="H19" i="8"/>
  <c r="F19" i="8"/>
  <c r="W18" i="8"/>
  <c r="R18" i="8" s="1"/>
  <c r="V18" i="8"/>
  <c r="T18" i="8"/>
  <c r="P18" i="8"/>
  <c r="N18" i="8"/>
  <c r="L18" i="8"/>
  <c r="H18" i="8"/>
  <c r="F18" i="8"/>
  <c r="D18" i="8"/>
  <c r="W17" i="8"/>
  <c r="V17" i="8"/>
  <c r="T17" i="8"/>
  <c r="R17" i="8"/>
  <c r="P17" i="8"/>
  <c r="N17" i="8"/>
  <c r="L17" i="8"/>
  <c r="J17" i="8"/>
  <c r="H17" i="8"/>
  <c r="F17" i="8"/>
  <c r="D17" i="8"/>
  <c r="W16" i="8"/>
  <c r="V16" i="8" s="1"/>
  <c r="P16" i="8"/>
  <c r="H16" i="8"/>
  <c r="W15" i="8"/>
  <c r="T15" i="8" s="1"/>
  <c r="V15" i="8"/>
  <c r="P15" i="8"/>
  <c r="N15" i="8"/>
  <c r="H15" i="8"/>
  <c r="F15" i="8"/>
  <c r="W14" i="8"/>
  <c r="R14" i="8" s="1"/>
  <c r="V14" i="8"/>
  <c r="T14" i="8"/>
  <c r="P14" i="8"/>
  <c r="N14" i="8"/>
  <c r="L14" i="8"/>
  <c r="H14" i="8"/>
  <c r="F14" i="8"/>
  <c r="D14" i="8"/>
  <c r="W13" i="8"/>
  <c r="V13" i="8"/>
  <c r="T13" i="8"/>
  <c r="R13" i="8"/>
  <c r="P13" i="8"/>
  <c r="N13" i="8"/>
  <c r="L13" i="8"/>
  <c r="J13" i="8"/>
  <c r="H13" i="8"/>
  <c r="F13" i="8"/>
  <c r="D13" i="8"/>
  <c r="W12" i="8"/>
  <c r="V12" i="8" s="1"/>
  <c r="P12" i="8"/>
  <c r="H12" i="8"/>
  <c r="W11" i="8"/>
  <c r="T11" i="8" s="1"/>
  <c r="V11" i="8"/>
  <c r="P11" i="8"/>
  <c r="N11" i="8"/>
  <c r="H11" i="8"/>
  <c r="F11" i="8"/>
  <c r="W10" i="8"/>
  <c r="R10" i="8" s="1"/>
  <c r="V10" i="8"/>
  <c r="T10" i="8"/>
  <c r="P10" i="8"/>
  <c r="N10" i="8"/>
  <c r="L10" i="8"/>
  <c r="H10" i="8"/>
  <c r="F10" i="8"/>
  <c r="D10" i="8"/>
  <c r="W9" i="8"/>
  <c r="V9" i="8"/>
  <c r="T9" i="8"/>
  <c r="R9" i="8"/>
  <c r="P9" i="8"/>
  <c r="N9" i="8"/>
  <c r="L9" i="8"/>
  <c r="J9" i="8"/>
  <c r="H9" i="8"/>
  <c r="F9" i="8"/>
  <c r="D9" i="8"/>
  <c r="W8" i="8"/>
  <c r="V8" i="8" s="1"/>
  <c r="P8" i="8"/>
  <c r="H8" i="8"/>
  <c r="W7" i="8"/>
  <c r="T7" i="8" s="1"/>
  <c r="V7" i="8"/>
  <c r="P7" i="8"/>
  <c r="N7" i="8"/>
  <c r="H7" i="8"/>
  <c r="F7" i="8"/>
  <c r="W6" i="8"/>
  <c r="R6" i="8" s="1"/>
  <c r="V6" i="8"/>
  <c r="T6" i="8"/>
  <c r="P6" i="8"/>
  <c r="N6" i="8"/>
  <c r="L6" i="8"/>
  <c r="H6" i="8"/>
  <c r="F6" i="8"/>
  <c r="D6" i="8"/>
  <c r="W5" i="8"/>
  <c r="V5" i="8"/>
  <c r="T5" i="8"/>
  <c r="R5" i="8"/>
  <c r="P5" i="8"/>
  <c r="N5" i="8"/>
  <c r="L5" i="8"/>
  <c r="J5" i="8"/>
  <c r="H5" i="8"/>
  <c r="F5" i="8"/>
  <c r="D5" i="8"/>
  <c r="W4" i="8"/>
  <c r="V4" i="8" s="1"/>
  <c r="P4" i="8"/>
  <c r="H4" i="8"/>
  <c r="W3" i="8"/>
  <c r="T3" i="8" s="1"/>
  <c r="V3" i="8"/>
  <c r="P3" i="8"/>
  <c r="N3" i="8"/>
  <c r="H3" i="8"/>
  <c r="F3" i="8"/>
  <c r="W2" i="8"/>
  <c r="R2" i="8" s="1"/>
  <c r="V2" i="8"/>
  <c r="T2" i="8"/>
  <c r="P2" i="8"/>
  <c r="N2" i="8"/>
  <c r="L2" i="8"/>
  <c r="H2" i="8"/>
  <c r="F2" i="8"/>
  <c r="D2" i="8"/>
  <c r="W28" i="6"/>
  <c r="V28" i="6" s="1"/>
  <c r="W27" i="6"/>
  <c r="R27" i="6" s="1"/>
  <c r="V27" i="6"/>
  <c r="T27" i="6"/>
  <c r="P27" i="6"/>
  <c r="N27" i="6"/>
  <c r="L27" i="6"/>
  <c r="H27" i="6"/>
  <c r="F27" i="6"/>
  <c r="D27" i="6"/>
  <c r="W26" i="6"/>
  <c r="V26" i="6"/>
  <c r="T26" i="6"/>
  <c r="R26" i="6"/>
  <c r="P26" i="6"/>
  <c r="N26" i="6"/>
  <c r="L26" i="6"/>
  <c r="J26" i="6"/>
  <c r="H26" i="6"/>
  <c r="F26" i="6"/>
  <c r="D26" i="6"/>
  <c r="W25" i="6"/>
  <c r="V25" i="6" s="1"/>
  <c r="P25" i="6"/>
  <c r="H25" i="6"/>
  <c r="W24" i="6"/>
  <c r="T24" i="6" s="1"/>
  <c r="V24" i="6"/>
  <c r="N24" i="6"/>
  <c r="F24" i="6"/>
  <c r="W23" i="6"/>
  <c r="R23" i="6" s="1"/>
  <c r="V23" i="6"/>
  <c r="T23" i="6"/>
  <c r="P23" i="6"/>
  <c r="N23" i="6"/>
  <c r="L23" i="6"/>
  <c r="H23" i="6"/>
  <c r="F23" i="6"/>
  <c r="D23" i="6"/>
  <c r="W22" i="6"/>
  <c r="V22" i="6"/>
  <c r="T22" i="6"/>
  <c r="R22" i="6"/>
  <c r="P22" i="6"/>
  <c r="N22" i="6"/>
  <c r="L22" i="6"/>
  <c r="J22" i="6"/>
  <c r="H22" i="6"/>
  <c r="F22" i="6"/>
  <c r="D22" i="6"/>
  <c r="W21" i="6"/>
  <c r="V21" i="6" s="1"/>
  <c r="P21" i="6"/>
  <c r="H21" i="6"/>
  <c r="W20" i="6"/>
  <c r="T20" i="6" s="1"/>
  <c r="V20" i="6"/>
  <c r="N20" i="6"/>
  <c r="F20" i="6"/>
  <c r="W19" i="6"/>
  <c r="R19" i="6" s="1"/>
  <c r="V19" i="6"/>
  <c r="T19" i="6"/>
  <c r="N19" i="6"/>
  <c r="L19" i="6"/>
  <c r="F19" i="6"/>
  <c r="D19" i="6"/>
  <c r="W18" i="6"/>
  <c r="V18" i="6"/>
  <c r="T18" i="6"/>
  <c r="R18" i="6"/>
  <c r="P18" i="6"/>
  <c r="N18" i="6"/>
  <c r="L18" i="6"/>
  <c r="J18" i="6"/>
  <c r="H18" i="6"/>
  <c r="F18" i="6"/>
  <c r="D18" i="6"/>
  <c r="W17" i="6"/>
  <c r="V17" i="6" s="1"/>
  <c r="P17" i="6"/>
  <c r="H17" i="6"/>
  <c r="W16" i="6"/>
  <c r="T16" i="6" s="1"/>
  <c r="V16" i="6"/>
  <c r="N16" i="6"/>
  <c r="F16" i="6"/>
  <c r="W15" i="6"/>
  <c r="R15" i="6" s="1"/>
  <c r="V15" i="6"/>
  <c r="T15" i="6"/>
  <c r="N15" i="6"/>
  <c r="L15" i="6"/>
  <c r="F15" i="6"/>
  <c r="D15" i="6"/>
  <c r="W14" i="6"/>
  <c r="V14" i="6"/>
  <c r="T14" i="6"/>
  <c r="R14" i="6"/>
  <c r="P14" i="6"/>
  <c r="N14" i="6"/>
  <c r="L14" i="6"/>
  <c r="J14" i="6"/>
  <c r="H14" i="6"/>
  <c r="F14" i="6"/>
  <c r="D14" i="6"/>
  <c r="W13" i="6"/>
  <c r="P13" i="6"/>
  <c r="H13" i="6"/>
  <c r="W12" i="6"/>
  <c r="T12" i="6" s="1"/>
  <c r="V12" i="6"/>
  <c r="N12" i="6"/>
  <c r="F12" i="6"/>
  <c r="W11" i="6"/>
  <c r="R11" i="6" s="1"/>
  <c r="V11" i="6"/>
  <c r="T11" i="6"/>
  <c r="N11" i="6"/>
  <c r="L11" i="6"/>
  <c r="F11" i="6"/>
  <c r="D11" i="6"/>
  <c r="W10" i="6"/>
  <c r="V10" i="6"/>
  <c r="T10" i="6"/>
  <c r="R10" i="6"/>
  <c r="P10" i="6"/>
  <c r="N10" i="6"/>
  <c r="L10" i="6"/>
  <c r="J10" i="6"/>
  <c r="H10" i="6"/>
  <c r="F10" i="6"/>
  <c r="D10" i="6"/>
  <c r="W9" i="6"/>
  <c r="P9" i="6"/>
  <c r="W8" i="6"/>
  <c r="T8" i="6" s="1"/>
  <c r="V8" i="6"/>
  <c r="N8" i="6"/>
  <c r="F8" i="6"/>
  <c r="W7" i="6"/>
  <c r="R7" i="6" s="1"/>
  <c r="V7" i="6"/>
  <c r="T7" i="6"/>
  <c r="N7" i="6"/>
  <c r="L7" i="6"/>
  <c r="F7" i="6"/>
  <c r="D7" i="6"/>
  <c r="W6" i="6"/>
  <c r="V6" i="6"/>
  <c r="T6" i="6"/>
  <c r="R6" i="6"/>
  <c r="P6" i="6"/>
  <c r="N6" i="6"/>
  <c r="L6" i="6"/>
  <c r="J6" i="6"/>
  <c r="H6" i="6"/>
  <c r="F6" i="6"/>
  <c r="D6" i="6"/>
  <c r="W5" i="6"/>
  <c r="W4" i="6"/>
  <c r="N4" i="6" s="1"/>
  <c r="V4" i="6"/>
  <c r="F4" i="6"/>
  <c r="W3" i="6"/>
  <c r="R3" i="6" s="1"/>
  <c r="V3" i="6"/>
  <c r="T3" i="6"/>
  <c r="N3" i="6"/>
  <c r="L3" i="6"/>
  <c r="F3" i="6"/>
  <c r="D3" i="6"/>
  <c r="W2" i="6"/>
  <c r="V2" i="6"/>
  <c r="T2" i="6"/>
  <c r="R2" i="6"/>
  <c r="P2" i="6"/>
  <c r="N2" i="6"/>
  <c r="L2" i="6"/>
  <c r="J2" i="6"/>
  <c r="H2" i="6"/>
  <c r="F2" i="6"/>
  <c r="D2" i="6"/>
  <c r="H3" i="11" l="1"/>
  <c r="P19" i="11"/>
  <c r="H23" i="11"/>
  <c r="H27" i="11"/>
  <c r="P27" i="11"/>
  <c r="J3" i="11"/>
  <c r="R3" i="11"/>
  <c r="D4" i="11"/>
  <c r="L4" i="11"/>
  <c r="F5" i="11"/>
  <c r="N5" i="11"/>
  <c r="V5" i="11"/>
  <c r="J7" i="11"/>
  <c r="R7" i="11"/>
  <c r="D8" i="11"/>
  <c r="L8" i="11"/>
  <c r="F9" i="11"/>
  <c r="N9" i="11"/>
  <c r="V9" i="11"/>
  <c r="J11" i="11"/>
  <c r="R11" i="11"/>
  <c r="D12" i="11"/>
  <c r="L12" i="11"/>
  <c r="F13" i="11"/>
  <c r="N13" i="11"/>
  <c r="V13" i="11"/>
  <c r="J15" i="11"/>
  <c r="R15" i="11"/>
  <c r="D16" i="11"/>
  <c r="L16" i="11"/>
  <c r="F17" i="11"/>
  <c r="N17" i="11"/>
  <c r="V17" i="11"/>
  <c r="J19" i="11"/>
  <c r="R19" i="11"/>
  <c r="D20" i="11"/>
  <c r="L20" i="11"/>
  <c r="F21" i="11"/>
  <c r="N21" i="11"/>
  <c r="V21" i="11"/>
  <c r="J23" i="11"/>
  <c r="R23" i="11"/>
  <c r="D24" i="11"/>
  <c r="L24" i="11"/>
  <c r="T24" i="11"/>
  <c r="F25" i="11"/>
  <c r="N25" i="11"/>
  <c r="V25" i="11"/>
  <c r="J27" i="11"/>
  <c r="R27" i="11"/>
  <c r="D28" i="11"/>
  <c r="L28" i="11"/>
  <c r="T28" i="11"/>
  <c r="H7" i="11"/>
  <c r="H11" i="11"/>
  <c r="H15" i="11"/>
  <c r="H19" i="11"/>
  <c r="D3" i="11"/>
  <c r="L3" i="11"/>
  <c r="T3" i="11"/>
  <c r="D7" i="11"/>
  <c r="L7" i="11"/>
  <c r="T7" i="11"/>
  <c r="D11" i="11"/>
  <c r="L11" i="11"/>
  <c r="T11" i="11"/>
  <c r="D15" i="11"/>
  <c r="L15" i="11"/>
  <c r="T15" i="11"/>
  <c r="D19" i="11"/>
  <c r="L19" i="11"/>
  <c r="T19" i="11"/>
  <c r="D23" i="11"/>
  <c r="L23" i="11"/>
  <c r="T23" i="11"/>
  <c r="J26" i="11"/>
  <c r="D27" i="11"/>
  <c r="L27" i="11"/>
  <c r="T27" i="11"/>
  <c r="F28" i="11"/>
  <c r="N28" i="11"/>
  <c r="P3" i="11"/>
  <c r="P7" i="11"/>
  <c r="P11" i="11"/>
  <c r="P15" i="11"/>
  <c r="P23" i="11"/>
  <c r="F3" i="11"/>
  <c r="N3" i="11"/>
  <c r="J5" i="11"/>
  <c r="F7" i="11"/>
  <c r="N7" i="11"/>
  <c r="J9" i="11"/>
  <c r="F11" i="11"/>
  <c r="N11" i="11"/>
  <c r="J13" i="11"/>
  <c r="F15" i="11"/>
  <c r="N15" i="11"/>
  <c r="J17" i="11"/>
  <c r="F19" i="11"/>
  <c r="N19" i="11"/>
  <c r="J21" i="11"/>
  <c r="F23" i="11"/>
  <c r="N23" i="11"/>
  <c r="F27" i="11"/>
  <c r="N27" i="11"/>
  <c r="H11" i="10"/>
  <c r="P15" i="10"/>
  <c r="H27" i="10"/>
  <c r="J3" i="10"/>
  <c r="R3" i="10"/>
  <c r="D4" i="10"/>
  <c r="L4" i="10"/>
  <c r="F5" i="10"/>
  <c r="N5" i="10"/>
  <c r="V5" i="10"/>
  <c r="J7" i="10"/>
  <c r="R7" i="10"/>
  <c r="D8" i="10"/>
  <c r="L8" i="10"/>
  <c r="F9" i="10"/>
  <c r="N9" i="10"/>
  <c r="V9" i="10"/>
  <c r="J11" i="10"/>
  <c r="R11" i="10"/>
  <c r="D12" i="10"/>
  <c r="L12" i="10"/>
  <c r="T12" i="10"/>
  <c r="F13" i="10"/>
  <c r="N13" i="10"/>
  <c r="V13" i="10"/>
  <c r="J15" i="10"/>
  <c r="R15" i="10"/>
  <c r="D16" i="10"/>
  <c r="L16" i="10"/>
  <c r="T16" i="10"/>
  <c r="F17" i="10"/>
  <c r="N17" i="10"/>
  <c r="V17" i="10"/>
  <c r="J19" i="10"/>
  <c r="R19" i="10"/>
  <c r="D20" i="10"/>
  <c r="L20" i="10"/>
  <c r="T20" i="10"/>
  <c r="F21" i="10"/>
  <c r="N21" i="10"/>
  <c r="J23" i="10"/>
  <c r="R23" i="10"/>
  <c r="D24" i="10"/>
  <c r="L24" i="10"/>
  <c r="T24" i="10"/>
  <c r="J27" i="10"/>
  <c r="R27" i="10"/>
  <c r="D28" i="10"/>
  <c r="L28" i="10"/>
  <c r="T28" i="10"/>
  <c r="H3" i="10"/>
  <c r="P11" i="10"/>
  <c r="H15" i="10"/>
  <c r="P19" i="10"/>
  <c r="D3" i="10"/>
  <c r="L3" i="10"/>
  <c r="T3" i="10"/>
  <c r="D7" i="10"/>
  <c r="L7" i="10"/>
  <c r="T7" i="10"/>
  <c r="D11" i="10"/>
  <c r="L11" i="10"/>
  <c r="T11" i="10"/>
  <c r="D15" i="10"/>
  <c r="L15" i="10"/>
  <c r="T15" i="10"/>
  <c r="N16" i="10"/>
  <c r="D19" i="10"/>
  <c r="L19" i="10"/>
  <c r="T19" i="10"/>
  <c r="F20" i="10"/>
  <c r="N20" i="10"/>
  <c r="J22" i="10"/>
  <c r="D23" i="10"/>
  <c r="L23" i="10"/>
  <c r="T23" i="10"/>
  <c r="F24" i="10"/>
  <c r="N24" i="10"/>
  <c r="J26" i="10"/>
  <c r="D27" i="10"/>
  <c r="L27" i="10"/>
  <c r="T27" i="10"/>
  <c r="F28" i="10"/>
  <c r="N28" i="10"/>
  <c r="P3" i="10"/>
  <c r="H7" i="10"/>
  <c r="P7" i="10"/>
  <c r="H19" i="10"/>
  <c r="H23" i="10"/>
  <c r="P23" i="10"/>
  <c r="P27" i="10"/>
  <c r="F3" i="10"/>
  <c r="N3" i="10"/>
  <c r="J5" i="10"/>
  <c r="F7" i="10"/>
  <c r="N7" i="10"/>
  <c r="J9" i="10"/>
  <c r="F11" i="10"/>
  <c r="N11" i="10"/>
  <c r="J13" i="10"/>
  <c r="F15" i="10"/>
  <c r="N15" i="10"/>
  <c r="F19" i="10"/>
  <c r="N19" i="10"/>
  <c r="F23" i="10"/>
  <c r="N23" i="10"/>
  <c r="F27" i="10"/>
  <c r="N27" i="10"/>
  <c r="H27" i="9"/>
  <c r="P27" i="9"/>
  <c r="R3" i="9"/>
  <c r="R7" i="9"/>
  <c r="H10" i="9"/>
  <c r="P10" i="9"/>
  <c r="J11" i="9"/>
  <c r="H14" i="9"/>
  <c r="P14" i="9"/>
  <c r="R15" i="9"/>
  <c r="H18" i="9"/>
  <c r="P18" i="9"/>
  <c r="J19" i="9"/>
  <c r="J23" i="9"/>
  <c r="J27" i="9"/>
  <c r="R27" i="9"/>
  <c r="J2" i="9"/>
  <c r="R2" i="9"/>
  <c r="D3" i="9"/>
  <c r="L3" i="9"/>
  <c r="T3" i="9"/>
  <c r="F4" i="9"/>
  <c r="N4" i="9"/>
  <c r="J6" i="9"/>
  <c r="R6" i="9"/>
  <c r="D7" i="9"/>
  <c r="L7" i="9"/>
  <c r="T7" i="9"/>
  <c r="F8" i="9"/>
  <c r="N8" i="9"/>
  <c r="J10" i="9"/>
  <c r="R10" i="9"/>
  <c r="D11" i="9"/>
  <c r="L11" i="9"/>
  <c r="T11" i="9"/>
  <c r="F12" i="9"/>
  <c r="N12" i="9"/>
  <c r="J14" i="9"/>
  <c r="R14" i="9"/>
  <c r="D15" i="9"/>
  <c r="L15" i="9"/>
  <c r="T15" i="9"/>
  <c r="F16" i="9"/>
  <c r="N16" i="9"/>
  <c r="J18" i="9"/>
  <c r="R18" i="9"/>
  <c r="D19" i="9"/>
  <c r="L19" i="9"/>
  <c r="T19" i="9"/>
  <c r="F20" i="9"/>
  <c r="N20" i="9"/>
  <c r="J22" i="9"/>
  <c r="R22" i="9"/>
  <c r="D23" i="9"/>
  <c r="L23" i="9"/>
  <c r="T23" i="9"/>
  <c r="F24" i="9"/>
  <c r="N24" i="9"/>
  <c r="J26" i="9"/>
  <c r="R26" i="9"/>
  <c r="D27" i="9"/>
  <c r="L27" i="9"/>
  <c r="T27" i="9"/>
  <c r="F28" i="9"/>
  <c r="N28" i="9"/>
  <c r="H11" i="9"/>
  <c r="P11" i="9"/>
  <c r="H15" i="9"/>
  <c r="P15" i="9"/>
  <c r="H19" i="9"/>
  <c r="P19" i="9"/>
  <c r="H23" i="9"/>
  <c r="P23" i="9"/>
  <c r="H2" i="9"/>
  <c r="P2" i="9"/>
  <c r="J3" i="9"/>
  <c r="H6" i="9"/>
  <c r="P6" i="9"/>
  <c r="J7" i="9"/>
  <c r="R11" i="9"/>
  <c r="J15" i="9"/>
  <c r="R19" i="9"/>
  <c r="H22" i="9"/>
  <c r="P22" i="9"/>
  <c r="R23" i="9"/>
  <c r="D2" i="9"/>
  <c r="L2" i="9"/>
  <c r="F3" i="9"/>
  <c r="N3" i="9"/>
  <c r="D6" i="9"/>
  <c r="L6" i="9"/>
  <c r="F7" i="9"/>
  <c r="N7" i="9"/>
  <c r="D10" i="9"/>
  <c r="L10" i="9"/>
  <c r="F11" i="9"/>
  <c r="N11" i="9"/>
  <c r="D14" i="9"/>
  <c r="L14" i="9"/>
  <c r="F15" i="9"/>
  <c r="N15" i="9"/>
  <c r="D18" i="9"/>
  <c r="L18" i="9"/>
  <c r="F19" i="9"/>
  <c r="N19" i="9"/>
  <c r="D22" i="9"/>
  <c r="L22" i="9"/>
  <c r="F23" i="9"/>
  <c r="N23" i="9"/>
  <c r="D26" i="9"/>
  <c r="L26" i="9"/>
  <c r="F27" i="9"/>
  <c r="N27" i="9"/>
  <c r="J4" i="8"/>
  <c r="R4" i="8"/>
  <c r="J8" i="8"/>
  <c r="R8" i="8"/>
  <c r="J12" i="8"/>
  <c r="R12" i="8"/>
  <c r="J16" i="8"/>
  <c r="R16" i="8"/>
  <c r="J20" i="8"/>
  <c r="R20" i="8"/>
  <c r="J24" i="8"/>
  <c r="R24" i="8"/>
  <c r="J28" i="8"/>
  <c r="R28" i="8"/>
  <c r="J3" i="8"/>
  <c r="R3" i="8"/>
  <c r="D4" i="8"/>
  <c r="L4" i="8"/>
  <c r="T4" i="8"/>
  <c r="J7" i="8"/>
  <c r="R7" i="8"/>
  <c r="D8" i="8"/>
  <c r="L8" i="8"/>
  <c r="T8" i="8"/>
  <c r="J11" i="8"/>
  <c r="R11" i="8"/>
  <c r="D12" i="8"/>
  <c r="L12" i="8"/>
  <c r="T12" i="8"/>
  <c r="J15" i="8"/>
  <c r="R15" i="8"/>
  <c r="D16" i="8"/>
  <c r="L16" i="8"/>
  <c r="T16" i="8"/>
  <c r="J19" i="8"/>
  <c r="R19" i="8"/>
  <c r="D20" i="8"/>
  <c r="L20" i="8"/>
  <c r="T20" i="8"/>
  <c r="J23" i="8"/>
  <c r="R23" i="8"/>
  <c r="D24" i="8"/>
  <c r="L24" i="8"/>
  <c r="T24" i="8"/>
  <c r="J27" i="8"/>
  <c r="R27" i="8"/>
  <c r="D28" i="8"/>
  <c r="L28" i="8"/>
  <c r="T28" i="8"/>
  <c r="J2" i="8"/>
  <c r="D3" i="8"/>
  <c r="L3" i="8"/>
  <c r="F4" i="8"/>
  <c r="N4" i="8"/>
  <c r="J6" i="8"/>
  <c r="D7" i="8"/>
  <c r="L7" i="8"/>
  <c r="F8" i="8"/>
  <c r="N8" i="8"/>
  <c r="J10" i="8"/>
  <c r="D11" i="8"/>
  <c r="L11" i="8"/>
  <c r="F12" i="8"/>
  <c r="N12" i="8"/>
  <c r="J14" i="8"/>
  <c r="D15" i="8"/>
  <c r="L15" i="8"/>
  <c r="F16" i="8"/>
  <c r="N16" i="8"/>
  <c r="J18" i="8"/>
  <c r="D19" i="8"/>
  <c r="L19" i="8"/>
  <c r="F20" i="8"/>
  <c r="N20" i="8"/>
  <c r="J22" i="8"/>
  <c r="D23" i="8"/>
  <c r="L23" i="8"/>
  <c r="F24" i="8"/>
  <c r="N24" i="8"/>
  <c r="J26" i="8"/>
  <c r="D27" i="8"/>
  <c r="L27" i="8"/>
  <c r="F28" i="8"/>
  <c r="N28" i="8"/>
  <c r="V5" i="6"/>
  <c r="N5" i="6"/>
  <c r="F5" i="6"/>
  <c r="L5" i="6"/>
  <c r="R5" i="6"/>
  <c r="J5" i="6"/>
  <c r="T5" i="6"/>
  <c r="D5" i="6"/>
  <c r="H4" i="6"/>
  <c r="V9" i="6"/>
  <c r="N9" i="6"/>
  <c r="F9" i="6"/>
  <c r="T9" i="6"/>
  <c r="D9" i="6"/>
  <c r="R9" i="6"/>
  <c r="L9" i="6"/>
  <c r="J9" i="6"/>
  <c r="H5" i="6"/>
  <c r="V13" i="6"/>
  <c r="N13" i="6"/>
  <c r="F13" i="6"/>
  <c r="L13" i="6"/>
  <c r="J13" i="6"/>
  <c r="T13" i="6"/>
  <c r="D13" i="6"/>
  <c r="R13" i="6"/>
  <c r="T4" i="6"/>
  <c r="L4" i="6"/>
  <c r="D4" i="6"/>
  <c r="J4" i="6"/>
  <c r="R4" i="6"/>
  <c r="P4" i="6"/>
  <c r="P5" i="6"/>
  <c r="H9" i="6"/>
  <c r="H8" i="6"/>
  <c r="P8" i="6"/>
  <c r="H16" i="6"/>
  <c r="P16" i="6"/>
  <c r="J17" i="6"/>
  <c r="R21" i="6"/>
  <c r="H24" i="6"/>
  <c r="P24" i="6"/>
  <c r="J25" i="6"/>
  <c r="R8" i="6"/>
  <c r="H11" i="6"/>
  <c r="P11" i="6"/>
  <c r="J12" i="6"/>
  <c r="R16" i="6"/>
  <c r="L17" i="6"/>
  <c r="J20" i="6"/>
  <c r="R20" i="6"/>
  <c r="D21" i="6"/>
  <c r="L21" i="6"/>
  <c r="J24" i="6"/>
  <c r="R24" i="6"/>
  <c r="D25" i="6"/>
  <c r="L25" i="6"/>
  <c r="T25" i="6"/>
  <c r="J28" i="6"/>
  <c r="R28" i="6"/>
  <c r="H12" i="6"/>
  <c r="P12" i="6"/>
  <c r="R17" i="6"/>
  <c r="H20" i="6"/>
  <c r="P20" i="6"/>
  <c r="J21" i="6"/>
  <c r="R25" i="6"/>
  <c r="H28" i="6"/>
  <c r="P28" i="6"/>
  <c r="H3" i="6"/>
  <c r="P3" i="6"/>
  <c r="H7" i="6"/>
  <c r="P7" i="6"/>
  <c r="J8" i="6"/>
  <c r="R12" i="6"/>
  <c r="H15" i="6"/>
  <c r="P15" i="6"/>
  <c r="J16" i="6"/>
  <c r="D17" i="6"/>
  <c r="T17" i="6"/>
  <c r="H19" i="6"/>
  <c r="P19" i="6"/>
  <c r="T21" i="6"/>
  <c r="J3" i="6"/>
  <c r="J7" i="6"/>
  <c r="D8" i="6"/>
  <c r="L8" i="6"/>
  <c r="J11" i="6"/>
  <c r="D12" i="6"/>
  <c r="L12" i="6"/>
  <c r="J15" i="6"/>
  <c r="D16" i="6"/>
  <c r="L16" i="6"/>
  <c r="F17" i="6"/>
  <c r="N17" i="6"/>
  <c r="J19" i="6"/>
  <c r="D20" i="6"/>
  <c r="L20" i="6"/>
  <c r="F21" i="6"/>
  <c r="N21" i="6"/>
  <c r="J23" i="6"/>
  <c r="D24" i="6"/>
  <c r="L24" i="6"/>
  <c r="F25" i="6"/>
  <c r="N25" i="6"/>
  <c r="J27" i="6"/>
  <c r="D28" i="6"/>
  <c r="L28" i="6"/>
  <c r="T28" i="6"/>
  <c r="F28" i="6"/>
  <c r="N28" i="6"/>
  <c r="W28" i="5"/>
  <c r="V28" i="5" s="1"/>
  <c r="R28" i="5"/>
  <c r="P28" i="5"/>
  <c r="J28" i="5"/>
  <c r="H28" i="5"/>
  <c r="W27" i="5"/>
  <c r="V27" i="5" s="1"/>
  <c r="W26" i="5"/>
  <c r="R26" i="5" s="1"/>
  <c r="V26" i="5"/>
  <c r="L26" i="5"/>
  <c r="W25" i="5"/>
  <c r="V25" i="5" s="1"/>
  <c r="W24" i="5"/>
  <c r="V24" i="5" s="1"/>
  <c r="W23" i="5"/>
  <c r="V23" i="5" s="1"/>
  <c r="W22" i="5"/>
  <c r="R22" i="5" s="1"/>
  <c r="V22" i="5"/>
  <c r="T22" i="5"/>
  <c r="P22" i="5"/>
  <c r="N22" i="5"/>
  <c r="L22" i="5"/>
  <c r="H22" i="5"/>
  <c r="F22" i="5"/>
  <c r="D22" i="5"/>
  <c r="W21" i="5"/>
  <c r="V21" i="5" s="1"/>
  <c r="T21" i="5"/>
  <c r="R21" i="5"/>
  <c r="P21" i="5"/>
  <c r="L21" i="5"/>
  <c r="J21" i="5"/>
  <c r="H21" i="5"/>
  <c r="D21" i="5"/>
  <c r="W20" i="5"/>
  <c r="V20" i="5" s="1"/>
  <c r="P20" i="5"/>
  <c r="J20" i="5"/>
  <c r="H20" i="5"/>
  <c r="W19" i="5"/>
  <c r="V19" i="5" s="1"/>
  <c r="W18" i="5"/>
  <c r="T18" i="5" s="1"/>
  <c r="V18" i="5"/>
  <c r="N18" i="5"/>
  <c r="F18" i="5"/>
  <c r="W17" i="5"/>
  <c r="V17" i="5" s="1"/>
  <c r="T17" i="5"/>
  <c r="R17" i="5"/>
  <c r="L17" i="5"/>
  <c r="J17" i="5"/>
  <c r="H17" i="5"/>
  <c r="W16" i="5"/>
  <c r="V16" i="5" s="1"/>
  <c r="R16" i="5"/>
  <c r="P16" i="5"/>
  <c r="H16" i="5"/>
  <c r="W15" i="5"/>
  <c r="V15" i="5" s="1"/>
  <c r="W14" i="5"/>
  <c r="R14" i="5" s="1"/>
  <c r="W13" i="5"/>
  <c r="V13" i="5" s="1"/>
  <c r="T13" i="5"/>
  <c r="R13" i="5"/>
  <c r="L13" i="5"/>
  <c r="J13" i="5"/>
  <c r="H13" i="5"/>
  <c r="W12" i="5"/>
  <c r="V12" i="5" s="1"/>
  <c r="R12" i="5"/>
  <c r="P12" i="5"/>
  <c r="H12" i="5"/>
  <c r="W11" i="5"/>
  <c r="V11" i="5" s="1"/>
  <c r="W10" i="5"/>
  <c r="V10" i="5" s="1"/>
  <c r="W9" i="5"/>
  <c r="V9" i="5" s="1"/>
  <c r="T9" i="5"/>
  <c r="J9" i="5"/>
  <c r="W8" i="5"/>
  <c r="V8" i="5" s="1"/>
  <c r="R8" i="5"/>
  <c r="W7" i="5"/>
  <c r="V7" i="5" s="1"/>
  <c r="W6" i="5"/>
  <c r="V6" i="5"/>
  <c r="T6" i="5"/>
  <c r="R6" i="5"/>
  <c r="P6" i="5"/>
  <c r="N6" i="5"/>
  <c r="L6" i="5"/>
  <c r="J6" i="5"/>
  <c r="H6" i="5"/>
  <c r="F6" i="5"/>
  <c r="D6" i="5"/>
  <c r="W5" i="5"/>
  <c r="V5" i="5" s="1"/>
  <c r="W4" i="5"/>
  <c r="V4" i="5" s="1"/>
  <c r="H4" i="5"/>
  <c r="W3" i="5"/>
  <c r="V3" i="5" s="1"/>
  <c r="W2" i="5"/>
  <c r="R2" i="5" s="1"/>
  <c r="V2" i="5"/>
  <c r="T2" i="5"/>
  <c r="P2" i="5"/>
  <c r="N2" i="5"/>
  <c r="L2" i="5"/>
  <c r="H2" i="5"/>
  <c r="F2" i="5"/>
  <c r="D2" i="5"/>
  <c r="W28" i="4"/>
  <c r="V28" i="4" s="1"/>
  <c r="H28" i="4"/>
  <c r="W27" i="4"/>
  <c r="V27" i="4" s="1"/>
  <c r="W26" i="4"/>
  <c r="R26" i="4" s="1"/>
  <c r="V26" i="4"/>
  <c r="T26" i="4"/>
  <c r="P26" i="4"/>
  <c r="N26" i="4"/>
  <c r="L26" i="4"/>
  <c r="H26" i="4"/>
  <c r="F26" i="4"/>
  <c r="D26" i="4"/>
  <c r="W25" i="4"/>
  <c r="V25" i="4" s="1"/>
  <c r="P25" i="4"/>
  <c r="H25" i="4"/>
  <c r="W24" i="4"/>
  <c r="V24" i="4" s="1"/>
  <c r="R24" i="4"/>
  <c r="H24" i="4"/>
  <c r="W23" i="4"/>
  <c r="V23" i="4" s="1"/>
  <c r="W22" i="4"/>
  <c r="R22" i="4" s="1"/>
  <c r="T22" i="4"/>
  <c r="P22" i="4"/>
  <c r="N22" i="4"/>
  <c r="H22" i="4"/>
  <c r="F22" i="4"/>
  <c r="D22" i="4"/>
  <c r="W21" i="4"/>
  <c r="V21" i="4"/>
  <c r="T21" i="4"/>
  <c r="R21" i="4"/>
  <c r="P21" i="4"/>
  <c r="N21" i="4"/>
  <c r="L21" i="4"/>
  <c r="J21" i="4"/>
  <c r="H21" i="4"/>
  <c r="F21" i="4"/>
  <c r="D21" i="4"/>
  <c r="W20" i="4"/>
  <c r="V20" i="4" s="1"/>
  <c r="P20" i="4"/>
  <c r="J20" i="4"/>
  <c r="H20" i="4"/>
  <c r="W19" i="4"/>
  <c r="V19" i="4" s="1"/>
  <c r="W18" i="4"/>
  <c r="R18" i="4" s="1"/>
  <c r="N18" i="4"/>
  <c r="D18" i="4"/>
  <c r="W17" i="4"/>
  <c r="V17" i="4" s="1"/>
  <c r="R17" i="4"/>
  <c r="P17" i="4"/>
  <c r="J17" i="4"/>
  <c r="H17" i="4"/>
  <c r="W16" i="4"/>
  <c r="V16" i="4" s="1"/>
  <c r="H16" i="4"/>
  <c r="W15" i="4"/>
  <c r="V15" i="4" s="1"/>
  <c r="W14" i="4"/>
  <c r="R14" i="4" s="1"/>
  <c r="T14" i="4"/>
  <c r="P14" i="4"/>
  <c r="N14" i="4"/>
  <c r="H14" i="4"/>
  <c r="F14" i="4"/>
  <c r="D14" i="4"/>
  <c r="W13" i="4"/>
  <c r="R13" i="4" s="1"/>
  <c r="V13" i="4"/>
  <c r="T13" i="4"/>
  <c r="P13" i="4"/>
  <c r="N13" i="4"/>
  <c r="L13" i="4"/>
  <c r="H13" i="4"/>
  <c r="F13" i="4"/>
  <c r="D13" i="4"/>
  <c r="W12" i="4"/>
  <c r="V12" i="4" s="1"/>
  <c r="P12" i="4"/>
  <c r="J12" i="4"/>
  <c r="H12" i="4"/>
  <c r="W11" i="4"/>
  <c r="V11" i="4" s="1"/>
  <c r="W10" i="4"/>
  <c r="R10" i="4" s="1"/>
  <c r="N10" i="4"/>
  <c r="D10" i="4"/>
  <c r="W9" i="4"/>
  <c r="V9" i="4" s="1"/>
  <c r="R9" i="4"/>
  <c r="P9" i="4"/>
  <c r="J9" i="4"/>
  <c r="H9" i="4"/>
  <c r="W8" i="4"/>
  <c r="V8" i="4" s="1"/>
  <c r="H8" i="4"/>
  <c r="W7" i="4"/>
  <c r="V7" i="4" s="1"/>
  <c r="W6" i="4"/>
  <c r="R6" i="4" s="1"/>
  <c r="T6" i="4"/>
  <c r="P6" i="4"/>
  <c r="N6" i="4"/>
  <c r="H6" i="4"/>
  <c r="F6" i="4"/>
  <c r="D6" i="4"/>
  <c r="W5" i="4"/>
  <c r="V5" i="4"/>
  <c r="T5" i="4"/>
  <c r="R5" i="4"/>
  <c r="P5" i="4"/>
  <c r="N5" i="4"/>
  <c r="L5" i="4"/>
  <c r="J5" i="4"/>
  <c r="H5" i="4"/>
  <c r="F5" i="4"/>
  <c r="D5" i="4"/>
  <c r="W4" i="4"/>
  <c r="V4" i="4" s="1"/>
  <c r="P4" i="4"/>
  <c r="J4" i="4"/>
  <c r="H4" i="4"/>
  <c r="W3" i="4"/>
  <c r="V3" i="4" s="1"/>
  <c r="W2" i="4"/>
  <c r="R2" i="4" s="1"/>
  <c r="N2" i="4"/>
  <c r="D2" i="4"/>
  <c r="W28" i="3"/>
  <c r="V28" i="3" s="1"/>
  <c r="W27" i="3"/>
  <c r="T27" i="3" s="1"/>
  <c r="V27" i="3"/>
  <c r="H27" i="3"/>
  <c r="F27" i="3"/>
  <c r="W26" i="3"/>
  <c r="R26" i="3" s="1"/>
  <c r="T26" i="3"/>
  <c r="P26" i="3"/>
  <c r="N26" i="3"/>
  <c r="H26" i="3"/>
  <c r="F26" i="3"/>
  <c r="D26" i="3"/>
  <c r="W25" i="3"/>
  <c r="V25" i="3"/>
  <c r="T25" i="3"/>
  <c r="R25" i="3"/>
  <c r="P25" i="3"/>
  <c r="N25" i="3"/>
  <c r="L25" i="3"/>
  <c r="J25" i="3"/>
  <c r="H25" i="3"/>
  <c r="F25" i="3"/>
  <c r="D25" i="3"/>
  <c r="W24" i="3"/>
  <c r="V24" i="3" s="1"/>
  <c r="H24" i="3"/>
  <c r="W23" i="3"/>
  <c r="T23" i="3" s="1"/>
  <c r="W22" i="3"/>
  <c r="R22" i="3" s="1"/>
  <c r="V22" i="3"/>
  <c r="T22" i="3"/>
  <c r="P22" i="3"/>
  <c r="N22" i="3"/>
  <c r="L22" i="3"/>
  <c r="H22" i="3"/>
  <c r="F22" i="3"/>
  <c r="D22" i="3"/>
  <c r="W21" i="3"/>
  <c r="T21" i="3" s="1"/>
  <c r="V21" i="3"/>
  <c r="P21" i="3"/>
  <c r="N21" i="3"/>
  <c r="H21" i="3"/>
  <c r="F21" i="3"/>
  <c r="W20" i="3"/>
  <c r="V20" i="3" s="1"/>
  <c r="P20" i="3"/>
  <c r="H20" i="3"/>
  <c r="W19" i="3"/>
  <c r="T19" i="3" s="1"/>
  <c r="V19" i="3"/>
  <c r="P19" i="3"/>
  <c r="N19" i="3"/>
  <c r="H19" i="3"/>
  <c r="F19" i="3"/>
  <c r="W18" i="3"/>
  <c r="R18" i="3" s="1"/>
  <c r="V18" i="3"/>
  <c r="N18" i="3"/>
  <c r="L18" i="3"/>
  <c r="D18" i="3"/>
  <c r="W17" i="3"/>
  <c r="V17" i="3" s="1"/>
  <c r="W16" i="3"/>
  <c r="V16" i="3" s="1"/>
  <c r="P16" i="3"/>
  <c r="W15" i="3"/>
  <c r="T15" i="3" s="1"/>
  <c r="V15" i="3"/>
  <c r="P15" i="3"/>
  <c r="H15" i="3"/>
  <c r="F15" i="3"/>
  <c r="W14" i="3"/>
  <c r="R14" i="3" s="1"/>
  <c r="W13" i="3"/>
  <c r="V13" i="3" s="1"/>
  <c r="T13" i="3"/>
  <c r="R13" i="3"/>
  <c r="P13" i="3"/>
  <c r="N13" i="3"/>
  <c r="L13" i="3"/>
  <c r="J13" i="3"/>
  <c r="H13" i="3"/>
  <c r="F13" i="3"/>
  <c r="D13" i="3"/>
  <c r="W12" i="3"/>
  <c r="V12" i="3" s="1"/>
  <c r="W11" i="3"/>
  <c r="T11" i="3" s="1"/>
  <c r="V11" i="3"/>
  <c r="H11" i="3"/>
  <c r="F11" i="3"/>
  <c r="W10" i="3"/>
  <c r="R10" i="3" s="1"/>
  <c r="T10" i="3"/>
  <c r="P10" i="3"/>
  <c r="N10" i="3"/>
  <c r="H10" i="3"/>
  <c r="F10" i="3"/>
  <c r="D10" i="3"/>
  <c r="W9" i="3"/>
  <c r="R9" i="3" s="1"/>
  <c r="V9" i="3"/>
  <c r="T9" i="3"/>
  <c r="P9" i="3"/>
  <c r="N9" i="3"/>
  <c r="L9" i="3"/>
  <c r="J9" i="3"/>
  <c r="H9" i="3"/>
  <c r="F9" i="3"/>
  <c r="D9" i="3"/>
  <c r="W8" i="3"/>
  <c r="V8" i="3" s="1"/>
  <c r="H8" i="3"/>
  <c r="W7" i="3"/>
  <c r="T7" i="3" s="1"/>
  <c r="W6" i="3"/>
  <c r="R6" i="3" s="1"/>
  <c r="V6" i="3"/>
  <c r="T6" i="3"/>
  <c r="N6" i="3"/>
  <c r="L6" i="3"/>
  <c r="H6" i="3"/>
  <c r="D6" i="3"/>
  <c r="W5" i="3"/>
  <c r="T5" i="3" s="1"/>
  <c r="V5" i="3"/>
  <c r="P5" i="3"/>
  <c r="N5" i="3"/>
  <c r="H5" i="3"/>
  <c r="F5" i="3"/>
  <c r="W4" i="3"/>
  <c r="V4" i="3" s="1"/>
  <c r="P4" i="3"/>
  <c r="H4" i="3"/>
  <c r="W3" i="3"/>
  <c r="T3" i="3" s="1"/>
  <c r="V3" i="3"/>
  <c r="P3" i="3"/>
  <c r="N3" i="3"/>
  <c r="H3" i="3"/>
  <c r="F3" i="3"/>
  <c r="W2" i="3"/>
  <c r="R2" i="3" s="1"/>
  <c r="V2" i="3"/>
  <c r="N2" i="3"/>
  <c r="L2" i="3"/>
  <c r="D2" i="3"/>
  <c r="W28" i="2"/>
  <c r="V28" i="2" s="1"/>
  <c r="W27" i="2"/>
  <c r="V27" i="2" s="1"/>
  <c r="W26" i="2"/>
  <c r="T26" i="2" s="1"/>
  <c r="W25" i="2"/>
  <c r="V25" i="2" s="1"/>
  <c r="W24" i="2"/>
  <c r="V24" i="2" s="1"/>
  <c r="W23" i="2"/>
  <c r="V23" i="2" s="1"/>
  <c r="W22" i="2"/>
  <c r="T22" i="2" s="1"/>
  <c r="W21" i="2"/>
  <c r="V21" i="2" s="1"/>
  <c r="R21" i="2"/>
  <c r="L21" i="2"/>
  <c r="H21" i="2"/>
  <c r="D21" i="2"/>
  <c r="W20" i="2"/>
  <c r="V20" i="2" s="1"/>
  <c r="W19" i="2"/>
  <c r="V19" i="2" s="1"/>
  <c r="W18" i="2"/>
  <c r="T18" i="2" s="1"/>
  <c r="W17" i="2"/>
  <c r="V17" i="2" s="1"/>
  <c r="T17" i="2"/>
  <c r="W16" i="2"/>
  <c r="V16" i="2" s="1"/>
  <c r="W15" i="2"/>
  <c r="V15" i="2" s="1"/>
  <c r="W14" i="2"/>
  <c r="T14" i="2" s="1"/>
  <c r="W13" i="2"/>
  <c r="V13" i="2" s="1"/>
  <c r="W12" i="2"/>
  <c r="V12" i="2" s="1"/>
  <c r="W11" i="2"/>
  <c r="V11" i="2" s="1"/>
  <c r="W10" i="2"/>
  <c r="T10" i="2" s="1"/>
  <c r="N10" i="2"/>
  <c r="F10" i="2"/>
  <c r="W9" i="2"/>
  <c r="V9" i="2" s="1"/>
  <c r="P9" i="2"/>
  <c r="L9" i="2"/>
  <c r="H9" i="2"/>
  <c r="W8" i="2"/>
  <c r="V8" i="2" s="1"/>
  <c r="W7" i="2"/>
  <c r="V7" i="2" s="1"/>
  <c r="W6" i="2"/>
  <c r="T6" i="2" s="1"/>
  <c r="W5" i="2"/>
  <c r="V5" i="2" s="1"/>
  <c r="W4" i="2"/>
  <c r="V4" i="2" s="1"/>
  <c r="W3" i="2"/>
  <c r="V3" i="2" s="1"/>
  <c r="W2" i="2"/>
  <c r="T2" i="2" s="1"/>
  <c r="W28" i="1"/>
  <c r="T28" i="1" s="1"/>
  <c r="V28" i="1"/>
  <c r="P28" i="1"/>
  <c r="N28" i="1"/>
  <c r="H28" i="1"/>
  <c r="F28" i="1"/>
  <c r="W27" i="1"/>
  <c r="V27" i="1" s="1"/>
  <c r="T27" i="1"/>
  <c r="R27" i="1"/>
  <c r="P27" i="1"/>
  <c r="L27" i="1"/>
  <c r="J27" i="1"/>
  <c r="H27" i="1"/>
  <c r="D27" i="1"/>
  <c r="W26" i="1"/>
  <c r="V26" i="1" s="1"/>
  <c r="W25" i="1"/>
  <c r="T25" i="1" s="1"/>
  <c r="V25" i="1"/>
  <c r="H25" i="1"/>
  <c r="F25" i="1"/>
  <c r="W24" i="1"/>
  <c r="V24" i="1" s="1"/>
  <c r="T24" i="1"/>
  <c r="R24" i="1"/>
  <c r="P24" i="1"/>
  <c r="L24" i="1"/>
  <c r="J24" i="1"/>
  <c r="H24" i="1"/>
  <c r="D24" i="1"/>
  <c r="W23" i="1"/>
  <c r="V23" i="1" s="1"/>
  <c r="L23" i="1"/>
  <c r="W22" i="1"/>
  <c r="V22" i="1" s="1"/>
  <c r="W21" i="1"/>
  <c r="T21" i="1" s="1"/>
  <c r="P21" i="1"/>
  <c r="N21" i="1"/>
  <c r="H21" i="1"/>
  <c r="W20" i="1"/>
  <c r="T20" i="1" s="1"/>
  <c r="V20" i="1"/>
  <c r="P20" i="1"/>
  <c r="N20" i="1"/>
  <c r="H20" i="1"/>
  <c r="F20" i="1"/>
  <c r="W19" i="1"/>
  <c r="V19" i="1" s="1"/>
  <c r="T19" i="1"/>
  <c r="R19" i="1"/>
  <c r="P19" i="1"/>
  <c r="L19" i="1"/>
  <c r="J19" i="1"/>
  <c r="H19" i="1"/>
  <c r="D19" i="1"/>
  <c r="W18" i="1"/>
  <c r="V18" i="1" s="1"/>
  <c r="W17" i="1"/>
  <c r="T17" i="1" s="1"/>
  <c r="V17" i="1"/>
  <c r="H17" i="1"/>
  <c r="F17" i="1"/>
  <c r="W16" i="1"/>
  <c r="V16" i="1" s="1"/>
  <c r="T16" i="1"/>
  <c r="R16" i="1"/>
  <c r="P16" i="1"/>
  <c r="L16" i="1"/>
  <c r="J16" i="1"/>
  <c r="H16" i="1"/>
  <c r="D16" i="1"/>
  <c r="W15" i="1"/>
  <c r="V15" i="1" s="1"/>
  <c r="W14" i="1"/>
  <c r="V14" i="1" s="1"/>
  <c r="W13" i="1"/>
  <c r="T13" i="1" s="1"/>
  <c r="P13" i="1"/>
  <c r="N13" i="1"/>
  <c r="H13" i="1"/>
  <c r="W12" i="1"/>
  <c r="T12" i="1" s="1"/>
  <c r="V12" i="1"/>
  <c r="N12" i="1"/>
  <c r="F12" i="1"/>
  <c r="W11" i="1"/>
  <c r="V11" i="1" s="1"/>
  <c r="T11" i="1"/>
  <c r="R11" i="1"/>
  <c r="P11" i="1"/>
  <c r="L11" i="1"/>
  <c r="J11" i="1"/>
  <c r="H11" i="1"/>
  <c r="D11" i="1"/>
  <c r="W10" i="1"/>
  <c r="V10" i="1" s="1"/>
  <c r="P10" i="1"/>
  <c r="H10" i="1"/>
  <c r="W9" i="1"/>
  <c r="T9" i="1" s="1"/>
  <c r="N9" i="1"/>
  <c r="F9" i="1"/>
  <c r="W8" i="1"/>
  <c r="V8" i="1" s="1"/>
  <c r="T8" i="1"/>
  <c r="R8" i="1"/>
  <c r="P8" i="1"/>
  <c r="L8" i="1"/>
  <c r="J8" i="1"/>
  <c r="H8" i="1"/>
  <c r="D8" i="1"/>
  <c r="W7" i="1"/>
  <c r="V7" i="1" s="1"/>
  <c r="W6" i="1"/>
  <c r="V6" i="1" s="1"/>
  <c r="W5" i="1"/>
  <c r="T5" i="1" s="1"/>
  <c r="N5" i="1"/>
  <c r="F5" i="1"/>
  <c r="W4" i="1"/>
  <c r="V4" i="1" s="1"/>
  <c r="T4" i="1"/>
  <c r="R4" i="1"/>
  <c r="P4" i="1"/>
  <c r="L4" i="1"/>
  <c r="J4" i="1"/>
  <c r="H4" i="1"/>
  <c r="D4" i="1"/>
  <c r="W3" i="1"/>
  <c r="V3" i="1" s="1"/>
  <c r="L3" i="1"/>
  <c r="W2" i="1"/>
  <c r="V2" i="1" s="1"/>
  <c r="L5" i="5" l="1"/>
  <c r="H10" i="5"/>
  <c r="P10" i="5"/>
  <c r="L25" i="5"/>
  <c r="J4" i="5"/>
  <c r="P5" i="5"/>
  <c r="L9" i="5"/>
  <c r="J24" i="5"/>
  <c r="D25" i="5"/>
  <c r="P25" i="5"/>
  <c r="D26" i="5"/>
  <c r="N26" i="5"/>
  <c r="P4" i="5"/>
  <c r="H5" i="5"/>
  <c r="R5" i="5"/>
  <c r="J8" i="5"/>
  <c r="D9" i="5"/>
  <c r="P9" i="5"/>
  <c r="D10" i="5"/>
  <c r="L10" i="5"/>
  <c r="T10" i="5"/>
  <c r="J14" i="5"/>
  <c r="T14" i="5"/>
  <c r="J18" i="5"/>
  <c r="R18" i="5"/>
  <c r="R20" i="5"/>
  <c r="P24" i="5"/>
  <c r="H25" i="5"/>
  <c r="R25" i="5"/>
  <c r="F26" i="5"/>
  <c r="P26" i="5"/>
  <c r="F14" i="5"/>
  <c r="N14" i="5"/>
  <c r="H24" i="5"/>
  <c r="D5" i="5"/>
  <c r="H8" i="5"/>
  <c r="J10" i="5"/>
  <c r="R10" i="5"/>
  <c r="H14" i="5"/>
  <c r="P14" i="5"/>
  <c r="H18" i="5"/>
  <c r="P18" i="5"/>
  <c r="J2" i="5"/>
  <c r="R4" i="5"/>
  <c r="J5" i="5"/>
  <c r="T5" i="5"/>
  <c r="P8" i="5"/>
  <c r="H9" i="5"/>
  <c r="R9" i="5"/>
  <c r="F10" i="5"/>
  <c r="N10" i="5"/>
  <c r="J12" i="5"/>
  <c r="D13" i="5"/>
  <c r="P13" i="5"/>
  <c r="D14" i="5"/>
  <c r="L14" i="5"/>
  <c r="V14" i="5"/>
  <c r="J16" i="5"/>
  <c r="D17" i="5"/>
  <c r="P17" i="5"/>
  <c r="D18" i="5"/>
  <c r="L18" i="5"/>
  <c r="J22" i="5"/>
  <c r="R24" i="5"/>
  <c r="J25" i="5"/>
  <c r="T25" i="5"/>
  <c r="H26" i="5"/>
  <c r="T26" i="5"/>
  <c r="L2" i="4"/>
  <c r="V2" i="4"/>
  <c r="R8" i="4"/>
  <c r="L10" i="4"/>
  <c r="V10" i="4"/>
  <c r="R16" i="4"/>
  <c r="L18" i="4"/>
  <c r="V18" i="4"/>
  <c r="J28" i="4"/>
  <c r="J25" i="4"/>
  <c r="R25" i="4"/>
  <c r="P28" i="4"/>
  <c r="F2" i="4"/>
  <c r="P2" i="4"/>
  <c r="R4" i="4"/>
  <c r="L6" i="4"/>
  <c r="V6" i="4"/>
  <c r="J8" i="4"/>
  <c r="D9" i="4"/>
  <c r="L9" i="4"/>
  <c r="T9" i="4"/>
  <c r="F10" i="4"/>
  <c r="P10" i="4"/>
  <c r="R12" i="4"/>
  <c r="L14" i="4"/>
  <c r="V14" i="4"/>
  <c r="J16" i="4"/>
  <c r="D17" i="4"/>
  <c r="L17" i="4"/>
  <c r="T17" i="4"/>
  <c r="F18" i="4"/>
  <c r="P18" i="4"/>
  <c r="R20" i="4"/>
  <c r="L22" i="4"/>
  <c r="V22" i="4"/>
  <c r="J24" i="4"/>
  <c r="D25" i="4"/>
  <c r="L25" i="4"/>
  <c r="T25" i="4"/>
  <c r="R28" i="4"/>
  <c r="H2" i="4"/>
  <c r="T2" i="4"/>
  <c r="P8" i="4"/>
  <c r="F9" i="4"/>
  <c r="N9" i="4"/>
  <c r="H10" i="4"/>
  <c r="T10" i="4"/>
  <c r="J13" i="4"/>
  <c r="P16" i="4"/>
  <c r="F17" i="4"/>
  <c r="N17" i="4"/>
  <c r="H18" i="4"/>
  <c r="T18" i="4"/>
  <c r="P24" i="4"/>
  <c r="F25" i="4"/>
  <c r="N25" i="4"/>
  <c r="P17" i="3"/>
  <c r="H23" i="3"/>
  <c r="N7" i="3"/>
  <c r="F14" i="3"/>
  <c r="P14" i="3"/>
  <c r="J17" i="3"/>
  <c r="R17" i="3"/>
  <c r="N23" i="3"/>
  <c r="H7" i="3"/>
  <c r="N14" i="3"/>
  <c r="H17" i="3"/>
  <c r="F2" i="3"/>
  <c r="P2" i="3"/>
  <c r="J5" i="3"/>
  <c r="R5" i="3"/>
  <c r="P7" i="3"/>
  <c r="P8" i="3"/>
  <c r="L10" i="3"/>
  <c r="V10" i="3"/>
  <c r="N11" i="3"/>
  <c r="H12" i="3"/>
  <c r="H14" i="3"/>
  <c r="T14" i="3"/>
  <c r="D17" i="3"/>
  <c r="L17" i="3"/>
  <c r="T17" i="3"/>
  <c r="F18" i="3"/>
  <c r="P18" i="3"/>
  <c r="J21" i="3"/>
  <c r="R21" i="3"/>
  <c r="P23" i="3"/>
  <c r="P24" i="3"/>
  <c r="L26" i="3"/>
  <c r="V26" i="3"/>
  <c r="N27" i="3"/>
  <c r="H28" i="3"/>
  <c r="D14" i="3"/>
  <c r="H2" i="3"/>
  <c r="T2" i="3"/>
  <c r="D5" i="3"/>
  <c r="L5" i="3"/>
  <c r="F6" i="3"/>
  <c r="P6" i="3"/>
  <c r="F7" i="3"/>
  <c r="V7" i="3"/>
  <c r="P11" i="3"/>
  <c r="P12" i="3"/>
  <c r="L14" i="3"/>
  <c r="V14" i="3"/>
  <c r="N15" i="3"/>
  <c r="H16" i="3"/>
  <c r="F17" i="3"/>
  <c r="N17" i="3"/>
  <c r="H18" i="3"/>
  <c r="T18" i="3"/>
  <c r="D21" i="3"/>
  <c r="L21" i="3"/>
  <c r="F23" i="3"/>
  <c r="V23" i="3"/>
  <c r="P27" i="3"/>
  <c r="P28" i="3"/>
  <c r="L5" i="2"/>
  <c r="D5" i="2"/>
  <c r="P5" i="2"/>
  <c r="N6" i="2"/>
  <c r="D9" i="2"/>
  <c r="R9" i="2"/>
  <c r="F14" i="2"/>
  <c r="J17" i="2"/>
  <c r="J21" i="2"/>
  <c r="T21" i="2"/>
  <c r="L25" i="2"/>
  <c r="F26" i="2"/>
  <c r="H5" i="2"/>
  <c r="R5" i="2"/>
  <c r="P25" i="2"/>
  <c r="H25" i="2"/>
  <c r="J5" i="2"/>
  <c r="T5" i="2"/>
  <c r="P21" i="2"/>
  <c r="N22" i="2"/>
  <c r="D25" i="2"/>
  <c r="R25" i="2"/>
  <c r="N26" i="2"/>
  <c r="L13" i="2"/>
  <c r="L17" i="2"/>
  <c r="F2" i="2"/>
  <c r="J9" i="2"/>
  <c r="T9" i="2"/>
  <c r="H13" i="2"/>
  <c r="R13" i="2"/>
  <c r="N14" i="2"/>
  <c r="D17" i="2"/>
  <c r="P17" i="2"/>
  <c r="F18" i="2"/>
  <c r="J25" i="2"/>
  <c r="T25" i="2"/>
  <c r="D13" i="2"/>
  <c r="P13" i="2"/>
  <c r="N2" i="2"/>
  <c r="F6" i="2"/>
  <c r="J13" i="2"/>
  <c r="T13" i="2"/>
  <c r="H17" i="2"/>
  <c r="R17" i="2"/>
  <c r="N18" i="2"/>
  <c r="F22" i="2"/>
  <c r="L4" i="2"/>
  <c r="L8" i="2"/>
  <c r="L20" i="2"/>
  <c r="L24" i="2"/>
  <c r="D4" i="2"/>
  <c r="D8" i="2"/>
  <c r="P8" i="2"/>
  <c r="D12" i="2"/>
  <c r="P12" i="2"/>
  <c r="D16" i="2"/>
  <c r="P16" i="2"/>
  <c r="D20" i="2"/>
  <c r="P20" i="2"/>
  <c r="D24" i="2"/>
  <c r="P24" i="2"/>
  <c r="D28" i="2"/>
  <c r="P28" i="2"/>
  <c r="V2" i="2"/>
  <c r="H4" i="2"/>
  <c r="R4" i="2"/>
  <c r="F5" i="2"/>
  <c r="N5" i="2"/>
  <c r="V6" i="2"/>
  <c r="H8" i="2"/>
  <c r="R8" i="2"/>
  <c r="F9" i="2"/>
  <c r="N9" i="2"/>
  <c r="V10" i="2"/>
  <c r="H12" i="2"/>
  <c r="R12" i="2"/>
  <c r="F13" i="2"/>
  <c r="N13" i="2"/>
  <c r="V14" i="2"/>
  <c r="H16" i="2"/>
  <c r="R16" i="2"/>
  <c r="F17" i="2"/>
  <c r="N17" i="2"/>
  <c r="V18" i="2"/>
  <c r="H20" i="2"/>
  <c r="R20" i="2"/>
  <c r="F21" i="2"/>
  <c r="N21" i="2"/>
  <c r="V22" i="2"/>
  <c r="H24" i="2"/>
  <c r="R24" i="2"/>
  <c r="F25" i="2"/>
  <c r="N25" i="2"/>
  <c r="V26" i="2"/>
  <c r="H28" i="2"/>
  <c r="R28" i="2"/>
  <c r="L12" i="2"/>
  <c r="L16" i="2"/>
  <c r="L28" i="2"/>
  <c r="P4" i="2"/>
  <c r="J4" i="2"/>
  <c r="T4" i="2"/>
  <c r="J8" i="2"/>
  <c r="T8" i="2"/>
  <c r="J12" i="2"/>
  <c r="T12" i="2"/>
  <c r="J16" i="2"/>
  <c r="T16" i="2"/>
  <c r="J20" i="2"/>
  <c r="T20" i="2"/>
  <c r="J24" i="2"/>
  <c r="T24" i="2"/>
  <c r="J28" i="2"/>
  <c r="T28" i="2"/>
  <c r="L15" i="1"/>
  <c r="D3" i="1"/>
  <c r="P7" i="1"/>
  <c r="H12" i="1"/>
  <c r="P12" i="1"/>
  <c r="D15" i="1"/>
  <c r="D23" i="1"/>
  <c r="P23" i="1"/>
  <c r="H3" i="1"/>
  <c r="R3" i="1"/>
  <c r="F4" i="1"/>
  <c r="N4" i="1"/>
  <c r="V5" i="1"/>
  <c r="H7" i="1"/>
  <c r="R7" i="1"/>
  <c r="F8" i="1"/>
  <c r="N8" i="1"/>
  <c r="V9" i="1"/>
  <c r="J12" i="1"/>
  <c r="R12" i="1"/>
  <c r="F13" i="1"/>
  <c r="V13" i="1"/>
  <c r="H15" i="1"/>
  <c r="R15" i="1"/>
  <c r="F16" i="1"/>
  <c r="N16" i="1"/>
  <c r="N17" i="1"/>
  <c r="J20" i="1"/>
  <c r="R20" i="1"/>
  <c r="F21" i="1"/>
  <c r="V21" i="1"/>
  <c r="H23" i="1"/>
  <c r="R23" i="1"/>
  <c r="F24" i="1"/>
  <c r="N24" i="1"/>
  <c r="N25" i="1"/>
  <c r="J28" i="1"/>
  <c r="R28" i="1"/>
  <c r="L7" i="1"/>
  <c r="P3" i="1"/>
  <c r="D7" i="1"/>
  <c r="P15" i="1"/>
  <c r="J3" i="1"/>
  <c r="T3" i="1"/>
  <c r="J7" i="1"/>
  <c r="T7" i="1"/>
  <c r="D12" i="1"/>
  <c r="L12" i="1"/>
  <c r="J15" i="1"/>
  <c r="T15" i="1"/>
  <c r="P17" i="1"/>
  <c r="D20" i="1"/>
  <c r="L20" i="1"/>
  <c r="J23" i="1"/>
  <c r="T23" i="1"/>
  <c r="P25" i="1"/>
  <c r="D28" i="1"/>
  <c r="L28" i="1"/>
  <c r="H3" i="5"/>
  <c r="P7" i="5"/>
  <c r="P11" i="5"/>
  <c r="H15" i="5"/>
  <c r="H19" i="5"/>
  <c r="H23" i="5"/>
  <c r="P23" i="5"/>
  <c r="P27" i="5"/>
  <c r="J3" i="5"/>
  <c r="R3" i="5"/>
  <c r="D4" i="5"/>
  <c r="L4" i="5"/>
  <c r="T4" i="5"/>
  <c r="F5" i="5"/>
  <c r="N5" i="5"/>
  <c r="J7" i="5"/>
  <c r="R7" i="5"/>
  <c r="D8" i="5"/>
  <c r="L8" i="5"/>
  <c r="T8" i="5"/>
  <c r="F9" i="5"/>
  <c r="N9" i="5"/>
  <c r="J11" i="5"/>
  <c r="R11" i="5"/>
  <c r="D12" i="5"/>
  <c r="L12" i="5"/>
  <c r="T12" i="5"/>
  <c r="F13" i="5"/>
  <c r="N13" i="5"/>
  <c r="J15" i="5"/>
  <c r="R15" i="5"/>
  <c r="D16" i="5"/>
  <c r="L16" i="5"/>
  <c r="T16" i="5"/>
  <c r="F17" i="5"/>
  <c r="N17" i="5"/>
  <c r="J19" i="5"/>
  <c r="R19" i="5"/>
  <c r="D20" i="5"/>
  <c r="L20" i="5"/>
  <c r="T20" i="5"/>
  <c r="F21" i="5"/>
  <c r="N21" i="5"/>
  <c r="J23" i="5"/>
  <c r="R23" i="5"/>
  <c r="D24" i="5"/>
  <c r="L24" i="5"/>
  <c r="T24" i="5"/>
  <c r="F25" i="5"/>
  <c r="N25" i="5"/>
  <c r="J27" i="5"/>
  <c r="R27" i="5"/>
  <c r="D28" i="5"/>
  <c r="L28" i="5"/>
  <c r="T28" i="5"/>
  <c r="P3" i="5"/>
  <c r="H7" i="5"/>
  <c r="H11" i="5"/>
  <c r="P19" i="5"/>
  <c r="D3" i="5"/>
  <c r="L3" i="5"/>
  <c r="T3" i="5"/>
  <c r="F4" i="5"/>
  <c r="N4" i="5"/>
  <c r="D7" i="5"/>
  <c r="L7" i="5"/>
  <c r="T7" i="5"/>
  <c r="F8" i="5"/>
  <c r="N8" i="5"/>
  <c r="D11" i="5"/>
  <c r="L11" i="5"/>
  <c r="T11" i="5"/>
  <c r="F12" i="5"/>
  <c r="N12" i="5"/>
  <c r="D15" i="5"/>
  <c r="L15" i="5"/>
  <c r="T15" i="5"/>
  <c r="F16" i="5"/>
  <c r="N16" i="5"/>
  <c r="D19" i="5"/>
  <c r="L19" i="5"/>
  <c r="T19" i="5"/>
  <c r="F20" i="5"/>
  <c r="N20" i="5"/>
  <c r="D23" i="5"/>
  <c r="L23" i="5"/>
  <c r="T23" i="5"/>
  <c r="F24" i="5"/>
  <c r="N24" i="5"/>
  <c r="J26" i="5"/>
  <c r="D27" i="5"/>
  <c r="L27" i="5"/>
  <c r="T27" i="5"/>
  <c r="F28" i="5"/>
  <c r="N28" i="5"/>
  <c r="P15" i="5"/>
  <c r="H27" i="5"/>
  <c r="F3" i="5"/>
  <c r="N3" i="5"/>
  <c r="F7" i="5"/>
  <c r="N7" i="5"/>
  <c r="F11" i="5"/>
  <c r="N11" i="5"/>
  <c r="F15" i="5"/>
  <c r="N15" i="5"/>
  <c r="F19" i="5"/>
  <c r="N19" i="5"/>
  <c r="F23" i="5"/>
  <c r="N23" i="5"/>
  <c r="F27" i="5"/>
  <c r="N27" i="5"/>
  <c r="H3" i="4"/>
  <c r="P7" i="4"/>
  <c r="P11" i="4"/>
  <c r="H15" i="4"/>
  <c r="H19" i="4"/>
  <c r="P19" i="4"/>
  <c r="P27" i="4"/>
  <c r="J3" i="4"/>
  <c r="R3" i="4"/>
  <c r="D4" i="4"/>
  <c r="L4" i="4"/>
  <c r="T4" i="4"/>
  <c r="J7" i="4"/>
  <c r="R7" i="4"/>
  <c r="D8" i="4"/>
  <c r="L8" i="4"/>
  <c r="T8" i="4"/>
  <c r="J11" i="4"/>
  <c r="R11" i="4"/>
  <c r="D12" i="4"/>
  <c r="L12" i="4"/>
  <c r="T12" i="4"/>
  <c r="J15" i="4"/>
  <c r="R15" i="4"/>
  <c r="D16" i="4"/>
  <c r="L16" i="4"/>
  <c r="T16" i="4"/>
  <c r="J19" i="4"/>
  <c r="R19" i="4"/>
  <c r="D20" i="4"/>
  <c r="L20" i="4"/>
  <c r="T20" i="4"/>
  <c r="J23" i="4"/>
  <c r="R23" i="4"/>
  <c r="D24" i="4"/>
  <c r="L24" i="4"/>
  <c r="T24" i="4"/>
  <c r="J27" i="4"/>
  <c r="R27" i="4"/>
  <c r="D28" i="4"/>
  <c r="L28" i="4"/>
  <c r="T28" i="4"/>
  <c r="P3" i="4"/>
  <c r="H7" i="4"/>
  <c r="P15" i="4"/>
  <c r="H23" i="4"/>
  <c r="P23" i="4"/>
  <c r="H27" i="4"/>
  <c r="J2" i="4"/>
  <c r="D3" i="4"/>
  <c r="L3" i="4"/>
  <c r="T3" i="4"/>
  <c r="F4" i="4"/>
  <c r="N4" i="4"/>
  <c r="J6" i="4"/>
  <c r="D7" i="4"/>
  <c r="L7" i="4"/>
  <c r="T7" i="4"/>
  <c r="F8" i="4"/>
  <c r="N8" i="4"/>
  <c r="J10" i="4"/>
  <c r="D11" i="4"/>
  <c r="L11" i="4"/>
  <c r="T11" i="4"/>
  <c r="F12" i="4"/>
  <c r="N12" i="4"/>
  <c r="J14" i="4"/>
  <c r="D15" i="4"/>
  <c r="L15" i="4"/>
  <c r="T15" i="4"/>
  <c r="F16" i="4"/>
  <c r="N16" i="4"/>
  <c r="J18" i="4"/>
  <c r="D19" i="4"/>
  <c r="L19" i="4"/>
  <c r="T19" i="4"/>
  <c r="F20" i="4"/>
  <c r="N20" i="4"/>
  <c r="J22" i="4"/>
  <c r="D23" i="4"/>
  <c r="L23" i="4"/>
  <c r="T23" i="4"/>
  <c r="F24" i="4"/>
  <c r="N24" i="4"/>
  <c r="J26" i="4"/>
  <c r="D27" i="4"/>
  <c r="L27" i="4"/>
  <c r="T27" i="4"/>
  <c r="F28" i="4"/>
  <c r="N28" i="4"/>
  <c r="H11" i="4"/>
  <c r="F3" i="4"/>
  <c r="N3" i="4"/>
  <c r="F7" i="4"/>
  <c r="N7" i="4"/>
  <c r="F11" i="4"/>
  <c r="N11" i="4"/>
  <c r="F15" i="4"/>
  <c r="N15" i="4"/>
  <c r="F19" i="4"/>
  <c r="N19" i="4"/>
  <c r="F23" i="4"/>
  <c r="N23" i="4"/>
  <c r="F27" i="4"/>
  <c r="N27" i="4"/>
  <c r="J4" i="3"/>
  <c r="R4" i="3"/>
  <c r="J8" i="3"/>
  <c r="R8" i="3"/>
  <c r="J12" i="3"/>
  <c r="R12" i="3"/>
  <c r="J16" i="3"/>
  <c r="R16" i="3"/>
  <c r="J20" i="3"/>
  <c r="R20" i="3"/>
  <c r="J24" i="3"/>
  <c r="R24" i="3"/>
  <c r="J28" i="3"/>
  <c r="R28" i="3"/>
  <c r="J3" i="3"/>
  <c r="R3" i="3"/>
  <c r="D4" i="3"/>
  <c r="L4" i="3"/>
  <c r="T4" i="3"/>
  <c r="J7" i="3"/>
  <c r="R7" i="3"/>
  <c r="D8" i="3"/>
  <c r="L8" i="3"/>
  <c r="T8" i="3"/>
  <c r="J11" i="3"/>
  <c r="R11" i="3"/>
  <c r="D12" i="3"/>
  <c r="L12" i="3"/>
  <c r="T12" i="3"/>
  <c r="J15" i="3"/>
  <c r="R15" i="3"/>
  <c r="D16" i="3"/>
  <c r="L16" i="3"/>
  <c r="T16" i="3"/>
  <c r="J19" i="3"/>
  <c r="R19" i="3"/>
  <c r="D20" i="3"/>
  <c r="L20" i="3"/>
  <c r="T20" i="3"/>
  <c r="J23" i="3"/>
  <c r="R23" i="3"/>
  <c r="D24" i="3"/>
  <c r="L24" i="3"/>
  <c r="T24" i="3"/>
  <c r="J27" i="3"/>
  <c r="R27" i="3"/>
  <c r="D28" i="3"/>
  <c r="L28" i="3"/>
  <c r="T28" i="3"/>
  <c r="J2" i="3"/>
  <c r="D3" i="3"/>
  <c r="L3" i="3"/>
  <c r="F4" i="3"/>
  <c r="N4" i="3"/>
  <c r="J6" i="3"/>
  <c r="D7" i="3"/>
  <c r="L7" i="3"/>
  <c r="F8" i="3"/>
  <c r="N8" i="3"/>
  <c r="J10" i="3"/>
  <c r="D11" i="3"/>
  <c r="L11" i="3"/>
  <c r="F12" i="3"/>
  <c r="N12" i="3"/>
  <c r="J14" i="3"/>
  <c r="D15" i="3"/>
  <c r="L15" i="3"/>
  <c r="F16" i="3"/>
  <c r="N16" i="3"/>
  <c r="J18" i="3"/>
  <c r="D19" i="3"/>
  <c r="L19" i="3"/>
  <c r="F20" i="3"/>
  <c r="N20" i="3"/>
  <c r="J22" i="3"/>
  <c r="D23" i="3"/>
  <c r="L23" i="3"/>
  <c r="F24" i="3"/>
  <c r="N24" i="3"/>
  <c r="J26" i="3"/>
  <c r="D27" i="3"/>
  <c r="L27" i="3"/>
  <c r="F28" i="3"/>
  <c r="N28" i="3"/>
  <c r="H7" i="2"/>
  <c r="H19" i="2"/>
  <c r="P19" i="2"/>
  <c r="P27" i="2"/>
  <c r="J3" i="2"/>
  <c r="R7" i="2"/>
  <c r="H14" i="2"/>
  <c r="J15" i="2"/>
  <c r="H18" i="2"/>
  <c r="J19" i="2"/>
  <c r="P22" i="2"/>
  <c r="J27" i="2"/>
  <c r="R27" i="2"/>
  <c r="P11" i="2"/>
  <c r="H15" i="2"/>
  <c r="H2" i="2"/>
  <c r="H6" i="2"/>
  <c r="P10" i="2"/>
  <c r="P14" i="2"/>
  <c r="R15" i="2"/>
  <c r="P18" i="2"/>
  <c r="R23" i="2"/>
  <c r="H26" i="2"/>
  <c r="J2" i="2"/>
  <c r="R2" i="2"/>
  <c r="D3" i="2"/>
  <c r="L3" i="2"/>
  <c r="T3" i="2"/>
  <c r="F4" i="2"/>
  <c r="N4" i="2"/>
  <c r="J6" i="2"/>
  <c r="R6" i="2"/>
  <c r="D7" i="2"/>
  <c r="L7" i="2"/>
  <c r="T7" i="2"/>
  <c r="F8" i="2"/>
  <c r="N8" i="2"/>
  <c r="J10" i="2"/>
  <c r="R10" i="2"/>
  <c r="D11" i="2"/>
  <c r="L11" i="2"/>
  <c r="T11" i="2"/>
  <c r="F12" i="2"/>
  <c r="N12" i="2"/>
  <c r="J14" i="2"/>
  <c r="R14" i="2"/>
  <c r="D15" i="2"/>
  <c r="L15" i="2"/>
  <c r="T15" i="2"/>
  <c r="F16" i="2"/>
  <c r="N16" i="2"/>
  <c r="J18" i="2"/>
  <c r="R18" i="2"/>
  <c r="D19" i="2"/>
  <c r="L19" i="2"/>
  <c r="T19" i="2"/>
  <c r="F20" i="2"/>
  <c r="N20" i="2"/>
  <c r="J22" i="2"/>
  <c r="R22" i="2"/>
  <c r="D23" i="2"/>
  <c r="L23" i="2"/>
  <c r="T23" i="2"/>
  <c r="F24" i="2"/>
  <c r="N24" i="2"/>
  <c r="J26" i="2"/>
  <c r="R26" i="2"/>
  <c r="D27" i="2"/>
  <c r="L27" i="2"/>
  <c r="T27" i="2"/>
  <c r="F28" i="2"/>
  <c r="N28" i="2"/>
  <c r="H3" i="2"/>
  <c r="P3" i="2"/>
  <c r="P7" i="2"/>
  <c r="H11" i="2"/>
  <c r="P15" i="2"/>
  <c r="H23" i="2"/>
  <c r="P23" i="2"/>
  <c r="H27" i="2"/>
  <c r="P2" i="2"/>
  <c r="R3" i="2"/>
  <c r="P6" i="2"/>
  <c r="J7" i="2"/>
  <c r="H10" i="2"/>
  <c r="J11" i="2"/>
  <c r="R11" i="2"/>
  <c r="R19" i="2"/>
  <c r="H22" i="2"/>
  <c r="J23" i="2"/>
  <c r="P26" i="2"/>
  <c r="D2" i="2"/>
  <c r="L2" i="2"/>
  <c r="F3" i="2"/>
  <c r="N3" i="2"/>
  <c r="D6" i="2"/>
  <c r="L6" i="2"/>
  <c r="F7" i="2"/>
  <c r="N7" i="2"/>
  <c r="D10" i="2"/>
  <c r="L10" i="2"/>
  <c r="F11" i="2"/>
  <c r="N11" i="2"/>
  <c r="D14" i="2"/>
  <c r="L14" i="2"/>
  <c r="F15" i="2"/>
  <c r="N15" i="2"/>
  <c r="D18" i="2"/>
  <c r="L18" i="2"/>
  <c r="F19" i="2"/>
  <c r="N19" i="2"/>
  <c r="D22" i="2"/>
  <c r="L22" i="2"/>
  <c r="F23" i="2"/>
  <c r="N23" i="2"/>
  <c r="D26" i="2"/>
  <c r="L26" i="2"/>
  <c r="F27" i="2"/>
  <c r="N27" i="2"/>
  <c r="H2" i="1"/>
  <c r="P2" i="1"/>
  <c r="H18" i="1"/>
  <c r="P18" i="1"/>
  <c r="H26" i="1"/>
  <c r="P26" i="1"/>
  <c r="J2" i="1"/>
  <c r="R6" i="1"/>
  <c r="H9" i="1"/>
  <c r="P9" i="1"/>
  <c r="J10" i="1"/>
  <c r="J14" i="1"/>
  <c r="R14" i="1"/>
  <c r="J18" i="1"/>
  <c r="R18" i="1"/>
  <c r="J22" i="1"/>
  <c r="R22" i="1"/>
  <c r="J26" i="1"/>
  <c r="R26" i="1"/>
  <c r="D2" i="1"/>
  <c r="L2" i="1"/>
  <c r="T2" i="1"/>
  <c r="F3" i="1"/>
  <c r="N3" i="1"/>
  <c r="J5" i="1"/>
  <c r="R5" i="1"/>
  <c r="D6" i="1"/>
  <c r="L6" i="1"/>
  <c r="T6" i="1"/>
  <c r="F7" i="1"/>
  <c r="N7" i="1"/>
  <c r="J9" i="1"/>
  <c r="R9" i="1"/>
  <c r="D10" i="1"/>
  <c r="L10" i="1"/>
  <c r="T10" i="1"/>
  <c r="F11" i="1"/>
  <c r="N11" i="1"/>
  <c r="J13" i="1"/>
  <c r="R13" i="1"/>
  <c r="D14" i="1"/>
  <c r="L14" i="1"/>
  <c r="T14" i="1"/>
  <c r="F15" i="1"/>
  <c r="N15" i="1"/>
  <c r="J17" i="1"/>
  <c r="R17" i="1"/>
  <c r="D18" i="1"/>
  <c r="L18" i="1"/>
  <c r="T18" i="1"/>
  <c r="F19" i="1"/>
  <c r="N19" i="1"/>
  <c r="J21" i="1"/>
  <c r="R21" i="1"/>
  <c r="D22" i="1"/>
  <c r="L22" i="1"/>
  <c r="T22" i="1"/>
  <c r="F23" i="1"/>
  <c r="N23" i="1"/>
  <c r="J25" i="1"/>
  <c r="R25" i="1"/>
  <c r="D26" i="1"/>
  <c r="L26" i="1"/>
  <c r="T26" i="1"/>
  <c r="F27" i="1"/>
  <c r="N27" i="1"/>
  <c r="H6" i="1"/>
  <c r="P6" i="1"/>
  <c r="H14" i="1"/>
  <c r="P14" i="1"/>
  <c r="H22" i="1"/>
  <c r="P22" i="1"/>
  <c r="R2" i="1"/>
  <c r="H5" i="1"/>
  <c r="P5" i="1"/>
  <c r="J6" i="1"/>
  <c r="R10" i="1"/>
  <c r="F2" i="1"/>
  <c r="N2" i="1"/>
  <c r="D5" i="1"/>
  <c r="L5" i="1"/>
  <c r="F6" i="1"/>
  <c r="N6" i="1"/>
  <c r="D9" i="1"/>
  <c r="L9" i="1"/>
  <c r="F10" i="1"/>
  <c r="N10" i="1"/>
  <c r="D13" i="1"/>
  <c r="L13" i="1"/>
  <c r="F14" i="1"/>
  <c r="N14" i="1"/>
  <c r="D17" i="1"/>
  <c r="L17" i="1"/>
  <c r="F18" i="1"/>
  <c r="N18" i="1"/>
  <c r="D21" i="1"/>
  <c r="L21" i="1"/>
  <c r="F22" i="1"/>
  <c r="N22" i="1"/>
  <c r="D25" i="1"/>
  <c r="L25" i="1"/>
  <c r="F26" i="1"/>
  <c r="N26" i="1"/>
</calcChain>
</file>

<file path=xl/sharedStrings.xml><?xml version="1.0" encoding="utf-8"?>
<sst xmlns="http://schemas.openxmlformats.org/spreadsheetml/2006/main" count="770" uniqueCount="104">
  <si>
    <t>Total</t>
  </si>
  <si>
    <t>AC</t>
  </si>
  <si>
    <t xml:space="preserve"> Acre</t>
  </si>
  <si>
    <t>AL</t>
  </si>
  <si>
    <t xml:space="preserve"> Alagoas</t>
  </si>
  <si>
    <t>AP</t>
  </si>
  <si>
    <t xml:space="preserve"> Amapá</t>
  </si>
  <si>
    <t>AM</t>
  </si>
  <si>
    <t xml:space="preserve"> Amazonas</t>
  </si>
  <si>
    <t>BA</t>
  </si>
  <si>
    <t xml:space="preserve"> Bahia</t>
  </si>
  <si>
    <t>CE</t>
  </si>
  <si>
    <t xml:space="preserve"> Ceará</t>
  </si>
  <si>
    <t>DF</t>
  </si>
  <si>
    <t xml:space="preserve"> Distrito Federal</t>
  </si>
  <si>
    <t>ES</t>
  </si>
  <si>
    <t xml:space="preserve"> Espírito Santo</t>
  </si>
  <si>
    <t>GO</t>
  </si>
  <si>
    <t xml:space="preserve"> Goiás</t>
  </si>
  <si>
    <t>MA</t>
  </si>
  <si>
    <t xml:space="preserve"> Maranhão</t>
  </si>
  <si>
    <t>MT</t>
  </si>
  <si>
    <t xml:space="preserve"> Mato Grosso</t>
  </si>
  <si>
    <t>MS</t>
  </si>
  <si>
    <t xml:space="preserve"> Mato Grosso do Sul</t>
  </si>
  <si>
    <t>MG</t>
  </si>
  <si>
    <t xml:space="preserve"> Minas Gerais</t>
  </si>
  <si>
    <t>PA</t>
  </si>
  <si>
    <t xml:space="preserve"> Pará</t>
  </si>
  <si>
    <t>PB</t>
  </si>
  <si>
    <t xml:space="preserve"> Paraiba</t>
  </si>
  <si>
    <t>PR</t>
  </si>
  <si>
    <t xml:space="preserve"> Paraná</t>
  </si>
  <si>
    <t>PE</t>
  </si>
  <si>
    <t xml:space="preserve"> Pernambuco</t>
  </si>
  <si>
    <t>PI</t>
  </si>
  <si>
    <t xml:space="preserve"> Piauí</t>
  </si>
  <si>
    <t>RJ</t>
  </si>
  <si>
    <t xml:space="preserve"> Rio de Janeiro</t>
  </si>
  <si>
    <t>RN</t>
  </si>
  <si>
    <t xml:space="preserve"> Rio Grande do Norte</t>
  </si>
  <si>
    <t>RS</t>
  </si>
  <si>
    <t xml:space="preserve"> Rio Grande do Sul</t>
  </si>
  <si>
    <t>RO</t>
  </si>
  <si>
    <t xml:space="preserve"> Rondônia</t>
  </si>
  <si>
    <t>RR</t>
  </si>
  <si>
    <t xml:space="preserve"> Roraima</t>
  </si>
  <si>
    <t>SC</t>
  </si>
  <si>
    <t xml:space="preserve"> Santa Catarina</t>
  </si>
  <si>
    <t>SP</t>
  </si>
  <si>
    <t xml:space="preserve"> São Paulo</t>
  </si>
  <si>
    <t>SE</t>
  </si>
  <si>
    <t xml:space="preserve"> Sergipe</t>
  </si>
  <si>
    <t>TO</t>
  </si>
  <si>
    <t xml:space="preserve"> Tocantins</t>
  </si>
  <si>
    <t>BrancaEstuda</t>
  </si>
  <si>
    <t>BrancaEstuda(%)</t>
  </si>
  <si>
    <t>BrancaNaoEstuda</t>
  </si>
  <si>
    <t>BrancaNaoEstuda(%)</t>
  </si>
  <si>
    <t>PretaEstuda</t>
  </si>
  <si>
    <t>PretaEstuda(%)</t>
  </si>
  <si>
    <t>PretaNaoEstuda</t>
  </si>
  <si>
    <t>PretaNaoEstuda(%)</t>
  </si>
  <si>
    <t>AmarelaEstuda</t>
  </si>
  <si>
    <t>AmarelaEstuda(%)</t>
  </si>
  <si>
    <t>AmarelaNaoEstuda</t>
  </si>
  <si>
    <t>AmarelaNaoEstuda(%)</t>
  </si>
  <si>
    <t>PardaEstuda</t>
  </si>
  <si>
    <t>PardaEstuda(%)</t>
  </si>
  <si>
    <t>PardaNaoEstuda</t>
  </si>
  <si>
    <t>PardaNaoEstuda(%)</t>
  </si>
  <si>
    <t>IndigenaEstuda</t>
  </si>
  <si>
    <t>IndigenaEstuda(%)</t>
  </si>
  <si>
    <t>IndigenaNaoEstuda</t>
  </si>
  <si>
    <t>IndigenaNaoEstuda(%)</t>
  </si>
  <si>
    <t>UF</t>
  </si>
  <si>
    <t>Sigla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</si>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</sst>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2" borderId="1" xfId="0" applyFill="1" applyBorder="1" applyAlignment="1"/>
    <xf numFmtId="0" fontId="0" fillId="0" borderId="2" xfId="0" applyBorder="1" applyAlignment="1"/>
    <xf numFmtId="3" fontId="0" fillId="0" borderId="3" xfId="0" applyNumberFormat="1" applyBorder="1"/>
    <xf numFmtId="164" fontId="0" fillId="0" borderId="3" xfId="0" applyNumberFormat="1" applyBorder="1"/>
    <xf numFmtId="3" fontId="1" fillId="0" borderId="3" xfId="0" applyNumberFormat="1" applyFont="1" applyFill="1" applyBorder="1" applyAlignment="1"/>
    <xf numFmtId="3" fontId="0" fillId="0" borderId="5" xfId="0" applyNumberFormat="1" applyBorder="1"/>
    <xf numFmtId="0" fontId="1" fillId="0" borderId="3" xfId="0" applyFont="1" applyFill="1" applyBorder="1" applyAlignment="1"/>
    <xf numFmtId="3" fontId="1" fillId="0" borderId="0" xfId="0" applyNumberFormat="1" applyFont="1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0" borderId="0" xfId="0" applyAlignment="1"/>
    <xf numFmtId="0" fontId="0" fillId="0" borderId="1" xfId="0" applyBorder="1" applyAlignment="1"/>
    <xf numFmtId="164" fontId="0" fillId="0" borderId="2" xfId="0" applyNumberFormat="1" applyBorder="1"/>
    <xf numFmtId="164" fontId="0" fillId="0" borderId="1" xfId="0" applyNumberFormat="1" applyBorder="1"/>
    <xf numFmtId="0" fontId="0" fillId="2" borderId="1" xfId="0" applyFont="1" applyFill="1" applyBorder="1" applyAlignment="1"/>
    <xf numFmtId="0" fontId="0" fillId="0" borderId="1" xfId="0" applyFont="1" applyBorder="1" applyAlignment="1"/>
    <xf numFmtId="3" fontId="0" fillId="0" borderId="3" xfId="0" applyNumberFormat="1" applyFont="1" applyBorder="1"/>
    <xf numFmtId="164" fontId="0" fillId="0" borderId="3" xfId="0" applyNumberFormat="1" applyFont="1" applyBorder="1"/>
    <xf numFmtId="164" fontId="0" fillId="0" borderId="2" xfId="0" applyNumberFormat="1" applyFont="1" applyBorder="1"/>
    <xf numFmtId="164" fontId="0" fillId="0" borderId="1" xfId="0" applyNumberFormat="1" applyFont="1" applyBorder="1"/>
    <xf numFmtId="3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A29" sqref="A29:XFD29"/>
    </sheetView>
  </sheetViews>
  <sheetFormatPr defaultRowHeight="15" x14ac:dyDescent="0.25"/>
  <cols>
    <col min="5" max="5" width="16.42578125" bestFit="1" customWidth="1"/>
  </cols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18665</v>
      </c>
      <c r="D2" s="6">
        <f>C2/W2</f>
        <v>8.6947407648949551E-2</v>
      </c>
      <c r="E2" s="5">
        <v>29221</v>
      </c>
      <c r="F2" s="6">
        <f>E2/W2</f>
        <v>0.13612055713420598</v>
      </c>
      <c r="G2" s="7">
        <v>4208</v>
      </c>
      <c r="H2" s="6">
        <f>G2/W2</f>
        <v>1.9602180090371266E-2</v>
      </c>
      <c r="I2" s="7">
        <v>8136</v>
      </c>
      <c r="J2" s="6">
        <f>I2/W2</f>
        <v>3.7900032608189312E-2</v>
      </c>
      <c r="K2" s="7">
        <v>1794</v>
      </c>
      <c r="L2" s="6">
        <f>K2/W2</f>
        <v>8.3570130898588529E-3</v>
      </c>
      <c r="M2" s="7">
        <v>2960</v>
      </c>
      <c r="N2" s="6">
        <f>M2/W2</f>
        <v>1.3788605766991195E-2</v>
      </c>
      <c r="O2" s="7">
        <v>53237</v>
      </c>
      <c r="P2" s="6">
        <f>O2/W2</f>
        <v>0.24799459635719942</v>
      </c>
      <c r="Q2" s="7">
        <v>92578</v>
      </c>
      <c r="R2" s="6">
        <f>Q2/W2</f>
        <v>0.43125727861368612</v>
      </c>
      <c r="S2" s="7">
        <v>1829</v>
      </c>
      <c r="T2" s="6">
        <f>S2/W2</f>
        <v>8.5200540364280056E-3</v>
      </c>
      <c r="U2" s="7">
        <v>2042</v>
      </c>
      <c r="V2" s="6">
        <f>U2/W2</f>
        <v>9.5122746541202782E-3</v>
      </c>
      <c r="W2" s="8">
        <f>SUM(G2,I2,K2,M2,O2,Q2,S2,U2,E2,C2)</f>
        <v>214670</v>
      </c>
    </row>
    <row r="3" spans="1:23" x14ac:dyDescent="0.25">
      <c r="A3" s="3" t="s">
        <v>3</v>
      </c>
      <c r="B3" s="4" t="s">
        <v>4</v>
      </c>
      <c r="C3" s="5">
        <v>103396</v>
      </c>
      <c r="D3" s="6">
        <f t="shared" ref="D3:D29" si="0">C3/W3</f>
        <v>0.1181574045504931</v>
      </c>
      <c r="E3" s="5">
        <v>155781</v>
      </c>
      <c r="F3" s="6">
        <f t="shared" ref="F3:F29" si="1">E3/W3</f>
        <v>0.17802118687647844</v>
      </c>
      <c r="G3" s="7">
        <v>19746</v>
      </c>
      <c r="H3" s="6">
        <f t="shared" ref="H3:H29" si="2">G3/W3</f>
        <v>2.2565051938702046E-2</v>
      </c>
      <c r="I3" s="7">
        <v>38104</v>
      </c>
      <c r="J3" s="6">
        <f t="shared" ref="J3:J29" si="3">I3/W3</f>
        <v>4.3543945055824103E-2</v>
      </c>
      <c r="K3" s="7">
        <v>4098</v>
      </c>
      <c r="L3" s="6">
        <f t="shared" ref="L3:L29" si="4">K3/W3</f>
        <v>4.6830539271144021E-3</v>
      </c>
      <c r="M3" s="7">
        <v>8065</v>
      </c>
      <c r="N3" s="6">
        <f t="shared" ref="N3:N29" si="5">M3/W3</f>
        <v>9.2164055446992809E-3</v>
      </c>
      <c r="O3" s="7">
        <v>199867</v>
      </c>
      <c r="P3" s="6">
        <f t="shared" ref="P3:P29" si="6">O3/W3</f>
        <v>0.22840115647891027</v>
      </c>
      <c r="Q3" s="7">
        <v>342096</v>
      </c>
      <c r="R3" s="6">
        <f t="shared" ref="R3:R29" si="7">Q3/W3</f>
        <v>0.39093558229627345</v>
      </c>
      <c r="S3" s="7">
        <v>1540</v>
      </c>
      <c r="T3" s="6">
        <f t="shared" ref="T3:T29" si="8">S3/W3</f>
        <v>1.7598592112630989E-3</v>
      </c>
      <c r="U3" s="7">
        <v>2377</v>
      </c>
      <c r="V3" s="6">
        <f t="shared" ref="V3:V29" si="9">U3/W3</f>
        <v>2.7163541202418094E-3</v>
      </c>
      <c r="W3" s="8">
        <f t="shared" ref="W3:W29" si="10">SUM(G3,I3,K3,M3,O3,Q3,S3,U3,E3,C3)</f>
        <v>875070</v>
      </c>
    </row>
    <row r="4" spans="1:23" x14ac:dyDescent="0.25">
      <c r="A4" s="3" t="s">
        <v>5</v>
      </c>
      <c r="B4" s="4" t="s">
        <v>6</v>
      </c>
      <c r="C4" s="5">
        <v>19943</v>
      </c>
      <c r="D4" s="6">
        <f t="shared" si="0"/>
        <v>9.7050006812917297E-2</v>
      </c>
      <c r="E4" s="5">
        <v>28829</v>
      </c>
      <c r="F4" s="6">
        <f t="shared" si="1"/>
        <v>0.14029256613396143</v>
      </c>
      <c r="G4" s="7">
        <v>6807</v>
      </c>
      <c r="H4" s="6">
        <f t="shared" si="2"/>
        <v>3.3125377143635761E-2</v>
      </c>
      <c r="I4" s="7">
        <v>11491</v>
      </c>
      <c r="J4" s="6">
        <f t="shared" si="3"/>
        <v>5.5919451852140228E-2</v>
      </c>
      <c r="K4" s="7">
        <v>1006</v>
      </c>
      <c r="L4" s="6">
        <f t="shared" si="4"/>
        <v>4.8955677106651352E-3</v>
      </c>
      <c r="M4" s="7">
        <v>1537</v>
      </c>
      <c r="N4" s="6">
        <f t="shared" si="5"/>
        <v>7.4796099118213848E-3</v>
      </c>
      <c r="O4" s="7">
        <v>51705</v>
      </c>
      <c r="P4" s="6">
        <f t="shared" si="6"/>
        <v>0.25161563467190939</v>
      </c>
      <c r="Q4" s="7">
        <v>81979</v>
      </c>
      <c r="R4" s="6">
        <f t="shared" si="7"/>
        <v>0.39894010472427149</v>
      </c>
      <c r="S4" s="7">
        <v>1209</v>
      </c>
      <c r="T4" s="6">
        <f t="shared" si="8"/>
        <v>5.8834407178868274E-3</v>
      </c>
      <c r="U4" s="9">
        <v>986</v>
      </c>
      <c r="V4" s="6">
        <f t="shared" si="9"/>
        <v>4.7982403207910774E-3</v>
      </c>
      <c r="W4" s="8">
        <f t="shared" si="10"/>
        <v>205492</v>
      </c>
    </row>
    <row r="5" spans="1:23" x14ac:dyDescent="0.25">
      <c r="A5" s="3" t="s">
        <v>7</v>
      </c>
      <c r="B5" s="4" t="s">
        <v>8</v>
      </c>
      <c r="C5" s="5">
        <v>93033</v>
      </c>
      <c r="D5" s="6">
        <f t="shared" si="0"/>
        <v>9.0523066923414483E-2</v>
      </c>
      <c r="E5" s="5">
        <v>123455</v>
      </c>
      <c r="F5" s="6">
        <f t="shared" si="1"/>
        <v>0.12012431316876952</v>
      </c>
      <c r="G5" s="7">
        <v>14760</v>
      </c>
      <c r="H5" s="6">
        <f t="shared" si="2"/>
        <v>1.4361790631169562E-2</v>
      </c>
      <c r="I5" s="7">
        <v>27358</v>
      </c>
      <c r="J5" s="6">
        <f t="shared" si="3"/>
        <v>2.6619909762028243E-2</v>
      </c>
      <c r="K5" s="7">
        <v>4121</v>
      </c>
      <c r="L5" s="6">
        <f t="shared" si="4"/>
        <v>4.0098197283909053E-3</v>
      </c>
      <c r="M5" s="7">
        <v>6662</v>
      </c>
      <c r="N5" s="6">
        <f t="shared" si="5"/>
        <v>6.4822662049357467E-3</v>
      </c>
      <c r="O5" s="7">
        <v>282677</v>
      </c>
      <c r="P5" s="6">
        <f t="shared" si="6"/>
        <v>0.27505067007094297</v>
      </c>
      <c r="Q5" s="7">
        <v>430332</v>
      </c>
      <c r="R5" s="6">
        <f t="shared" si="7"/>
        <v>0.41872209254013953</v>
      </c>
      <c r="S5" s="7">
        <v>19100</v>
      </c>
      <c r="T5" s="6">
        <f t="shared" si="8"/>
        <v>1.8584701968518878E-2</v>
      </c>
      <c r="U5" s="7">
        <v>26229</v>
      </c>
      <c r="V5" s="6">
        <f t="shared" si="9"/>
        <v>2.5521369001690136E-2</v>
      </c>
      <c r="W5" s="8">
        <f t="shared" si="10"/>
        <v>1027727</v>
      </c>
    </row>
    <row r="6" spans="1:23" x14ac:dyDescent="0.25">
      <c r="A6" s="3" t="s">
        <v>9</v>
      </c>
      <c r="B6" s="4" t="s">
        <v>10</v>
      </c>
      <c r="C6" s="5">
        <v>298030</v>
      </c>
      <c r="D6" s="6">
        <f t="shared" si="0"/>
        <v>7.5691984949478153E-2</v>
      </c>
      <c r="E6" s="5">
        <v>494520</v>
      </c>
      <c r="F6" s="6">
        <f t="shared" si="1"/>
        <v>0.12559541119087317</v>
      </c>
      <c r="G6" s="7">
        <v>238057</v>
      </c>
      <c r="H6" s="6">
        <f t="shared" si="2"/>
        <v>6.0460379361533804E-2</v>
      </c>
      <c r="I6" s="7">
        <v>466889</v>
      </c>
      <c r="J6" s="6">
        <f t="shared" si="3"/>
        <v>0.11857784505276953</v>
      </c>
      <c r="K6" s="7">
        <v>17259</v>
      </c>
      <c r="L6" s="6">
        <f t="shared" si="4"/>
        <v>4.3833438521056383E-3</v>
      </c>
      <c r="M6" s="7">
        <v>32537</v>
      </c>
      <c r="N6" s="6">
        <f t="shared" si="5"/>
        <v>8.2635644542534987E-3</v>
      </c>
      <c r="O6" s="7">
        <v>867280</v>
      </c>
      <c r="P6" s="6">
        <f t="shared" si="6"/>
        <v>0.22026690167762777</v>
      </c>
      <c r="Q6" s="7">
        <v>1508267</v>
      </c>
      <c r="R6" s="6">
        <f t="shared" si="7"/>
        <v>0.3830611786189127</v>
      </c>
      <c r="S6" s="7">
        <v>5482</v>
      </c>
      <c r="T6" s="6">
        <f t="shared" si="8"/>
        <v>1.3922875599538275E-3</v>
      </c>
      <c r="U6" s="7">
        <v>9084</v>
      </c>
      <c r="V6" s="6">
        <f t="shared" si="9"/>
        <v>2.3071032824918949E-3</v>
      </c>
      <c r="W6" s="8">
        <f t="shared" si="10"/>
        <v>3937405</v>
      </c>
    </row>
    <row r="7" spans="1:23" x14ac:dyDescent="0.25">
      <c r="A7" s="3" t="s">
        <v>11</v>
      </c>
      <c r="B7" s="4" t="s">
        <v>12</v>
      </c>
      <c r="C7" s="5">
        <v>271023</v>
      </c>
      <c r="D7" s="6">
        <f t="shared" si="0"/>
        <v>0.11234551729683975</v>
      </c>
      <c r="E7" s="5">
        <v>464379</v>
      </c>
      <c r="F7" s="6">
        <f t="shared" si="1"/>
        <v>0.19249620503348111</v>
      </c>
      <c r="G7" s="7">
        <v>30391</v>
      </c>
      <c r="H7" s="6">
        <f t="shared" si="2"/>
        <v>1.2597796556632674E-2</v>
      </c>
      <c r="I7" s="7">
        <v>75048</v>
      </c>
      <c r="J7" s="6">
        <f t="shared" si="3"/>
        <v>3.1109191404763543E-2</v>
      </c>
      <c r="K7" s="7">
        <v>10477</v>
      </c>
      <c r="L7" s="6">
        <f t="shared" si="4"/>
        <v>4.3429671456628773E-3</v>
      </c>
      <c r="M7" s="7">
        <v>21102</v>
      </c>
      <c r="N7" s="6">
        <f t="shared" si="5"/>
        <v>8.7472838319917964E-3</v>
      </c>
      <c r="O7" s="7">
        <v>506439</v>
      </c>
      <c r="P7" s="6">
        <f t="shared" si="6"/>
        <v>0.20993108125249232</v>
      </c>
      <c r="Q7" s="7">
        <v>1027682</v>
      </c>
      <c r="R7" s="6">
        <f t="shared" si="7"/>
        <v>0.42599877466728236</v>
      </c>
      <c r="S7" s="7">
        <v>2004</v>
      </c>
      <c r="T7" s="6">
        <f t="shared" si="8"/>
        <v>8.3070594253206135E-4</v>
      </c>
      <c r="U7" s="7">
        <v>3861</v>
      </c>
      <c r="V7" s="6">
        <f t="shared" si="9"/>
        <v>1.6004768683215015E-3</v>
      </c>
      <c r="W7" s="8">
        <f t="shared" si="10"/>
        <v>2412406</v>
      </c>
    </row>
    <row r="8" spans="1:23" x14ac:dyDescent="0.25">
      <c r="A8" s="3" t="s">
        <v>13</v>
      </c>
      <c r="B8" s="4" t="s">
        <v>14</v>
      </c>
      <c r="C8" s="5">
        <v>124916</v>
      </c>
      <c r="D8" s="6">
        <f t="shared" si="0"/>
        <v>0.17039258934916732</v>
      </c>
      <c r="E8" s="5">
        <v>159174</v>
      </c>
      <c r="F8" s="6">
        <f t="shared" si="1"/>
        <v>0.21712246643395849</v>
      </c>
      <c r="G8" s="7">
        <v>22618</v>
      </c>
      <c r="H8" s="6">
        <f t="shared" si="2"/>
        <v>3.0852249398791717E-2</v>
      </c>
      <c r="I8" s="7">
        <v>40899</v>
      </c>
      <c r="J8" s="6">
        <f t="shared" si="3"/>
        <v>5.5788582021451164E-2</v>
      </c>
      <c r="K8" s="7">
        <v>5049</v>
      </c>
      <c r="L8" s="6">
        <f t="shared" si="4"/>
        <v>6.8871256174064628E-3</v>
      </c>
      <c r="M8" s="7">
        <v>8744</v>
      </c>
      <c r="N8" s="6">
        <f t="shared" si="5"/>
        <v>1.1927317567558351E-2</v>
      </c>
      <c r="O8" s="7">
        <v>143615</v>
      </c>
      <c r="P8" s="6">
        <f t="shared" si="6"/>
        <v>0.19589909794886695</v>
      </c>
      <c r="Q8" s="7">
        <v>226284</v>
      </c>
      <c r="R8" s="6">
        <f t="shared" si="7"/>
        <v>0.30866435595349656</v>
      </c>
      <c r="S8" s="9">
        <v>636</v>
      </c>
      <c r="T8" s="6">
        <f t="shared" si="8"/>
        <v>8.675404818123412E-4</v>
      </c>
      <c r="U8" s="7">
        <v>1172</v>
      </c>
      <c r="V8" s="6">
        <f t="shared" si="9"/>
        <v>1.5986752274906664E-3</v>
      </c>
      <c r="W8" s="8">
        <f t="shared" si="10"/>
        <v>733107</v>
      </c>
    </row>
    <row r="9" spans="1:23" x14ac:dyDescent="0.25">
      <c r="A9" s="3" t="s">
        <v>15</v>
      </c>
      <c r="B9" s="4" t="s">
        <v>16</v>
      </c>
      <c r="C9" s="5">
        <v>131754</v>
      </c>
      <c r="D9" s="6">
        <f t="shared" si="0"/>
        <v>0.13906198545988804</v>
      </c>
      <c r="E9" s="5">
        <v>239058</v>
      </c>
      <c r="F9" s="6">
        <f t="shared" si="1"/>
        <v>0.25231780530435444</v>
      </c>
      <c r="G9" s="7">
        <v>22517</v>
      </c>
      <c r="H9" s="6">
        <f t="shared" si="2"/>
        <v>2.376594810480364E-2</v>
      </c>
      <c r="I9" s="7">
        <v>61783</v>
      </c>
      <c r="J9" s="6">
        <f t="shared" si="3"/>
        <v>6.5209911256343359E-2</v>
      </c>
      <c r="K9" s="7">
        <v>2127</v>
      </c>
      <c r="L9" s="6">
        <f t="shared" si="4"/>
        <v>2.2449780885072323E-3</v>
      </c>
      <c r="M9" s="7">
        <v>4684</v>
      </c>
      <c r="N9" s="6">
        <f t="shared" si="5"/>
        <v>4.9438069424390576E-3</v>
      </c>
      <c r="O9" s="7">
        <v>146069</v>
      </c>
      <c r="P9" s="6">
        <f t="shared" si="6"/>
        <v>0.15417099408094165</v>
      </c>
      <c r="Q9" s="7">
        <v>336715</v>
      </c>
      <c r="R9" s="6">
        <f t="shared" si="7"/>
        <v>0.35539153599986489</v>
      </c>
      <c r="S9" s="9">
        <v>832</v>
      </c>
      <c r="T9" s="6">
        <f t="shared" si="8"/>
        <v>8.7814845775177109E-4</v>
      </c>
      <c r="U9" s="7">
        <v>1909</v>
      </c>
      <c r="V9" s="6">
        <f t="shared" si="9"/>
        <v>2.0148863051059267E-3</v>
      </c>
      <c r="W9" s="8">
        <f t="shared" si="10"/>
        <v>947448</v>
      </c>
    </row>
    <row r="10" spans="1:23" x14ac:dyDescent="0.25">
      <c r="A10" s="3" t="s">
        <v>17</v>
      </c>
      <c r="B10" s="4" t="s">
        <v>18</v>
      </c>
      <c r="C10" s="5">
        <v>242801</v>
      </c>
      <c r="D10" s="6">
        <f t="shared" si="0"/>
        <v>0.1476892625847096</v>
      </c>
      <c r="E10" s="5">
        <v>398393</v>
      </c>
      <c r="F10" s="6">
        <f t="shared" si="1"/>
        <v>0.24233165591949873</v>
      </c>
      <c r="G10" s="7">
        <v>32701</v>
      </c>
      <c r="H10" s="6">
        <f t="shared" si="2"/>
        <v>1.989113132063949E-2</v>
      </c>
      <c r="I10" s="7">
        <v>80776</v>
      </c>
      <c r="J10" s="6">
        <f t="shared" si="3"/>
        <v>4.9133849838108173E-2</v>
      </c>
      <c r="K10" s="7">
        <v>10612</v>
      </c>
      <c r="L10" s="6">
        <f t="shared" si="4"/>
        <v>6.4549917609438932E-3</v>
      </c>
      <c r="M10" s="7">
        <v>23155</v>
      </c>
      <c r="N10" s="6">
        <f t="shared" si="5"/>
        <v>1.4084558445595162E-2</v>
      </c>
      <c r="O10" s="7">
        <v>288923</v>
      </c>
      <c r="P10" s="6">
        <f t="shared" si="6"/>
        <v>0.17574402417519719</v>
      </c>
      <c r="Q10" s="7">
        <v>564376</v>
      </c>
      <c r="R10" s="6">
        <f t="shared" si="7"/>
        <v>0.34329461270961842</v>
      </c>
      <c r="S10" s="9">
        <v>783</v>
      </c>
      <c r="T10" s="6">
        <f t="shared" si="8"/>
        <v>4.7627766196938078E-4</v>
      </c>
      <c r="U10" s="7">
        <v>1479</v>
      </c>
      <c r="V10" s="6">
        <f t="shared" si="9"/>
        <v>8.9963558371994139E-4</v>
      </c>
      <c r="W10" s="8">
        <f t="shared" si="10"/>
        <v>1643999</v>
      </c>
    </row>
    <row r="11" spans="1:23" x14ac:dyDescent="0.25">
      <c r="A11" s="3" t="s">
        <v>19</v>
      </c>
      <c r="B11" s="4" t="s">
        <v>20</v>
      </c>
      <c r="C11" s="5">
        <v>155181</v>
      </c>
      <c r="D11" s="6">
        <f t="shared" si="0"/>
        <v>8.0259738244672182E-2</v>
      </c>
      <c r="E11" s="5">
        <v>257056</v>
      </c>
      <c r="F11" s="6">
        <f t="shared" si="1"/>
        <v>0.13294957033543059</v>
      </c>
      <c r="G11" s="7">
        <v>60858</v>
      </c>
      <c r="H11" s="6">
        <f t="shared" si="2"/>
        <v>3.1475806639306741E-2</v>
      </c>
      <c r="I11" s="7">
        <v>123341</v>
      </c>
      <c r="J11" s="6">
        <f t="shared" si="3"/>
        <v>6.3792064588036629E-2</v>
      </c>
      <c r="K11" s="7">
        <v>8761</v>
      </c>
      <c r="L11" s="6">
        <f t="shared" si="4"/>
        <v>4.5311962596037729E-3</v>
      </c>
      <c r="M11" s="7">
        <v>15158</v>
      </c>
      <c r="N11" s="6">
        <f t="shared" si="5"/>
        <v>7.8397298142990502E-3</v>
      </c>
      <c r="O11" s="7">
        <v>472571</v>
      </c>
      <c r="P11" s="6">
        <f t="shared" si="6"/>
        <v>0.24441410199717092</v>
      </c>
      <c r="Q11" s="7">
        <v>831932</v>
      </c>
      <c r="R11" s="6">
        <f t="shared" si="7"/>
        <v>0.43027590076985339</v>
      </c>
      <c r="S11" s="7">
        <v>4399</v>
      </c>
      <c r="T11" s="6">
        <f t="shared" si="8"/>
        <v>2.2751663447091652E-3</v>
      </c>
      <c r="U11" s="7">
        <v>4228</v>
      </c>
      <c r="V11" s="6">
        <f t="shared" si="9"/>
        <v>2.1867250069175607E-3</v>
      </c>
      <c r="W11" s="8">
        <f t="shared" si="10"/>
        <v>1933485</v>
      </c>
    </row>
    <row r="12" spans="1:23" x14ac:dyDescent="0.25">
      <c r="A12" s="3" t="s">
        <v>21</v>
      </c>
      <c r="B12" s="4" t="s">
        <v>22</v>
      </c>
      <c r="C12" s="5">
        <v>115883</v>
      </c>
      <c r="D12" s="6">
        <f t="shared" si="0"/>
        <v>0.13567436186230133</v>
      </c>
      <c r="E12" s="5">
        <v>186863</v>
      </c>
      <c r="F12" s="6">
        <f t="shared" si="1"/>
        <v>0.21877685493709359</v>
      </c>
      <c r="G12" s="7">
        <v>20811</v>
      </c>
      <c r="H12" s="6">
        <f t="shared" si="2"/>
        <v>2.4365257584946485E-2</v>
      </c>
      <c r="I12" s="7">
        <v>45997</v>
      </c>
      <c r="J12" s="6">
        <f t="shared" si="3"/>
        <v>5.3852710255863891E-2</v>
      </c>
      <c r="K12" s="7">
        <v>3630</v>
      </c>
      <c r="L12" s="6">
        <f t="shared" si="4"/>
        <v>4.2499584370455879E-3</v>
      </c>
      <c r="M12" s="7">
        <v>7187</v>
      </c>
      <c r="N12" s="6">
        <f t="shared" si="5"/>
        <v>8.4144493903709761E-3</v>
      </c>
      <c r="O12" s="7">
        <v>159746</v>
      </c>
      <c r="P12" s="6">
        <f t="shared" si="6"/>
        <v>0.18702861170365964</v>
      </c>
      <c r="Q12" s="7">
        <v>302561</v>
      </c>
      <c r="R12" s="6">
        <f t="shared" si="7"/>
        <v>0.35423462112147386</v>
      </c>
      <c r="S12" s="7">
        <v>5708</v>
      </c>
      <c r="T12" s="6">
        <f t="shared" si="8"/>
        <v>6.6828547544507486E-3</v>
      </c>
      <c r="U12" s="7">
        <v>5740</v>
      </c>
      <c r="V12" s="6">
        <f t="shared" si="9"/>
        <v>6.7203199527938497E-3</v>
      </c>
      <c r="W12" s="8">
        <f t="shared" si="10"/>
        <v>854126</v>
      </c>
    </row>
    <row r="13" spans="1:23" x14ac:dyDescent="0.25">
      <c r="A13" s="3" t="s">
        <v>23</v>
      </c>
      <c r="B13" s="4" t="s">
        <v>24</v>
      </c>
      <c r="C13" s="5">
        <v>112390</v>
      </c>
      <c r="D13" s="6">
        <f t="shared" si="0"/>
        <v>0.16950481789430344</v>
      </c>
      <c r="E13" s="5">
        <v>187194</v>
      </c>
      <c r="F13" s="6">
        <f t="shared" si="1"/>
        <v>0.2823230259000466</v>
      </c>
      <c r="G13" s="7">
        <v>10107</v>
      </c>
      <c r="H13" s="6">
        <f t="shared" si="2"/>
        <v>1.5243217318780361E-2</v>
      </c>
      <c r="I13" s="7">
        <v>24370</v>
      </c>
      <c r="J13" s="6">
        <f t="shared" si="3"/>
        <v>3.6754448012137869E-2</v>
      </c>
      <c r="K13" s="7">
        <v>2511</v>
      </c>
      <c r="L13" s="6">
        <f t="shared" si="4"/>
        <v>3.7870504291538029E-3</v>
      </c>
      <c r="M13" s="7">
        <v>4819</v>
      </c>
      <c r="N13" s="6">
        <f t="shared" si="5"/>
        <v>7.2679394735532367E-3</v>
      </c>
      <c r="O13" s="7">
        <v>97961</v>
      </c>
      <c r="P13" s="6">
        <f t="shared" si="6"/>
        <v>0.14774322863016157</v>
      </c>
      <c r="Q13" s="7">
        <v>203852</v>
      </c>
      <c r="R13" s="6">
        <f t="shared" si="7"/>
        <v>0.30744635765984113</v>
      </c>
      <c r="S13" s="7">
        <v>5789</v>
      </c>
      <c r="T13" s="6">
        <f t="shared" si="8"/>
        <v>8.7308781100642642E-3</v>
      </c>
      <c r="U13" s="7">
        <v>14056</v>
      </c>
      <c r="V13" s="6">
        <f t="shared" si="9"/>
        <v>2.1199036571957729E-2</v>
      </c>
      <c r="W13" s="8">
        <f t="shared" si="10"/>
        <v>663049</v>
      </c>
    </row>
    <row r="14" spans="1:23" x14ac:dyDescent="0.25">
      <c r="A14" s="3" t="s">
        <v>25</v>
      </c>
      <c r="B14" s="4" t="s">
        <v>26</v>
      </c>
      <c r="C14" s="5">
        <v>825390</v>
      </c>
      <c r="D14" s="6">
        <f t="shared" si="0"/>
        <v>0.16010730850029969</v>
      </c>
      <c r="E14" s="5">
        <v>1353272</v>
      </c>
      <c r="F14" s="6">
        <f t="shared" si="1"/>
        <v>0.26250467971361124</v>
      </c>
      <c r="G14" s="7">
        <v>144907</v>
      </c>
      <c r="H14" s="6">
        <f t="shared" si="2"/>
        <v>2.8108736176659432E-2</v>
      </c>
      <c r="I14" s="7">
        <v>348775</v>
      </c>
      <c r="J14" s="6">
        <f t="shared" si="3"/>
        <v>6.7654595430271788E-2</v>
      </c>
      <c r="K14" s="7">
        <v>18401</v>
      </c>
      <c r="L14" s="6">
        <f t="shared" si="4"/>
        <v>3.5693848771053862E-3</v>
      </c>
      <c r="M14" s="7">
        <v>39490</v>
      </c>
      <c r="N14" s="6">
        <f t="shared" si="5"/>
        <v>7.6601819899403132E-3</v>
      </c>
      <c r="O14" s="7">
        <v>796650</v>
      </c>
      <c r="P14" s="6">
        <f t="shared" si="6"/>
        <v>0.15453238749774501</v>
      </c>
      <c r="Q14" s="7">
        <v>1620296</v>
      </c>
      <c r="R14" s="6">
        <f t="shared" si="7"/>
        <v>0.31430139877367258</v>
      </c>
      <c r="S14" s="7">
        <v>2605</v>
      </c>
      <c r="T14" s="6">
        <f t="shared" si="8"/>
        <v>5.0531208112926092E-4</v>
      </c>
      <c r="U14" s="7">
        <v>5444</v>
      </c>
      <c r="V14" s="6">
        <f t="shared" si="9"/>
        <v>1.0560149595653346E-3</v>
      </c>
      <c r="W14" s="8">
        <f t="shared" si="10"/>
        <v>5155230</v>
      </c>
    </row>
    <row r="15" spans="1:23" x14ac:dyDescent="0.25">
      <c r="A15" s="3" t="s">
        <v>27</v>
      </c>
      <c r="B15" s="4" t="s">
        <v>28</v>
      </c>
      <c r="C15" s="5">
        <v>178394</v>
      </c>
      <c r="D15" s="6">
        <f t="shared" si="0"/>
        <v>7.951866411283115E-2</v>
      </c>
      <c r="E15" s="5">
        <v>284365</v>
      </c>
      <c r="F15" s="6">
        <f t="shared" si="1"/>
        <v>0.12675496328601427</v>
      </c>
      <c r="G15" s="7">
        <v>52790</v>
      </c>
      <c r="H15" s="6">
        <f t="shared" si="2"/>
        <v>2.3531005967220627E-2</v>
      </c>
      <c r="I15" s="7">
        <v>105146</v>
      </c>
      <c r="J15" s="6">
        <f t="shared" si="3"/>
        <v>4.6868557556911918E-2</v>
      </c>
      <c r="K15" s="7">
        <v>7925</v>
      </c>
      <c r="L15" s="6">
        <f t="shared" si="4"/>
        <v>3.5325482532718973E-3</v>
      </c>
      <c r="M15" s="7">
        <v>14705</v>
      </c>
      <c r="N15" s="6">
        <f t="shared" si="5"/>
        <v>6.5547157179007259E-3</v>
      </c>
      <c r="O15" s="7">
        <v>591614</v>
      </c>
      <c r="P15" s="6">
        <f t="shared" si="6"/>
        <v>0.26371041038627135</v>
      </c>
      <c r="Q15" s="7">
        <v>998366</v>
      </c>
      <c r="R15" s="6">
        <f t="shared" si="7"/>
        <v>0.44501906238814526</v>
      </c>
      <c r="S15" s="7">
        <v>3993</v>
      </c>
      <c r="T15" s="6">
        <f t="shared" si="8"/>
        <v>1.7798694227526418E-3</v>
      </c>
      <c r="U15" s="7">
        <v>6125</v>
      </c>
      <c r="V15" s="6">
        <f t="shared" si="9"/>
        <v>2.7302029086801729E-3</v>
      </c>
      <c r="W15" s="8">
        <f t="shared" si="10"/>
        <v>2243423</v>
      </c>
    </row>
    <row r="16" spans="1:23" x14ac:dyDescent="0.25">
      <c r="A16" s="3" t="s">
        <v>29</v>
      </c>
      <c r="B16" s="4" t="s">
        <v>30</v>
      </c>
      <c r="C16" s="5">
        <v>154669</v>
      </c>
      <c r="D16" s="6">
        <f t="shared" si="0"/>
        <v>0.15071704827712548</v>
      </c>
      <c r="E16" s="5">
        <v>237450</v>
      </c>
      <c r="F16" s="6">
        <f t="shared" si="1"/>
        <v>0.23138290874967476</v>
      </c>
      <c r="G16" s="7">
        <v>19114</v>
      </c>
      <c r="H16" s="6">
        <f t="shared" si="2"/>
        <v>1.8625617678843055E-2</v>
      </c>
      <c r="I16" s="7">
        <v>38279</v>
      </c>
      <c r="J16" s="6">
        <f t="shared" si="3"/>
        <v>3.7300932255332916E-2</v>
      </c>
      <c r="K16" s="7">
        <v>5257</v>
      </c>
      <c r="L16" s="6">
        <f t="shared" si="4"/>
        <v>5.1226782535145942E-3</v>
      </c>
      <c r="M16" s="7">
        <v>9589</v>
      </c>
      <c r="N16" s="6">
        <f t="shared" si="5"/>
        <v>9.3439912065724634E-3</v>
      </c>
      <c r="O16" s="7">
        <v>199974</v>
      </c>
      <c r="P16" s="6">
        <f t="shared" si="6"/>
        <v>0.19486445902003566</v>
      </c>
      <c r="Q16" s="7">
        <v>356331</v>
      </c>
      <c r="R16" s="6">
        <f t="shared" si="7"/>
        <v>0.34722637716437299</v>
      </c>
      <c r="S16" s="7">
        <v>2220</v>
      </c>
      <c r="T16" s="6">
        <f t="shared" si="8"/>
        <v>2.1632767210961381E-3</v>
      </c>
      <c r="U16" s="7">
        <v>3338</v>
      </c>
      <c r="V16" s="6">
        <f t="shared" si="9"/>
        <v>3.2527106734319411E-3</v>
      </c>
      <c r="W16" s="8">
        <f t="shared" si="10"/>
        <v>1026221</v>
      </c>
    </row>
    <row r="17" spans="1:23" x14ac:dyDescent="0.25">
      <c r="A17" s="3" t="s">
        <v>31</v>
      </c>
      <c r="B17" s="4" t="s">
        <v>32</v>
      </c>
      <c r="C17" s="5">
        <v>694122</v>
      </c>
      <c r="D17" s="6">
        <f t="shared" si="0"/>
        <v>0.25621914329323997</v>
      </c>
      <c r="E17" s="5">
        <v>1171019</v>
      </c>
      <c r="F17" s="6">
        <f t="shared" si="1"/>
        <v>0.43225468283688834</v>
      </c>
      <c r="G17" s="7">
        <v>23600</v>
      </c>
      <c r="H17" s="6">
        <f t="shared" si="2"/>
        <v>8.7113962411801728E-3</v>
      </c>
      <c r="I17" s="7">
        <v>62353</v>
      </c>
      <c r="J17" s="6">
        <f t="shared" si="3"/>
        <v>2.3016173297724887E-2</v>
      </c>
      <c r="K17" s="7">
        <v>12309</v>
      </c>
      <c r="L17" s="6">
        <f t="shared" si="4"/>
        <v>4.5435837429104557E-3</v>
      </c>
      <c r="M17" s="7">
        <v>15732</v>
      </c>
      <c r="N17" s="6">
        <f t="shared" si="5"/>
        <v>5.8071053248409527E-3</v>
      </c>
      <c r="O17" s="7">
        <v>229965</v>
      </c>
      <c r="P17" s="6">
        <f t="shared" si="6"/>
        <v>8.488628121199146E-2</v>
      </c>
      <c r="Q17" s="7">
        <v>493620</v>
      </c>
      <c r="R17" s="6">
        <f t="shared" si="7"/>
        <v>0.18220844968522698</v>
      </c>
      <c r="S17" s="7">
        <v>1940</v>
      </c>
      <c r="T17" s="6">
        <f t="shared" si="8"/>
        <v>7.1610630118175997E-4</v>
      </c>
      <c r="U17" s="7">
        <v>4435</v>
      </c>
      <c r="V17" s="6">
        <f t="shared" si="9"/>
        <v>1.6370780648150029E-3</v>
      </c>
      <c r="W17" s="8">
        <f t="shared" si="10"/>
        <v>2709095</v>
      </c>
    </row>
    <row r="18" spans="1:23" x14ac:dyDescent="0.25">
      <c r="A18" s="3" t="s">
        <v>33</v>
      </c>
      <c r="B18" s="4" t="s">
        <v>34</v>
      </c>
      <c r="C18" s="5">
        <v>318362</v>
      </c>
      <c r="D18" s="6">
        <f t="shared" si="0"/>
        <v>0.1320508273863964</v>
      </c>
      <c r="E18" s="5">
        <v>523444</v>
      </c>
      <c r="F18" s="6">
        <f t="shared" si="1"/>
        <v>0.21711514970519369</v>
      </c>
      <c r="G18" s="7">
        <v>50570</v>
      </c>
      <c r="H18" s="6">
        <f t="shared" si="2"/>
        <v>2.0975525788033952E-2</v>
      </c>
      <c r="I18" s="7">
        <v>105368</v>
      </c>
      <c r="J18" s="6">
        <f t="shared" si="3"/>
        <v>4.370474987608388E-2</v>
      </c>
      <c r="K18" s="7">
        <v>9506</v>
      </c>
      <c r="L18" s="6">
        <f t="shared" si="4"/>
        <v>3.9429177010292813E-3</v>
      </c>
      <c r="M18" s="7">
        <v>16296</v>
      </c>
      <c r="N18" s="6">
        <f t="shared" si="5"/>
        <v>6.7592874874787684E-3</v>
      </c>
      <c r="O18" s="7">
        <v>478461</v>
      </c>
      <c r="P18" s="6">
        <f t="shared" si="6"/>
        <v>0.19845701095646656</v>
      </c>
      <c r="Q18" s="7">
        <v>893962</v>
      </c>
      <c r="R18" s="6">
        <f t="shared" si="7"/>
        <v>0.37079934713313051</v>
      </c>
      <c r="S18" s="7">
        <v>6490</v>
      </c>
      <c r="T18" s="6">
        <f t="shared" si="8"/>
        <v>2.6919351861645316E-3</v>
      </c>
      <c r="U18" s="7">
        <v>8446</v>
      </c>
      <c r="V18" s="6">
        <f t="shared" si="9"/>
        <v>3.5032487800224399E-3</v>
      </c>
      <c r="W18" s="8">
        <f t="shared" si="10"/>
        <v>2410905</v>
      </c>
    </row>
    <row r="19" spans="1:23" x14ac:dyDescent="0.25">
      <c r="A19" s="3" t="s">
        <v>35</v>
      </c>
      <c r="B19" s="4" t="s">
        <v>36</v>
      </c>
      <c r="C19" s="5">
        <v>90331</v>
      </c>
      <c r="D19" s="6">
        <f t="shared" si="0"/>
        <v>0.10271048993032184</v>
      </c>
      <c r="E19" s="5">
        <v>118333</v>
      </c>
      <c r="F19" s="6">
        <f t="shared" si="1"/>
        <v>0.13455004821074462</v>
      </c>
      <c r="G19" s="7">
        <v>29887</v>
      </c>
      <c r="H19" s="6">
        <f t="shared" si="2"/>
        <v>3.3982889733840303E-2</v>
      </c>
      <c r="I19" s="7">
        <v>51143</v>
      </c>
      <c r="J19" s="6">
        <f t="shared" si="3"/>
        <v>5.8151936616515361E-2</v>
      </c>
      <c r="K19" s="7">
        <v>7491</v>
      </c>
      <c r="L19" s="6">
        <f t="shared" si="4"/>
        <v>8.5176105663398033E-3</v>
      </c>
      <c r="M19" s="7">
        <v>11503</v>
      </c>
      <c r="N19" s="6">
        <f t="shared" si="5"/>
        <v>1.307943857223425E-2</v>
      </c>
      <c r="O19" s="7">
        <v>226562</v>
      </c>
      <c r="P19" s="6">
        <f t="shared" si="6"/>
        <v>0.25761138501282588</v>
      </c>
      <c r="Q19" s="7">
        <v>343394</v>
      </c>
      <c r="R19" s="6">
        <f t="shared" si="7"/>
        <v>0.39045472738188369</v>
      </c>
      <c r="S19" s="9">
        <v>316</v>
      </c>
      <c r="T19" s="6">
        <f t="shared" si="8"/>
        <v>3.593064929867011E-4</v>
      </c>
      <c r="U19" s="9">
        <v>512</v>
      </c>
      <c r="V19" s="6">
        <f t="shared" si="9"/>
        <v>5.8216748230756636E-4</v>
      </c>
      <c r="W19" s="8">
        <f t="shared" si="10"/>
        <v>879472</v>
      </c>
    </row>
    <row r="20" spans="1:23" x14ac:dyDescent="0.25">
      <c r="A20" s="3" t="s">
        <v>37</v>
      </c>
      <c r="B20" s="4" t="s">
        <v>38</v>
      </c>
      <c r="C20" s="5">
        <v>708655</v>
      </c>
      <c r="D20" s="6">
        <f t="shared" si="0"/>
        <v>0.18003211161835952</v>
      </c>
      <c r="E20" s="5">
        <v>1041777</v>
      </c>
      <c r="F20" s="6">
        <f t="shared" si="1"/>
        <v>0.26466096075726514</v>
      </c>
      <c r="G20" s="7">
        <v>168169</v>
      </c>
      <c r="H20" s="6">
        <f t="shared" si="2"/>
        <v>4.2722933132127626E-2</v>
      </c>
      <c r="I20" s="7">
        <v>335715</v>
      </c>
      <c r="J20" s="6">
        <f t="shared" si="3"/>
        <v>8.5287594600980121E-2</v>
      </c>
      <c r="K20" s="7">
        <v>12094</v>
      </c>
      <c r="L20" s="6">
        <f t="shared" si="4"/>
        <v>3.0724518389236509E-3</v>
      </c>
      <c r="M20" s="7">
        <v>24349</v>
      </c>
      <c r="N20" s="6">
        <f t="shared" si="5"/>
        <v>6.1858053436375047E-3</v>
      </c>
      <c r="O20" s="7">
        <v>598703</v>
      </c>
      <c r="P20" s="6">
        <f t="shared" si="6"/>
        <v>0.15209906840740092</v>
      </c>
      <c r="Q20" s="7">
        <v>1043518</v>
      </c>
      <c r="R20" s="6">
        <f t="shared" si="7"/>
        <v>0.26510325765254922</v>
      </c>
      <c r="S20" s="7">
        <v>1260</v>
      </c>
      <c r="T20" s="6">
        <f t="shared" si="8"/>
        <v>3.2009999314071443E-4</v>
      </c>
      <c r="U20" s="7">
        <v>2030</v>
      </c>
      <c r="V20" s="6">
        <f t="shared" si="9"/>
        <v>5.157166556155955E-4</v>
      </c>
      <c r="W20" s="8">
        <f t="shared" si="10"/>
        <v>3936270</v>
      </c>
    </row>
    <row r="21" spans="1:23" x14ac:dyDescent="0.25">
      <c r="A21" s="3" t="s">
        <v>39</v>
      </c>
      <c r="B21" s="4" t="s">
        <v>40</v>
      </c>
      <c r="C21" s="5">
        <v>137520</v>
      </c>
      <c r="D21" s="6">
        <f t="shared" si="0"/>
        <v>0.15373814432067684</v>
      </c>
      <c r="E21" s="5">
        <v>218947</v>
      </c>
      <c r="F21" s="6">
        <f t="shared" si="1"/>
        <v>0.24476807362259476</v>
      </c>
      <c r="G21" s="7">
        <v>15041</v>
      </c>
      <c r="H21" s="6">
        <f t="shared" si="2"/>
        <v>1.6814830051827372E-2</v>
      </c>
      <c r="I21" s="7">
        <v>31303</v>
      </c>
      <c r="J21" s="6">
        <f t="shared" si="3"/>
        <v>3.499465628032393E-2</v>
      </c>
      <c r="K21" s="7">
        <v>3626</v>
      </c>
      <c r="L21" s="6">
        <f t="shared" si="4"/>
        <v>4.05362500950243E-3</v>
      </c>
      <c r="M21" s="7">
        <v>6965</v>
      </c>
      <c r="N21" s="6">
        <f t="shared" si="5"/>
        <v>7.7864032518434713E-3</v>
      </c>
      <c r="O21" s="7">
        <v>170336</v>
      </c>
      <c r="P21" s="6">
        <f t="shared" si="6"/>
        <v>0.19042423320976448</v>
      </c>
      <c r="Q21" s="7">
        <v>310213</v>
      </c>
      <c r="R21" s="6">
        <f t="shared" si="7"/>
        <v>0.34679734557991654</v>
      </c>
      <c r="S21" s="9">
        <v>185</v>
      </c>
      <c r="T21" s="6">
        <f t="shared" si="8"/>
        <v>2.0681760252563421E-4</v>
      </c>
      <c r="U21" s="9">
        <v>372</v>
      </c>
      <c r="V21" s="6">
        <f t="shared" si="9"/>
        <v>4.1587107102451852E-4</v>
      </c>
      <c r="W21" s="8">
        <f t="shared" si="10"/>
        <v>894508</v>
      </c>
    </row>
    <row r="22" spans="1:23" x14ac:dyDescent="0.25">
      <c r="A22" s="3" t="s">
        <v>41</v>
      </c>
      <c r="B22" s="4" t="s">
        <v>42</v>
      </c>
      <c r="C22" s="5">
        <v>804640</v>
      </c>
      <c r="D22" s="6">
        <f t="shared" si="0"/>
        <v>0.30475059301456675</v>
      </c>
      <c r="E22" s="5">
        <v>1353003</v>
      </c>
      <c r="F22" s="6">
        <f t="shared" si="1"/>
        <v>0.5124384402968879</v>
      </c>
      <c r="G22" s="7">
        <v>51789</v>
      </c>
      <c r="H22" s="6">
        <f t="shared" si="2"/>
        <v>1.9614645632371495E-2</v>
      </c>
      <c r="I22" s="7">
        <v>110828</v>
      </c>
      <c r="J22" s="6">
        <f t="shared" si="3"/>
        <v>4.1975167432166442E-2</v>
      </c>
      <c r="K22" s="7">
        <v>2646</v>
      </c>
      <c r="L22" s="6">
        <f t="shared" si="4"/>
        <v>1.0021501157244776E-3</v>
      </c>
      <c r="M22" s="7">
        <v>5857</v>
      </c>
      <c r="N22" s="6">
        <f t="shared" si="5"/>
        <v>2.2182892017378179E-3</v>
      </c>
      <c r="O22" s="7">
        <v>96758</v>
      </c>
      <c r="P22" s="6">
        <f t="shared" si="6"/>
        <v>3.6646273959663266E-2</v>
      </c>
      <c r="Q22" s="7">
        <v>205693</v>
      </c>
      <c r="R22" s="6">
        <f t="shared" si="7"/>
        <v>7.7904483655976936E-2</v>
      </c>
      <c r="S22" s="7">
        <v>2328</v>
      </c>
      <c r="T22" s="6">
        <f t="shared" si="8"/>
        <v>8.817103058981799E-4</v>
      </c>
      <c r="U22" s="7">
        <v>6781</v>
      </c>
      <c r="V22" s="6">
        <f t="shared" si="9"/>
        <v>2.5682463850066829E-3</v>
      </c>
      <c r="W22" s="8">
        <f t="shared" si="10"/>
        <v>2640323</v>
      </c>
    </row>
    <row r="23" spans="1:23" x14ac:dyDescent="0.25">
      <c r="A23" s="3" t="s">
        <v>43</v>
      </c>
      <c r="B23" s="4" t="s">
        <v>44</v>
      </c>
      <c r="C23" s="5">
        <v>54914</v>
      </c>
      <c r="D23" s="6">
        <f t="shared" si="0"/>
        <v>0.1214492343350525</v>
      </c>
      <c r="E23" s="5">
        <v>97263</v>
      </c>
      <c r="F23" s="6">
        <f t="shared" si="1"/>
        <v>0.21510938702571678</v>
      </c>
      <c r="G23" s="7">
        <v>9523</v>
      </c>
      <c r="H23" s="6">
        <f t="shared" si="2"/>
        <v>2.1061315121329808E-2</v>
      </c>
      <c r="I23" s="7">
        <v>22158</v>
      </c>
      <c r="J23" s="6">
        <f t="shared" si="3"/>
        <v>4.9005210591034951E-2</v>
      </c>
      <c r="K23" s="7">
        <v>2845</v>
      </c>
      <c r="L23" s="6">
        <f t="shared" si="4"/>
        <v>6.2920761860950645E-3</v>
      </c>
      <c r="M23" s="7">
        <v>4782</v>
      </c>
      <c r="N23" s="6">
        <f t="shared" si="5"/>
        <v>1.0575995895222004E-2</v>
      </c>
      <c r="O23" s="7">
        <v>87388</v>
      </c>
      <c r="P23" s="6">
        <f t="shared" si="6"/>
        <v>0.19326957952565044</v>
      </c>
      <c r="Q23" s="7">
        <v>169639</v>
      </c>
      <c r="R23" s="6">
        <f t="shared" si="7"/>
        <v>0.37517803589911447</v>
      </c>
      <c r="S23" s="7">
        <v>1427</v>
      </c>
      <c r="T23" s="6">
        <f t="shared" si="8"/>
        <v>3.1559904103893345E-3</v>
      </c>
      <c r="U23" s="7">
        <v>2217</v>
      </c>
      <c r="V23" s="6">
        <f t="shared" si="9"/>
        <v>4.9031750103946427E-3</v>
      </c>
      <c r="W23" s="8">
        <f t="shared" si="10"/>
        <v>452156</v>
      </c>
    </row>
    <row r="24" spans="1:23" x14ac:dyDescent="0.25">
      <c r="A24" s="3" t="s">
        <v>45</v>
      </c>
      <c r="B24" s="4" t="s">
        <v>46</v>
      </c>
      <c r="C24" s="5">
        <v>11600</v>
      </c>
      <c r="D24" s="6">
        <f t="shared" si="0"/>
        <v>8.7056368998926811E-2</v>
      </c>
      <c r="E24" s="5">
        <v>15244</v>
      </c>
      <c r="F24" s="6">
        <f t="shared" si="1"/>
        <v>0.11440407663962415</v>
      </c>
      <c r="G24" s="7">
        <v>2522</v>
      </c>
      <c r="H24" s="6">
        <f t="shared" si="2"/>
        <v>1.8927255397870119E-2</v>
      </c>
      <c r="I24" s="7">
        <v>5490</v>
      </c>
      <c r="J24" s="6">
        <f t="shared" si="3"/>
        <v>4.1201678086561049E-2</v>
      </c>
      <c r="K24" s="9">
        <v>536</v>
      </c>
      <c r="L24" s="6">
        <f t="shared" si="4"/>
        <v>4.0226046365021348E-3</v>
      </c>
      <c r="M24" s="9">
        <v>814</v>
      </c>
      <c r="N24" s="6">
        <f t="shared" si="5"/>
        <v>6.1089555487177944E-3</v>
      </c>
      <c r="O24" s="7">
        <v>33304</v>
      </c>
      <c r="P24" s="6">
        <f t="shared" si="6"/>
        <v>0.24994183733967745</v>
      </c>
      <c r="Q24" s="7">
        <v>51071</v>
      </c>
      <c r="R24" s="6">
        <f t="shared" si="7"/>
        <v>0.3832806742365682</v>
      </c>
      <c r="S24" s="7">
        <v>3808</v>
      </c>
      <c r="T24" s="6">
        <f t="shared" si="8"/>
        <v>2.8578504581716662E-2</v>
      </c>
      <c r="U24" s="7">
        <v>8858</v>
      </c>
      <c r="V24" s="6">
        <f t="shared" si="9"/>
        <v>6.6478044533835656E-2</v>
      </c>
      <c r="W24" s="8">
        <f t="shared" si="10"/>
        <v>133247</v>
      </c>
    </row>
    <row r="25" spans="1:23" x14ac:dyDescent="0.25">
      <c r="A25" s="3" t="s">
        <v>47</v>
      </c>
      <c r="B25" s="4" t="s">
        <v>48</v>
      </c>
      <c r="C25" s="5">
        <v>486802</v>
      </c>
      <c r="D25" s="6">
        <f t="shared" si="0"/>
        <v>0.29018247800988572</v>
      </c>
      <c r="E25" s="5">
        <v>895807</v>
      </c>
      <c r="F25" s="6">
        <f t="shared" si="1"/>
        <v>0.53399019535376124</v>
      </c>
      <c r="G25" s="7">
        <v>14052</v>
      </c>
      <c r="H25" s="6">
        <f t="shared" si="2"/>
        <v>8.3763915945187454E-3</v>
      </c>
      <c r="I25" s="7">
        <v>39804</v>
      </c>
      <c r="J25" s="6">
        <f t="shared" si="3"/>
        <v>2.372714852179221E-2</v>
      </c>
      <c r="K25" s="7">
        <v>2296</v>
      </c>
      <c r="L25" s="6">
        <f t="shared" si="4"/>
        <v>1.3686446841029774E-3</v>
      </c>
      <c r="M25" s="7">
        <v>5783</v>
      </c>
      <c r="N25" s="6">
        <f t="shared" si="5"/>
        <v>3.4472439931043197E-3</v>
      </c>
      <c r="O25" s="7">
        <v>65763</v>
      </c>
      <c r="P25" s="6">
        <f t="shared" si="6"/>
        <v>3.9201298066491336E-2</v>
      </c>
      <c r="Q25" s="7">
        <v>162573</v>
      </c>
      <c r="R25" s="6">
        <f t="shared" si="7"/>
        <v>9.6909700448028463E-2</v>
      </c>
      <c r="S25" s="7">
        <v>1397</v>
      </c>
      <c r="T25" s="6">
        <f t="shared" si="8"/>
        <v>8.3275114272293531E-4</v>
      </c>
      <c r="U25" s="7">
        <v>3295</v>
      </c>
      <c r="V25" s="6">
        <f t="shared" si="9"/>
        <v>1.9641481855920341E-3</v>
      </c>
      <c r="W25" s="8">
        <f t="shared" si="10"/>
        <v>1677572</v>
      </c>
    </row>
    <row r="26" spans="1:23" x14ac:dyDescent="0.25">
      <c r="A26" s="3" t="s">
        <v>49</v>
      </c>
      <c r="B26" s="4" t="s">
        <v>50</v>
      </c>
      <c r="C26" s="5">
        <v>2388018</v>
      </c>
      <c r="D26" s="6">
        <f t="shared" si="0"/>
        <v>0.22270939794866418</v>
      </c>
      <c r="E26" s="5">
        <v>4124624</v>
      </c>
      <c r="F26" s="6">
        <f t="shared" si="1"/>
        <v>0.38466733827157545</v>
      </c>
      <c r="G26" s="7">
        <v>182258</v>
      </c>
      <c r="H26" s="6">
        <f t="shared" si="2"/>
        <v>1.6997597778294651E-2</v>
      </c>
      <c r="I26" s="7">
        <v>434879</v>
      </c>
      <c r="J26" s="6">
        <f t="shared" si="3"/>
        <v>4.0557332595699505E-2</v>
      </c>
      <c r="K26" s="7">
        <v>49488</v>
      </c>
      <c r="L26" s="6">
        <f t="shared" si="4"/>
        <v>4.6153097194759395E-3</v>
      </c>
      <c r="M26" s="7">
        <v>67603</v>
      </c>
      <c r="N26" s="6">
        <f t="shared" si="5"/>
        <v>6.3047361575681365E-3</v>
      </c>
      <c r="O26" s="7">
        <v>1084368</v>
      </c>
      <c r="P26" s="6">
        <f t="shared" si="6"/>
        <v>0.10112944895507366</v>
      </c>
      <c r="Q26" s="7">
        <v>2380150</v>
      </c>
      <c r="R26" s="6">
        <f t="shared" si="7"/>
        <v>0.22197561891389139</v>
      </c>
      <c r="S26" s="7">
        <v>3344</v>
      </c>
      <c r="T26" s="6">
        <f t="shared" si="8"/>
        <v>3.1186541589733955E-4</v>
      </c>
      <c r="U26" s="7">
        <v>7842</v>
      </c>
      <c r="V26" s="6">
        <f t="shared" si="9"/>
        <v>7.3135424385972997E-4</v>
      </c>
      <c r="W26" s="8">
        <f t="shared" si="10"/>
        <v>10722574</v>
      </c>
    </row>
    <row r="27" spans="1:23" x14ac:dyDescent="0.25">
      <c r="A27" s="3" t="s">
        <v>51</v>
      </c>
      <c r="B27" s="4" t="s">
        <v>52</v>
      </c>
      <c r="C27" s="5">
        <v>63452</v>
      </c>
      <c r="D27" s="6">
        <f t="shared" si="0"/>
        <v>0.10717301858620526</v>
      </c>
      <c r="E27" s="5">
        <v>91066</v>
      </c>
      <c r="F27" s="6">
        <f t="shared" si="1"/>
        <v>0.15381419199664895</v>
      </c>
      <c r="G27" s="7">
        <v>19433</v>
      </c>
      <c r="H27" s="6">
        <f t="shared" si="2"/>
        <v>3.2823130400708049E-2</v>
      </c>
      <c r="I27" s="7">
        <v>34636</v>
      </c>
      <c r="J27" s="6">
        <f t="shared" si="3"/>
        <v>5.8501618101112741E-2</v>
      </c>
      <c r="K27" s="7">
        <v>3179</v>
      </c>
      <c r="L27" s="6">
        <f t="shared" si="4"/>
        <v>5.3694607906062302E-3</v>
      </c>
      <c r="M27" s="7">
        <v>5481</v>
      </c>
      <c r="N27" s="6">
        <f t="shared" si="5"/>
        <v>9.2576327754994494E-3</v>
      </c>
      <c r="O27" s="7">
        <v>147586</v>
      </c>
      <c r="P27" s="6">
        <f t="shared" si="6"/>
        <v>0.2492787795666597</v>
      </c>
      <c r="Q27" s="7">
        <v>225693</v>
      </c>
      <c r="R27" s="6">
        <f t="shared" si="7"/>
        <v>0.38120469147980246</v>
      </c>
      <c r="S27" s="9">
        <v>730</v>
      </c>
      <c r="T27" s="6">
        <f t="shared" si="8"/>
        <v>1.232999804071264E-3</v>
      </c>
      <c r="U27" s="9">
        <v>796</v>
      </c>
      <c r="V27" s="6">
        <f t="shared" si="9"/>
        <v>1.3444764986859262E-3</v>
      </c>
      <c r="W27" s="8">
        <f t="shared" si="10"/>
        <v>592052</v>
      </c>
    </row>
    <row r="28" spans="1:23" x14ac:dyDescent="0.25">
      <c r="A28" s="3" t="s">
        <v>53</v>
      </c>
      <c r="B28" s="4" t="s">
        <v>54</v>
      </c>
      <c r="C28" s="5">
        <v>36839</v>
      </c>
      <c r="D28" s="6">
        <f t="shared" si="0"/>
        <v>9.2957120976227658E-2</v>
      </c>
      <c r="E28" s="5">
        <v>52546</v>
      </c>
      <c r="F28" s="6">
        <f t="shared" si="1"/>
        <v>0.13259113653510843</v>
      </c>
      <c r="G28" s="7">
        <v>12331</v>
      </c>
      <c r="H28" s="6">
        <f t="shared" si="2"/>
        <v>3.1115238164930191E-2</v>
      </c>
      <c r="I28" s="7">
        <v>25008</v>
      </c>
      <c r="J28" s="6">
        <f t="shared" si="3"/>
        <v>6.3103550079358875E-2</v>
      </c>
      <c r="K28" s="7">
        <v>3477</v>
      </c>
      <c r="L28" s="6">
        <f t="shared" si="4"/>
        <v>8.7736341820989598E-3</v>
      </c>
      <c r="M28" s="7">
        <v>5597</v>
      </c>
      <c r="N28" s="6">
        <f t="shared" si="5"/>
        <v>1.4123103398679287E-2</v>
      </c>
      <c r="O28" s="7">
        <v>95036</v>
      </c>
      <c r="P28" s="6">
        <f t="shared" si="6"/>
        <v>0.239807620974966</v>
      </c>
      <c r="Q28" s="7">
        <v>161954</v>
      </c>
      <c r="R28" s="6">
        <f t="shared" si="7"/>
        <v>0.40866412146323122</v>
      </c>
      <c r="S28" s="7">
        <v>1856</v>
      </c>
      <c r="T28" s="6">
        <f t="shared" si="8"/>
        <v>4.6833088990439085E-3</v>
      </c>
      <c r="U28" s="7">
        <v>1657</v>
      </c>
      <c r="V28" s="6">
        <f t="shared" si="9"/>
        <v>4.1811653263554719E-3</v>
      </c>
      <c r="W28" s="8">
        <f t="shared" si="10"/>
        <v>396301</v>
      </c>
    </row>
    <row r="29" spans="1:23" x14ac:dyDescent="0.25">
      <c r="A29" s="3"/>
      <c r="B29" s="4"/>
      <c r="C29" s="5"/>
      <c r="D29" s="6"/>
      <c r="E29" s="5"/>
      <c r="F29" s="6"/>
      <c r="G29" s="5"/>
      <c r="H29" s="6"/>
      <c r="I29" s="5"/>
      <c r="J29" s="6"/>
      <c r="K29" s="5"/>
      <c r="L29" s="6"/>
      <c r="M29" s="5"/>
      <c r="N29" s="6"/>
      <c r="O29" s="5"/>
      <c r="P29" s="6"/>
      <c r="Q29" s="5"/>
      <c r="R29" s="6"/>
      <c r="S29" s="5"/>
      <c r="T29" s="6"/>
      <c r="U29" s="5"/>
      <c r="V29" s="6"/>
      <c r="W2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A2" sqref="A2:W28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17" t="s">
        <v>43</v>
      </c>
      <c r="B2" s="18" t="s">
        <v>77</v>
      </c>
      <c r="C2" s="19">
        <v>37221.9</v>
      </c>
      <c r="D2" s="20">
        <f>C2/W2</f>
        <v>8.8411376546741263E-2</v>
      </c>
      <c r="E2" s="19">
        <v>60468.3</v>
      </c>
      <c r="F2" s="20">
        <f>E2/W2</f>
        <v>0.14362742472687623</v>
      </c>
      <c r="G2" s="7">
        <v>8238.6200000000008</v>
      </c>
      <c r="H2" s="20">
        <f>G2/W2</f>
        <v>1.9568795119150648E-2</v>
      </c>
      <c r="I2" s="7">
        <v>20458.400000000001</v>
      </c>
      <c r="J2" s="20">
        <f>I2/W2</f>
        <v>4.8593846792986159E-2</v>
      </c>
      <c r="K2" s="7">
        <v>1131.77</v>
      </c>
      <c r="L2" s="20">
        <f>K2/W2</f>
        <v>2.6882384734337943E-3</v>
      </c>
      <c r="M2" s="7">
        <v>1636.89</v>
      </c>
      <c r="N2" s="21">
        <f>M2/W2</f>
        <v>3.8880255482819336E-3</v>
      </c>
      <c r="O2" s="7">
        <v>106330</v>
      </c>
      <c r="P2" s="22">
        <f>O2/W2</f>
        <v>0.25256049981905809</v>
      </c>
      <c r="Q2" s="7">
        <v>182121</v>
      </c>
      <c r="R2" s="20">
        <f>Q2/W2</f>
        <v>0.43258319183247129</v>
      </c>
      <c r="S2" s="7">
        <v>689.66600000000005</v>
      </c>
      <c r="T2" s="20">
        <f>S2/W2</f>
        <v>1.6381302517465487E-3</v>
      </c>
      <c r="U2" s="7">
        <v>2711.49</v>
      </c>
      <c r="V2" s="20">
        <f>U2/W2</f>
        <v>6.4404708892539988E-3</v>
      </c>
      <c r="W2" s="23">
        <f>SUM(G2,I2,K2,M2,O2,Q2,S2,U2,E2,C2)</f>
        <v>421008.03600000002</v>
      </c>
    </row>
    <row r="3" spans="1:23" x14ac:dyDescent="0.25">
      <c r="A3" s="17" t="s">
        <v>1</v>
      </c>
      <c r="B3" s="18" t="s">
        <v>78</v>
      </c>
      <c r="C3" s="19">
        <v>16328</v>
      </c>
      <c r="D3" s="20">
        <f t="shared" ref="D3:D28" si="0">C3/W3</f>
        <v>7.0988252470259028E-2</v>
      </c>
      <c r="E3" s="19">
        <v>19631.099999999999</v>
      </c>
      <c r="F3" s="20">
        <f t="shared" ref="F3:F28" si="1">E3/W3</f>
        <v>8.5348939433421228E-2</v>
      </c>
      <c r="G3" s="7">
        <v>5218.8900000000003</v>
      </c>
      <c r="H3" s="20">
        <f t="shared" ref="H3:H28" si="2">G3/W3</f>
        <v>2.2689850620682885E-2</v>
      </c>
      <c r="I3" s="7">
        <v>6867.18</v>
      </c>
      <c r="J3" s="20">
        <f t="shared" ref="J3:J28" si="3">I3/W3</f>
        <v>2.9856020798549324E-2</v>
      </c>
      <c r="K3" s="7">
        <v>0</v>
      </c>
      <c r="L3" s="20">
        <f t="shared" ref="L3:L28" si="4">K3/W3</f>
        <v>0</v>
      </c>
      <c r="M3" s="7">
        <v>520.38</v>
      </c>
      <c r="N3" s="21">
        <f t="shared" ref="N3:N28" si="5">M3/W3</f>
        <v>2.2624244745512857E-3</v>
      </c>
      <c r="O3" s="7">
        <v>69039.199999999997</v>
      </c>
      <c r="P3" s="22">
        <f t="shared" ref="P3:P28" si="6">O3/W3</f>
        <v>0.30015753061885758</v>
      </c>
      <c r="Q3" s="7">
        <v>111556</v>
      </c>
      <c r="R3" s="20">
        <f t="shared" ref="R3:R28" si="7">Q3/W3</f>
        <v>0.48500523594881284</v>
      </c>
      <c r="S3" s="7">
        <v>401.93599999999998</v>
      </c>
      <c r="T3" s="20">
        <f t="shared" ref="T3:T28" si="8">S3/W3</f>
        <v>1.7474726999562732E-3</v>
      </c>
      <c r="U3" s="7">
        <v>447.202</v>
      </c>
      <c r="V3" s="20">
        <f t="shared" ref="V3:V28" si="9">U3/W3</f>
        <v>1.9442729349096507E-3</v>
      </c>
      <c r="W3" s="23">
        <f t="shared" ref="W3:W28" si="10">SUM(G3,I3,K3,M3,O3,Q3,S3,U3,E3,C3)</f>
        <v>230009.88799999998</v>
      </c>
    </row>
    <row r="4" spans="1:23" x14ac:dyDescent="0.25">
      <c r="A4" s="17" t="s">
        <v>7</v>
      </c>
      <c r="B4" s="18" t="s">
        <v>79</v>
      </c>
      <c r="C4" s="19">
        <v>65750.3</v>
      </c>
      <c r="D4" s="20">
        <f t="shared" si="0"/>
        <v>6.1740392403053575E-2</v>
      </c>
      <c r="E4" s="19">
        <v>81637</v>
      </c>
      <c r="F4" s="20">
        <f t="shared" si="1"/>
        <v>7.6658211667598244E-2</v>
      </c>
      <c r="G4" s="7">
        <v>13537.9</v>
      </c>
      <c r="H4" s="20">
        <f t="shared" si="2"/>
        <v>1.2712265317622869E-2</v>
      </c>
      <c r="I4" s="7">
        <v>17242.599999999999</v>
      </c>
      <c r="J4" s="20">
        <f t="shared" si="3"/>
        <v>1.6191027113927867E-2</v>
      </c>
      <c r="K4" s="7">
        <v>2953.02</v>
      </c>
      <c r="L4" s="20">
        <f t="shared" si="4"/>
        <v>2.7729244364522328E-3</v>
      </c>
      <c r="M4" s="7">
        <v>3056.96</v>
      </c>
      <c r="N4" s="21">
        <f t="shared" si="5"/>
        <v>2.8705254570768291E-3</v>
      </c>
      <c r="O4" s="7">
        <v>313077</v>
      </c>
      <c r="P4" s="22">
        <f t="shared" si="6"/>
        <v>0.29398340132852324</v>
      </c>
      <c r="Q4" s="7">
        <v>538505</v>
      </c>
      <c r="R4" s="20">
        <f t="shared" si="7"/>
        <v>0.5056632442894764</v>
      </c>
      <c r="S4" s="7">
        <v>12727.4</v>
      </c>
      <c r="T4" s="20">
        <f t="shared" si="8"/>
        <v>1.195119520778801E-2</v>
      </c>
      <c r="U4" s="9">
        <v>16460.7</v>
      </c>
      <c r="V4" s="20">
        <f t="shared" si="9"/>
        <v>1.5456812778480766E-2</v>
      </c>
      <c r="W4" s="23">
        <f t="shared" si="10"/>
        <v>1064947.8799999999</v>
      </c>
    </row>
    <row r="5" spans="1:23" x14ac:dyDescent="0.25">
      <c r="A5" s="17" t="s">
        <v>45</v>
      </c>
      <c r="B5" s="18" t="s">
        <v>80</v>
      </c>
      <c r="C5" s="19">
        <v>10875.4</v>
      </c>
      <c r="D5" s="20">
        <f t="shared" si="0"/>
        <v>7.2394561798055271E-2</v>
      </c>
      <c r="E5" s="19">
        <v>16175</v>
      </c>
      <c r="F5" s="20">
        <f t="shared" si="1"/>
        <v>0.10767254878749692</v>
      </c>
      <c r="G5" s="7">
        <v>3649.08</v>
      </c>
      <c r="H5" s="20">
        <f t="shared" si="2"/>
        <v>2.4290927006459306E-2</v>
      </c>
      <c r="I5" s="7">
        <v>7127.97</v>
      </c>
      <c r="J5" s="20">
        <f t="shared" si="3"/>
        <v>4.744894575460986E-2</v>
      </c>
      <c r="K5" s="7">
        <v>378.952</v>
      </c>
      <c r="L5" s="20">
        <f t="shared" si="4"/>
        <v>2.5225797655715324E-3</v>
      </c>
      <c r="M5" s="7">
        <v>633.43899999999996</v>
      </c>
      <c r="N5" s="21">
        <f t="shared" si="5"/>
        <v>4.2166300854036016E-3</v>
      </c>
      <c r="O5" s="7">
        <v>39565.199999999997</v>
      </c>
      <c r="P5" s="22">
        <f t="shared" si="6"/>
        <v>0.26337470956952536</v>
      </c>
      <c r="Q5" s="7">
        <v>62330.400000000001</v>
      </c>
      <c r="R5" s="20">
        <f t="shared" si="7"/>
        <v>0.41491641637985771</v>
      </c>
      <c r="S5" s="7">
        <v>3434.64</v>
      </c>
      <c r="T5" s="20">
        <f t="shared" si="8"/>
        <v>2.2863458606954462E-2</v>
      </c>
      <c r="U5" s="7">
        <v>6053.91</v>
      </c>
      <c r="V5" s="20">
        <f t="shared" si="9"/>
        <v>4.0299222246065872E-2</v>
      </c>
      <c r="W5" s="23">
        <f t="shared" si="10"/>
        <v>150223.99100000001</v>
      </c>
    </row>
    <row r="6" spans="1:23" x14ac:dyDescent="0.25">
      <c r="A6" s="17" t="s">
        <v>27</v>
      </c>
      <c r="B6" s="18" t="s">
        <v>81</v>
      </c>
      <c r="C6" s="19">
        <v>149050</v>
      </c>
      <c r="D6" s="20">
        <f t="shared" si="0"/>
        <v>7.0183348571352361E-2</v>
      </c>
      <c r="E6" s="19">
        <v>187915</v>
      </c>
      <c r="F6" s="20">
        <f t="shared" si="1"/>
        <v>8.8483756771457089E-2</v>
      </c>
      <c r="G6" s="7">
        <v>61969.599999999999</v>
      </c>
      <c r="H6" s="20">
        <f t="shared" si="2"/>
        <v>2.9179698340337321E-2</v>
      </c>
      <c r="I6" s="7">
        <v>93291.7</v>
      </c>
      <c r="J6" s="20">
        <f t="shared" si="3"/>
        <v>4.3928372357692272E-2</v>
      </c>
      <c r="K6" s="7">
        <v>3109.16</v>
      </c>
      <c r="L6" s="20">
        <f t="shared" si="4"/>
        <v>1.4640138211613949E-3</v>
      </c>
      <c r="M6" s="7">
        <v>8919.56</v>
      </c>
      <c r="N6" s="21">
        <f t="shared" si="5"/>
        <v>4.1999636939489549E-3</v>
      </c>
      <c r="O6" s="7">
        <v>627816</v>
      </c>
      <c r="P6" s="22">
        <f t="shared" si="6"/>
        <v>0.29562045734097386</v>
      </c>
      <c r="Q6" s="7">
        <v>980005</v>
      </c>
      <c r="R6" s="20">
        <f t="shared" si="7"/>
        <v>0.46145610544561005</v>
      </c>
      <c r="S6" s="7">
        <v>5074.7299999999996</v>
      </c>
      <c r="T6" s="20">
        <f t="shared" si="8"/>
        <v>2.3895440757832872E-3</v>
      </c>
      <c r="U6" s="7">
        <v>6572.37</v>
      </c>
      <c r="V6" s="20">
        <f t="shared" si="9"/>
        <v>3.0947395816833222E-3</v>
      </c>
      <c r="W6" s="23">
        <f t="shared" si="10"/>
        <v>2123723.12</v>
      </c>
    </row>
    <row r="7" spans="1:23" x14ac:dyDescent="0.25">
      <c r="A7" s="17" t="s">
        <v>5</v>
      </c>
      <c r="B7" s="18" t="s">
        <v>82</v>
      </c>
      <c r="C7" s="19">
        <v>17655.599999999999</v>
      </c>
      <c r="D7" s="20">
        <f t="shared" si="0"/>
        <v>7.4729081113964854E-2</v>
      </c>
      <c r="E7" s="19">
        <v>17389.3</v>
      </c>
      <c r="F7" s="20">
        <f t="shared" si="1"/>
        <v>7.3601939906605782E-2</v>
      </c>
      <c r="G7" s="7">
        <v>5986.32</v>
      </c>
      <c r="H7" s="20">
        <f t="shared" si="2"/>
        <v>2.5337694151099373E-2</v>
      </c>
      <c r="I7" s="7">
        <v>12080</v>
      </c>
      <c r="J7" s="20">
        <f t="shared" si="3"/>
        <v>5.1129800168597812E-2</v>
      </c>
      <c r="K7" s="7">
        <v>293.53899999999999</v>
      </c>
      <c r="L7" s="20">
        <f t="shared" si="4"/>
        <v>1.2424329811001682E-3</v>
      </c>
      <c r="M7" s="7">
        <v>188.25399999999999</v>
      </c>
      <c r="N7" s="21">
        <f t="shared" si="5"/>
        <v>7.9680375835589502E-4</v>
      </c>
      <c r="O7" s="7">
        <v>82635.7</v>
      </c>
      <c r="P7" s="22">
        <f t="shared" si="6"/>
        <v>0.34976381024769854</v>
      </c>
      <c r="Q7" s="7">
        <v>99530.6</v>
      </c>
      <c r="R7" s="20">
        <f t="shared" si="7"/>
        <v>0.42127315303482132</v>
      </c>
      <c r="S7" s="7">
        <v>470.37599999999998</v>
      </c>
      <c r="T7" s="20">
        <f t="shared" si="8"/>
        <v>1.990913152657646E-3</v>
      </c>
      <c r="U7" s="7">
        <v>31.7468</v>
      </c>
      <c r="V7" s="20">
        <f t="shared" si="9"/>
        <v>1.34371485098712E-4</v>
      </c>
      <c r="W7" s="23">
        <f t="shared" si="10"/>
        <v>236261.43579999998</v>
      </c>
    </row>
    <row r="8" spans="1:23" x14ac:dyDescent="0.25">
      <c r="A8" s="17" t="s">
        <v>53</v>
      </c>
      <c r="B8" s="18" t="s">
        <v>83</v>
      </c>
      <c r="C8" s="19">
        <v>29784.5</v>
      </c>
      <c r="D8" s="20">
        <f t="shared" si="0"/>
        <v>8.2650898828559444E-2</v>
      </c>
      <c r="E8" s="19">
        <v>36877</v>
      </c>
      <c r="F8" s="20">
        <f t="shared" si="1"/>
        <v>0.10233232708626254</v>
      </c>
      <c r="G8" s="7">
        <v>15193.9</v>
      </c>
      <c r="H8" s="20">
        <f t="shared" si="2"/>
        <v>4.2162517138486434E-2</v>
      </c>
      <c r="I8" s="7">
        <v>28676.7</v>
      </c>
      <c r="J8" s="20">
        <f t="shared" si="3"/>
        <v>7.9576794320433464E-2</v>
      </c>
      <c r="K8" s="7">
        <v>1480.86</v>
      </c>
      <c r="L8" s="20">
        <f t="shared" si="4"/>
        <v>4.1093323721821933E-3</v>
      </c>
      <c r="M8" s="7">
        <v>2089.1</v>
      </c>
      <c r="N8" s="21">
        <f t="shared" si="5"/>
        <v>5.7971761400306713E-3</v>
      </c>
      <c r="O8" s="7">
        <v>96316.3</v>
      </c>
      <c r="P8" s="22">
        <f t="shared" si="6"/>
        <v>0.26727421198412532</v>
      </c>
      <c r="Q8" s="7">
        <v>148280</v>
      </c>
      <c r="R8" s="20">
        <f t="shared" si="7"/>
        <v>0.41147158012720692</v>
      </c>
      <c r="S8" s="7">
        <v>411.35700000000003</v>
      </c>
      <c r="T8" s="20">
        <f t="shared" si="8"/>
        <v>1.1415006392391925E-3</v>
      </c>
      <c r="U8" s="7">
        <v>1255.3900000000001</v>
      </c>
      <c r="V8" s="20">
        <f t="shared" si="9"/>
        <v>3.4836613634737952E-3</v>
      </c>
      <c r="W8" s="23">
        <f t="shared" si="10"/>
        <v>360365.10700000002</v>
      </c>
    </row>
    <row r="9" spans="1:23" x14ac:dyDescent="0.25">
      <c r="A9" s="17" t="s">
        <v>19</v>
      </c>
      <c r="B9" s="18" t="s">
        <v>84</v>
      </c>
      <c r="C9" s="19">
        <v>119644</v>
      </c>
      <c r="D9" s="20">
        <f t="shared" si="0"/>
        <v>6.8638021190930584E-2</v>
      </c>
      <c r="E9" s="19">
        <v>170006</v>
      </c>
      <c r="F9" s="20">
        <f t="shared" si="1"/>
        <v>9.752996749177012E-2</v>
      </c>
      <c r="G9" s="7">
        <v>63708.800000000003</v>
      </c>
      <c r="H9" s="20">
        <f t="shared" si="2"/>
        <v>3.6548811176897782E-2</v>
      </c>
      <c r="I9" s="7">
        <v>106911</v>
      </c>
      <c r="J9" s="20">
        <f t="shared" si="3"/>
        <v>6.1333284440035267E-2</v>
      </c>
      <c r="K9" s="7">
        <v>6922.17</v>
      </c>
      <c r="L9" s="20">
        <f t="shared" si="4"/>
        <v>3.9711481657853627E-3</v>
      </c>
      <c r="M9" s="7">
        <v>3516.85</v>
      </c>
      <c r="N9" s="21">
        <f t="shared" si="5"/>
        <v>2.0175656516442462E-3</v>
      </c>
      <c r="O9" s="7">
        <v>461950</v>
      </c>
      <c r="P9" s="22">
        <f t="shared" si="6"/>
        <v>0.26501399058164543</v>
      </c>
      <c r="Q9" s="7">
        <v>804093</v>
      </c>
      <c r="R9" s="20">
        <f t="shared" si="7"/>
        <v>0.46129644924508495</v>
      </c>
      <c r="S9" s="7">
        <v>1845.09</v>
      </c>
      <c r="T9" s="20">
        <f t="shared" si="8"/>
        <v>1.0585012747749499E-3</v>
      </c>
      <c r="U9" s="7">
        <v>4518.6099999999997</v>
      </c>
      <c r="V9" s="20">
        <f t="shared" si="9"/>
        <v>2.5922607814311692E-3</v>
      </c>
      <c r="W9" s="23">
        <f t="shared" si="10"/>
        <v>1743115.5200000003</v>
      </c>
    </row>
    <row r="10" spans="1:23" x14ac:dyDescent="0.25">
      <c r="A10" s="17" t="s">
        <v>35</v>
      </c>
      <c r="B10" s="18" t="s">
        <v>85</v>
      </c>
      <c r="C10" s="19">
        <v>61952.1</v>
      </c>
      <c r="D10" s="20">
        <f t="shared" si="0"/>
        <v>8.3149495627626302E-2</v>
      </c>
      <c r="E10" s="19">
        <v>84841.2</v>
      </c>
      <c r="F10" s="20">
        <f t="shared" si="1"/>
        <v>0.11387028023977505</v>
      </c>
      <c r="G10" s="7">
        <v>27549.5</v>
      </c>
      <c r="H10" s="20">
        <f t="shared" si="2"/>
        <v>3.697577692755033E-2</v>
      </c>
      <c r="I10" s="7">
        <v>37446</v>
      </c>
      <c r="J10" s="20">
        <f t="shared" si="3"/>
        <v>5.0258441816695386E-2</v>
      </c>
      <c r="K10" s="7">
        <v>0</v>
      </c>
      <c r="L10" s="20">
        <f t="shared" si="4"/>
        <v>0</v>
      </c>
      <c r="M10" s="7">
        <v>298.08100000000002</v>
      </c>
      <c r="N10" s="21">
        <f t="shared" si="5"/>
        <v>4.0007174585168987E-4</v>
      </c>
      <c r="O10" s="7">
        <v>217954</v>
      </c>
      <c r="P10" s="22">
        <f t="shared" si="6"/>
        <v>0.29252866601816019</v>
      </c>
      <c r="Q10" s="7">
        <v>314393</v>
      </c>
      <c r="R10" s="20">
        <f t="shared" si="7"/>
        <v>0.42196502425028876</v>
      </c>
      <c r="S10" s="7">
        <v>0</v>
      </c>
      <c r="T10" s="20">
        <f t="shared" si="8"/>
        <v>0</v>
      </c>
      <c r="U10" s="7">
        <v>634.98</v>
      </c>
      <c r="V10" s="20">
        <f t="shared" si="9"/>
        <v>8.5224337405237515E-4</v>
      </c>
      <c r="W10" s="23">
        <f t="shared" si="10"/>
        <v>745068.86099999992</v>
      </c>
    </row>
    <row r="11" spans="1:23" x14ac:dyDescent="0.25">
      <c r="A11" s="17" t="s">
        <v>11</v>
      </c>
      <c r="B11" s="18" t="s">
        <v>86</v>
      </c>
      <c r="C11" s="19">
        <v>207581</v>
      </c>
      <c r="D11" s="20">
        <f t="shared" si="0"/>
        <v>9.6526944440436316E-2</v>
      </c>
      <c r="E11" s="19">
        <v>293770</v>
      </c>
      <c r="F11" s="20">
        <f t="shared" si="1"/>
        <v>0.1366055682758392</v>
      </c>
      <c r="G11" s="7">
        <v>35909.1</v>
      </c>
      <c r="H11" s="20">
        <f t="shared" si="2"/>
        <v>1.6698039322510596E-2</v>
      </c>
      <c r="I11" s="7">
        <v>66842</v>
      </c>
      <c r="J11" s="20">
        <f t="shared" si="3"/>
        <v>3.108210298768984E-2</v>
      </c>
      <c r="K11" s="7">
        <v>1427.67</v>
      </c>
      <c r="L11" s="20">
        <f t="shared" si="4"/>
        <v>6.6387878837310607E-4</v>
      </c>
      <c r="M11" s="7">
        <v>8273.0499999999993</v>
      </c>
      <c r="N11" s="21">
        <f t="shared" si="5"/>
        <v>3.8470391688206129E-3</v>
      </c>
      <c r="O11" s="7">
        <v>515304</v>
      </c>
      <c r="P11" s="22">
        <f t="shared" si="6"/>
        <v>0.23962077732516268</v>
      </c>
      <c r="Q11" s="7">
        <v>1015219</v>
      </c>
      <c r="R11" s="20">
        <f t="shared" si="7"/>
        <v>0.47208553773165812</v>
      </c>
      <c r="S11" s="7">
        <v>2417.4</v>
      </c>
      <c r="T11" s="20">
        <f t="shared" si="8"/>
        <v>1.1241117226061671E-3</v>
      </c>
      <c r="U11" s="7">
        <v>3754.77</v>
      </c>
      <c r="V11" s="20">
        <f t="shared" si="9"/>
        <v>1.7460002369032671E-3</v>
      </c>
      <c r="W11" s="23">
        <f t="shared" si="10"/>
        <v>2150497.9900000002</v>
      </c>
    </row>
    <row r="12" spans="1:23" x14ac:dyDescent="0.25">
      <c r="A12" s="17" t="s">
        <v>39</v>
      </c>
      <c r="B12" s="18" t="s">
        <v>87</v>
      </c>
      <c r="C12" s="19">
        <v>125214</v>
      </c>
      <c r="D12" s="20">
        <f t="shared" si="0"/>
        <v>0.15953583869910734</v>
      </c>
      <c r="E12" s="19">
        <v>158196</v>
      </c>
      <c r="F12" s="20">
        <f t="shared" si="1"/>
        <v>0.20155838435673315</v>
      </c>
      <c r="G12" s="7">
        <v>18676.2</v>
      </c>
      <c r="H12" s="20">
        <f t="shared" si="2"/>
        <v>2.3795448038655971E-2</v>
      </c>
      <c r="I12" s="7">
        <v>45407.199999999997</v>
      </c>
      <c r="J12" s="20">
        <f t="shared" si="3"/>
        <v>5.7853560584104867E-2</v>
      </c>
      <c r="K12" s="7">
        <v>221.59899999999999</v>
      </c>
      <c r="L12" s="20">
        <f t="shared" si="4"/>
        <v>2.8234049163738468E-4</v>
      </c>
      <c r="M12" s="7">
        <v>1085.9000000000001</v>
      </c>
      <c r="N12" s="21">
        <f t="shared" si="5"/>
        <v>1.3835510984663111E-3</v>
      </c>
      <c r="O12" s="7">
        <v>187828</v>
      </c>
      <c r="P12" s="22">
        <f t="shared" si="6"/>
        <v>0.23931267678674856</v>
      </c>
      <c r="Q12" s="7">
        <v>246407</v>
      </c>
      <c r="R12" s="20">
        <f t="shared" si="7"/>
        <v>0.31394849941964115</v>
      </c>
      <c r="S12" s="7">
        <v>286.91899999999998</v>
      </c>
      <c r="T12" s="20">
        <f t="shared" si="8"/>
        <v>3.6556505904858225E-4</v>
      </c>
      <c r="U12" s="7">
        <v>1541.58</v>
      </c>
      <c r="V12" s="20">
        <f t="shared" si="9"/>
        <v>1.9641354658566125E-3</v>
      </c>
      <c r="W12" s="23">
        <f t="shared" si="10"/>
        <v>784864.39800000004</v>
      </c>
    </row>
    <row r="13" spans="1:23" x14ac:dyDescent="0.25">
      <c r="A13" s="17" t="s">
        <v>29</v>
      </c>
      <c r="B13" s="18" t="s">
        <v>88</v>
      </c>
      <c r="C13" s="19">
        <v>117797</v>
      </c>
      <c r="D13" s="20">
        <f t="shared" si="0"/>
        <v>0.12974360667773341</v>
      </c>
      <c r="E13" s="19">
        <v>146841</v>
      </c>
      <c r="F13" s="20">
        <f t="shared" si="1"/>
        <v>0.16173315914806871</v>
      </c>
      <c r="G13" s="7">
        <v>24828.799999999999</v>
      </c>
      <c r="H13" s="20">
        <f t="shared" si="2"/>
        <v>2.7346859949575173E-2</v>
      </c>
      <c r="I13" s="7">
        <v>31632.6</v>
      </c>
      <c r="J13" s="20">
        <f t="shared" si="3"/>
        <v>3.4840680260058147E-2</v>
      </c>
      <c r="K13" s="7">
        <v>1302.4000000000001</v>
      </c>
      <c r="L13" s="20">
        <f t="shared" si="4"/>
        <v>1.4344853717588731E-3</v>
      </c>
      <c r="M13" s="7">
        <v>2173.29</v>
      </c>
      <c r="N13" s="21">
        <f t="shared" si="5"/>
        <v>2.3936983366015367E-3</v>
      </c>
      <c r="O13" s="7">
        <v>233208</v>
      </c>
      <c r="P13" s="22">
        <f t="shared" si="6"/>
        <v>0.25685923262987043</v>
      </c>
      <c r="Q13" s="7">
        <v>349616</v>
      </c>
      <c r="R13" s="20">
        <f t="shared" si="7"/>
        <v>0.38507297123222528</v>
      </c>
      <c r="S13" s="7">
        <v>412.084</v>
      </c>
      <c r="T13" s="20">
        <f t="shared" si="8"/>
        <v>4.5387628219892772E-4</v>
      </c>
      <c r="U13" s="7">
        <v>110.249</v>
      </c>
      <c r="V13" s="20">
        <f t="shared" si="9"/>
        <v>1.2143011190958538E-4</v>
      </c>
      <c r="W13" s="23">
        <f t="shared" si="10"/>
        <v>907921.42299999995</v>
      </c>
    </row>
    <row r="14" spans="1:23" x14ac:dyDescent="0.25">
      <c r="A14" s="17" t="s">
        <v>33</v>
      </c>
      <c r="B14" s="18" t="s">
        <v>89</v>
      </c>
      <c r="C14" s="19">
        <v>232899</v>
      </c>
      <c r="D14" s="20">
        <f t="shared" si="0"/>
        <v>0.10696373116190791</v>
      </c>
      <c r="E14" s="19">
        <v>395244</v>
      </c>
      <c r="F14" s="20">
        <f t="shared" si="1"/>
        <v>0.18152406390477044</v>
      </c>
      <c r="G14" s="7">
        <v>34709.4</v>
      </c>
      <c r="H14" s="20">
        <f t="shared" si="2"/>
        <v>1.5941017051988745E-2</v>
      </c>
      <c r="I14" s="7">
        <v>94111.9</v>
      </c>
      <c r="J14" s="20">
        <f t="shared" si="3"/>
        <v>4.322285613393085E-2</v>
      </c>
      <c r="K14" s="7">
        <v>3543.78</v>
      </c>
      <c r="L14" s="20">
        <f t="shared" si="4"/>
        <v>1.6275549968739497E-3</v>
      </c>
      <c r="M14" s="7">
        <v>8226.76</v>
      </c>
      <c r="N14" s="21">
        <f t="shared" si="5"/>
        <v>3.7783113923784027E-3</v>
      </c>
      <c r="O14" s="7">
        <v>484369</v>
      </c>
      <c r="P14" s="22">
        <f t="shared" si="6"/>
        <v>0.22245658203410995</v>
      </c>
      <c r="Q14" s="7">
        <v>914886</v>
      </c>
      <c r="R14" s="20">
        <f t="shared" si="7"/>
        <v>0.42018050806484047</v>
      </c>
      <c r="S14" s="7">
        <v>1197.23</v>
      </c>
      <c r="T14" s="20">
        <f t="shared" si="8"/>
        <v>5.4985288841502545E-4</v>
      </c>
      <c r="U14" s="7">
        <v>8177.14</v>
      </c>
      <c r="V14" s="20">
        <f t="shared" si="9"/>
        <v>3.7555223707842612E-3</v>
      </c>
      <c r="W14" s="23">
        <f t="shared" si="10"/>
        <v>2177364.21</v>
      </c>
    </row>
    <row r="15" spans="1:23" x14ac:dyDescent="0.25">
      <c r="A15" s="17" t="s">
        <v>3</v>
      </c>
      <c r="B15" s="18" t="s">
        <v>90</v>
      </c>
      <c r="C15" s="19">
        <v>66651.8</v>
      </c>
      <c r="D15" s="20">
        <f t="shared" si="0"/>
        <v>8.6744447633303148E-2</v>
      </c>
      <c r="E15" s="19">
        <v>110560</v>
      </c>
      <c r="F15" s="20">
        <f t="shared" si="1"/>
        <v>0.14388907921973593</v>
      </c>
      <c r="G15" s="7">
        <v>12627.1</v>
      </c>
      <c r="H15" s="20">
        <f t="shared" si="2"/>
        <v>1.6433626919460272E-2</v>
      </c>
      <c r="I15" s="7">
        <v>24509.200000000001</v>
      </c>
      <c r="J15" s="20">
        <f t="shared" si="3"/>
        <v>3.1897668419069755E-2</v>
      </c>
      <c r="K15" s="7">
        <v>1308.8699999999999</v>
      </c>
      <c r="L15" s="20">
        <f t="shared" si="4"/>
        <v>1.703437944268594E-3</v>
      </c>
      <c r="M15" s="7">
        <v>2744.09</v>
      </c>
      <c r="N15" s="21">
        <f t="shared" si="5"/>
        <v>3.5713149728300035E-3</v>
      </c>
      <c r="O15" s="7">
        <v>203030</v>
      </c>
      <c r="P15" s="22">
        <f t="shared" si="6"/>
        <v>0.26423480240577957</v>
      </c>
      <c r="Q15" s="7">
        <v>340853</v>
      </c>
      <c r="R15" s="20">
        <f t="shared" si="7"/>
        <v>0.44360550216429678</v>
      </c>
      <c r="S15" s="7">
        <v>2605.4</v>
      </c>
      <c r="T15" s="20">
        <f t="shared" si="8"/>
        <v>3.3908159099050291E-3</v>
      </c>
      <c r="U15" s="7">
        <v>3480.18</v>
      </c>
      <c r="V15" s="20">
        <f t="shared" si="9"/>
        <v>4.5293044113507647E-3</v>
      </c>
      <c r="W15" s="23">
        <f t="shared" si="10"/>
        <v>768369.64000000013</v>
      </c>
    </row>
    <row r="16" spans="1:23" x14ac:dyDescent="0.25">
      <c r="A16" s="17" t="s">
        <v>51</v>
      </c>
      <c r="B16" s="18" t="s">
        <v>91</v>
      </c>
      <c r="C16" s="19">
        <v>41655.699999999997</v>
      </c>
      <c r="D16" s="20">
        <f t="shared" si="0"/>
        <v>7.5943628761956122E-2</v>
      </c>
      <c r="E16" s="19">
        <v>58822</v>
      </c>
      <c r="F16" s="20">
        <f t="shared" si="1"/>
        <v>0.10723997270567492</v>
      </c>
      <c r="G16" s="7">
        <v>21366.1</v>
      </c>
      <c r="H16" s="20">
        <f t="shared" si="2"/>
        <v>3.8953112454978081E-2</v>
      </c>
      <c r="I16" s="7">
        <v>32050.5</v>
      </c>
      <c r="J16" s="20">
        <f t="shared" si="3"/>
        <v>5.843212990383248E-2</v>
      </c>
      <c r="K16" s="7">
        <v>512.72699999999998</v>
      </c>
      <c r="L16" s="20">
        <f t="shared" si="4"/>
        <v>9.3476640517939857E-4</v>
      </c>
      <c r="M16" s="7">
        <v>1068.71</v>
      </c>
      <c r="N16" s="21">
        <f t="shared" si="5"/>
        <v>1.9483939891585095E-3</v>
      </c>
      <c r="O16" s="7">
        <v>149824</v>
      </c>
      <c r="P16" s="22">
        <f t="shared" si="6"/>
        <v>0.27314817025356225</v>
      </c>
      <c r="Q16" s="7">
        <v>242792</v>
      </c>
      <c r="R16" s="20">
        <f t="shared" si="7"/>
        <v>0.44264063536017523</v>
      </c>
      <c r="S16" s="7">
        <v>302.50599999999997</v>
      </c>
      <c r="T16" s="20">
        <f t="shared" si="8"/>
        <v>5.5150683729391888E-4</v>
      </c>
      <c r="U16" s="7">
        <v>113.916</v>
      </c>
      <c r="V16" s="20">
        <f t="shared" si="9"/>
        <v>2.0768332818910722E-4</v>
      </c>
      <c r="W16" s="23">
        <f t="shared" si="10"/>
        <v>548508.15899999999</v>
      </c>
    </row>
    <row r="17" spans="1:23" x14ac:dyDescent="0.25">
      <c r="A17" s="17" t="s">
        <v>9</v>
      </c>
      <c r="B17" s="18" t="s">
        <v>92</v>
      </c>
      <c r="C17" s="19">
        <v>196433</v>
      </c>
      <c r="D17" s="20">
        <f t="shared" si="0"/>
        <v>5.870571280406673E-2</v>
      </c>
      <c r="E17" s="19">
        <v>302346</v>
      </c>
      <c r="F17" s="20">
        <f t="shared" si="1"/>
        <v>9.0358735260665776E-2</v>
      </c>
      <c r="G17" s="7">
        <v>312939</v>
      </c>
      <c r="H17" s="20">
        <f t="shared" si="2"/>
        <v>9.3524545566131143E-2</v>
      </c>
      <c r="I17" s="7">
        <v>456369</v>
      </c>
      <c r="J17" s="20">
        <f t="shared" si="3"/>
        <v>0.13638985021192535</v>
      </c>
      <c r="K17" s="7">
        <v>4382.6499999999996</v>
      </c>
      <c r="L17" s="20">
        <f t="shared" si="4"/>
        <v>1.3097931214243179E-3</v>
      </c>
      <c r="M17" s="7">
        <v>11637.8</v>
      </c>
      <c r="N17" s="21">
        <f t="shared" si="5"/>
        <v>3.4780578847299986E-3</v>
      </c>
      <c r="O17" s="7">
        <v>849889</v>
      </c>
      <c r="P17" s="22">
        <f t="shared" si="6"/>
        <v>0.25399672941580831</v>
      </c>
      <c r="Q17" s="7">
        <v>1192939</v>
      </c>
      <c r="R17" s="20">
        <f t="shared" si="7"/>
        <v>0.35652020957156161</v>
      </c>
      <c r="S17" s="7">
        <v>8385.92</v>
      </c>
      <c r="T17" s="20">
        <f t="shared" si="8"/>
        <v>2.5062052257913857E-3</v>
      </c>
      <c r="U17" s="7">
        <v>10741.4</v>
      </c>
      <c r="V17" s="20">
        <f t="shared" si="9"/>
        <v>3.210160937895376E-3</v>
      </c>
      <c r="W17" s="23">
        <f t="shared" si="10"/>
        <v>3346062.77</v>
      </c>
    </row>
    <row r="18" spans="1:23" x14ac:dyDescent="0.25">
      <c r="A18" s="17" t="s">
        <v>25</v>
      </c>
      <c r="B18" s="18" t="s">
        <v>93</v>
      </c>
      <c r="C18" s="19">
        <v>668384</v>
      </c>
      <c r="D18" s="20">
        <f t="shared" si="0"/>
        <v>0.14823538460982644</v>
      </c>
      <c r="E18" s="19">
        <v>929652</v>
      </c>
      <c r="F18" s="20">
        <f t="shared" si="1"/>
        <v>0.20617986333199831</v>
      </c>
      <c r="G18" s="7">
        <v>167008</v>
      </c>
      <c r="H18" s="20">
        <f t="shared" si="2"/>
        <v>3.7039329356953331E-2</v>
      </c>
      <c r="I18" s="7">
        <v>411080</v>
      </c>
      <c r="J18" s="20">
        <f t="shared" si="3"/>
        <v>9.1170048812370508E-2</v>
      </c>
      <c r="K18" s="7">
        <v>3092.27</v>
      </c>
      <c r="L18" s="20">
        <f t="shared" si="4"/>
        <v>6.8580910489692752E-4</v>
      </c>
      <c r="M18" s="7">
        <v>8800.14</v>
      </c>
      <c r="N18" s="21">
        <f t="shared" si="5"/>
        <v>1.9517105997754554E-3</v>
      </c>
      <c r="O18" s="7">
        <v>838537</v>
      </c>
      <c r="P18" s="22">
        <f t="shared" si="6"/>
        <v>0.18597221762425495</v>
      </c>
      <c r="Q18" s="7">
        <v>1478327</v>
      </c>
      <c r="R18" s="20">
        <f t="shared" si="7"/>
        <v>0.3278659743861177</v>
      </c>
      <c r="S18" s="7">
        <v>0</v>
      </c>
      <c r="T18" s="20">
        <f t="shared" si="8"/>
        <v>0</v>
      </c>
      <c r="U18" s="7">
        <v>4056.52</v>
      </c>
      <c r="V18" s="20">
        <f t="shared" si="9"/>
        <v>8.9966217380645422E-4</v>
      </c>
      <c r="W18" s="23">
        <f t="shared" si="10"/>
        <v>4508936.93</v>
      </c>
    </row>
    <row r="19" spans="1:23" x14ac:dyDescent="0.25">
      <c r="A19" s="17" t="s">
        <v>15</v>
      </c>
      <c r="B19" s="18" t="s">
        <v>94</v>
      </c>
      <c r="C19" s="19">
        <v>107135</v>
      </c>
      <c r="D19" s="20">
        <f t="shared" si="0"/>
        <v>0.1268562334416708</v>
      </c>
      <c r="E19" s="19">
        <v>160662</v>
      </c>
      <c r="F19" s="20">
        <f t="shared" si="1"/>
        <v>0.19023639498955258</v>
      </c>
      <c r="G19" s="7">
        <v>35460</v>
      </c>
      <c r="H19" s="20">
        <f t="shared" si="2"/>
        <v>4.1987418097182497E-2</v>
      </c>
      <c r="I19" s="7">
        <v>70037.3</v>
      </c>
      <c r="J19" s="20">
        <f t="shared" si="3"/>
        <v>8.2929650239644673E-2</v>
      </c>
      <c r="K19" s="7">
        <v>1720.93</v>
      </c>
      <c r="L19" s="20">
        <f t="shared" si="4"/>
        <v>2.0377159454592294E-3</v>
      </c>
      <c r="M19" s="7">
        <v>1241.26</v>
      </c>
      <c r="N19" s="21">
        <f t="shared" si="5"/>
        <v>1.4697490859365129E-3</v>
      </c>
      <c r="O19" s="7">
        <v>172066</v>
      </c>
      <c r="P19" s="22">
        <f t="shared" si="6"/>
        <v>0.20373962443062052</v>
      </c>
      <c r="Q19" s="7">
        <v>293842</v>
      </c>
      <c r="R19" s="20">
        <f t="shared" si="7"/>
        <v>0.34793194891461643</v>
      </c>
      <c r="S19" s="7">
        <v>745.71199999999999</v>
      </c>
      <c r="T19" s="20">
        <f t="shared" si="8"/>
        <v>8.8298143045928239E-4</v>
      </c>
      <c r="U19" s="7">
        <v>1628.51</v>
      </c>
      <c r="V19" s="20">
        <f t="shared" si="9"/>
        <v>1.9282834248573793E-3</v>
      </c>
      <c r="W19" s="23">
        <f t="shared" si="10"/>
        <v>844538.71200000006</v>
      </c>
    </row>
    <row r="20" spans="1:23" x14ac:dyDescent="0.25">
      <c r="A20" s="17" t="s">
        <v>37</v>
      </c>
      <c r="B20" s="18" t="s">
        <v>95</v>
      </c>
      <c r="C20" s="19">
        <v>678073</v>
      </c>
      <c r="D20" s="20">
        <f t="shared" si="0"/>
        <v>0.19437423534657314</v>
      </c>
      <c r="E20" s="19">
        <v>801554</v>
      </c>
      <c r="F20" s="20">
        <f t="shared" si="1"/>
        <v>0.22977090348529891</v>
      </c>
      <c r="G20" s="7">
        <v>171787</v>
      </c>
      <c r="H20" s="20">
        <f t="shared" si="2"/>
        <v>4.9243911448297983E-2</v>
      </c>
      <c r="I20" s="7">
        <v>301698</v>
      </c>
      <c r="J20" s="20">
        <f t="shared" si="3"/>
        <v>8.6483782801542633E-2</v>
      </c>
      <c r="K20" s="7">
        <v>3199.76</v>
      </c>
      <c r="L20" s="20">
        <f t="shared" si="4"/>
        <v>9.1723295764991513E-4</v>
      </c>
      <c r="M20" s="7">
        <v>8502.5400000000009</v>
      </c>
      <c r="N20" s="21">
        <f t="shared" si="5"/>
        <v>2.4373108957349019E-3</v>
      </c>
      <c r="O20" s="7">
        <v>562084</v>
      </c>
      <c r="P20" s="22">
        <f t="shared" si="6"/>
        <v>0.16112519994240032</v>
      </c>
      <c r="Q20" s="7">
        <v>956536</v>
      </c>
      <c r="R20" s="20">
        <f t="shared" si="7"/>
        <v>0.27419754743437608</v>
      </c>
      <c r="S20" s="7">
        <v>1881.31</v>
      </c>
      <c r="T20" s="20">
        <f t="shared" si="8"/>
        <v>5.3929030163398558E-4</v>
      </c>
      <c r="U20" s="7">
        <v>3176.57</v>
      </c>
      <c r="V20" s="20">
        <f t="shared" si="9"/>
        <v>9.1058538649210904E-4</v>
      </c>
      <c r="W20" s="23">
        <f t="shared" si="10"/>
        <v>3488492.18</v>
      </c>
    </row>
    <row r="21" spans="1:23" x14ac:dyDescent="0.25">
      <c r="A21" s="17" t="s">
        <v>49</v>
      </c>
      <c r="B21" s="18" t="s">
        <v>96</v>
      </c>
      <c r="C21" s="19">
        <v>2006734</v>
      </c>
      <c r="D21" s="20">
        <f t="shared" si="0"/>
        <v>0.20577748983613883</v>
      </c>
      <c r="E21" s="19">
        <v>3309805</v>
      </c>
      <c r="F21" s="20">
        <f t="shared" si="1"/>
        <v>0.33939892618907214</v>
      </c>
      <c r="G21" s="7">
        <v>199843</v>
      </c>
      <c r="H21" s="20">
        <f t="shared" si="2"/>
        <v>2.0492596876976965E-2</v>
      </c>
      <c r="I21" s="7">
        <v>557078</v>
      </c>
      <c r="J21" s="20">
        <f t="shared" si="3"/>
        <v>5.7124717318257696E-2</v>
      </c>
      <c r="K21" s="7">
        <v>32129.599999999999</v>
      </c>
      <c r="L21" s="20">
        <f t="shared" si="4"/>
        <v>3.2946810276993392E-3</v>
      </c>
      <c r="M21" s="7">
        <v>45130.7</v>
      </c>
      <c r="N21" s="21">
        <f t="shared" si="5"/>
        <v>4.6278590787557439E-3</v>
      </c>
      <c r="O21" s="7">
        <v>1083193</v>
      </c>
      <c r="P21" s="22">
        <f t="shared" si="6"/>
        <v>0.11107438083377105</v>
      </c>
      <c r="Q21" s="7">
        <v>2512248</v>
      </c>
      <c r="R21" s="20">
        <f t="shared" si="7"/>
        <v>0.257614655099211</v>
      </c>
      <c r="S21" s="7">
        <v>3054.78</v>
      </c>
      <c r="T21" s="20">
        <f t="shared" si="8"/>
        <v>3.132477749425884E-4</v>
      </c>
      <c r="U21" s="9">
        <v>2744.65</v>
      </c>
      <c r="V21" s="20">
        <f t="shared" si="9"/>
        <v>2.8144596517463619E-4</v>
      </c>
      <c r="W21" s="23">
        <f t="shared" si="10"/>
        <v>9751960.7300000004</v>
      </c>
    </row>
    <row r="22" spans="1:23" x14ac:dyDescent="0.25">
      <c r="A22" s="17" t="s">
        <v>31</v>
      </c>
      <c r="B22" s="18" t="s">
        <v>97</v>
      </c>
      <c r="C22" s="19">
        <v>606280</v>
      </c>
      <c r="D22" s="20">
        <f t="shared" si="0"/>
        <v>0.25054227579605948</v>
      </c>
      <c r="E22" s="19">
        <v>855591</v>
      </c>
      <c r="F22" s="20">
        <f t="shared" si="1"/>
        <v>0.35356883995946814</v>
      </c>
      <c r="G22" s="7">
        <v>25240.7</v>
      </c>
      <c r="H22" s="20">
        <f t="shared" si="2"/>
        <v>1.0430597117974531E-2</v>
      </c>
      <c r="I22" s="7">
        <v>68338.2</v>
      </c>
      <c r="J22" s="20">
        <f t="shared" si="3"/>
        <v>2.8240430414670236E-2</v>
      </c>
      <c r="K22" s="7">
        <v>7187.63</v>
      </c>
      <c r="L22" s="20">
        <f t="shared" si="4"/>
        <v>2.9702533116382382E-3</v>
      </c>
      <c r="M22" s="7">
        <v>9410.25</v>
      </c>
      <c r="N22" s="21">
        <f t="shared" si="5"/>
        <v>3.8887402698585946E-3</v>
      </c>
      <c r="O22" s="7">
        <v>275702</v>
      </c>
      <c r="P22" s="22">
        <f t="shared" si="6"/>
        <v>0.11393251718929404</v>
      </c>
      <c r="Q22" s="7">
        <v>565683</v>
      </c>
      <c r="R22" s="20">
        <f t="shared" si="7"/>
        <v>0.23376576202273258</v>
      </c>
      <c r="S22" s="7">
        <v>2835.49</v>
      </c>
      <c r="T22" s="20">
        <f t="shared" si="8"/>
        <v>1.1717525196228947E-3</v>
      </c>
      <c r="U22" s="7">
        <v>3602.78</v>
      </c>
      <c r="V22" s="20">
        <f t="shared" si="9"/>
        <v>1.4888313986813472E-3</v>
      </c>
      <c r="W22" s="23">
        <f t="shared" si="10"/>
        <v>2419871.0499999998</v>
      </c>
    </row>
    <row r="23" spans="1:23" x14ac:dyDescent="0.25">
      <c r="A23" s="17" t="s">
        <v>47</v>
      </c>
      <c r="B23" s="18" t="s">
        <v>98</v>
      </c>
      <c r="C23" s="19">
        <v>461816</v>
      </c>
      <c r="D23" s="20">
        <f t="shared" si="0"/>
        <v>0.31164698513970801</v>
      </c>
      <c r="E23" s="19">
        <v>701490</v>
      </c>
      <c r="F23" s="20">
        <f t="shared" si="1"/>
        <v>0.47338603167853383</v>
      </c>
      <c r="G23" s="7">
        <v>17446.400000000001</v>
      </c>
      <c r="H23" s="20">
        <f t="shared" si="2"/>
        <v>1.1773342546688296E-2</v>
      </c>
      <c r="I23" s="7">
        <v>38652.1</v>
      </c>
      <c r="J23" s="20">
        <f t="shared" si="3"/>
        <v>2.608357102031655E-2</v>
      </c>
      <c r="K23" s="7">
        <v>2385.9499999999998</v>
      </c>
      <c r="L23" s="20">
        <f t="shared" si="4"/>
        <v>1.6101090568410065E-3</v>
      </c>
      <c r="M23" s="7">
        <v>4539.57</v>
      </c>
      <c r="N23" s="21">
        <f t="shared" si="5"/>
        <v>3.0634350137948105E-3</v>
      </c>
      <c r="O23" s="7">
        <v>91976.1</v>
      </c>
      <c r="P23" s="22">
        <f t="shared" si="6"/>
        <v>6.2068170591552264E-2</v>
      </c>
      <c r="Q23" s="7">
        <v>161392</v>
      </c>
      <c r="R23" s="20">
        <f t="shared" si="7"/>
        <v>0.10891205637238155</v>
      </c>
      <c r="S23" s="7">
        <v>357.435</v>
      </c>
      <c r="T23" s="20">
        <f t="shared" si="8"/>
        <v>2.412076241044302E-4</v>
      </c>
      <c r="U23" s="7">
        <v>1800.59</v>
      </c>
      <c r="V23" s="20">
        <f t="shared" si="9"/>
        <v>1.2150909560792757E-3</v>
      </c>
      <c r="W23" s="23">
        <f t="shared" si="10"/>
        <v>1481856.145</v>
      </c>
    </row>
    <row r="24" spans="1:23" x14ac:dyDescent="0.25">
      <c r="A24" s="17" t="s">
        <v>41</v>
      </c>
      <c r="B24" s="18" t="s">
        <v>99</v>
      </c>
      <c r="C24" s="19">
        <v>722664</v>
      </c>
      <c r="D24" s="20">
        <f t="shared" si="0"/>
        <v>0.30714238692244</v>
      </c>
      <c r="E24" s="19">
        <v>1078316</v>
      </c>
      <c r="F24" s="20">
        <f t="shared" si="1"/>
        <v>0.45829950031640959</v>
      </c>
      <c r="G24" s="7">
        <v>62973.2</v>
      </c>
      <c r="H24" s="20">
        <f t="shared" si="2"/>
        <v>2.6764497692072939E-2</v>
      </c>
      <c r="I24" s="7">
        <v>107470</v>
      </c>
      <c r="J24" s="20">
        <f t="shared" si="3"/>
        <v>4.5676264934401918E-2</v>
      </c>
      <c r="K24" s="7">
        <v>627.31100000000004</v>
      </c>
      <c r="L24" s="20">
        <f t="shared" si="4"/>
        <v>2.6661601779347357E-4</v>
      </c>
      <c r="M24" s="7">
        <v>508.08600000000001</v>
      </c>
      <c r="N24" s="21">
        <f t="shared" si="5"/>
        <v>2.1594371215651376E-4</v>
      </c>
      <c r="O24" s="7">
        <v>118652</v>
      </c>
      <c r="P24" s="22">
        <f t="shared" si="6"/>
        <v>5.0428772559753011E-2</v>
      </c>
      <c r="Q24" s="7">
        <v>240648</v>
      </c>
      <c r="R24" s="20">
        <f t="shared" si="7"/>
        <v>0.10227879225769008</v>
      </c>
      <c r="S24" s="7">
        <v>3534.84</v>
      </c>
      <c r="T24" s="20">
        <f t="shared" si="8"/>
        <v>1.502356828330895E-3</v>
      </c>
      <c r="U24" s="7">
        <v>17469.7</v>
      </c>
      <c r="V24" s="20">
        <f t="shared" si="9"/>
        <v>7.424868758951533E-3</v>
      </c>
      <c r="W24" s="23">
        <f t="shared" si="10"/>
        <v>2352863.1370000001</v>
      </c>
    </row>
    <row r="25" spans="1:23" x14ac:dyDescent="0.25">
      <c r="A25" s="17" t="s">
        <v>23</v>
      </c>
      <c r="B25" s="18" t="s">
        <v>100</v>
      </c>
      <c r="C25" s="19">
        <v>97857.1</v>
      </c>
      <c r="D25" s="20">
        <f t="shared" si="0"/>
        <v>0.16563578832153467</v>
      </c>
      <c r="E25" s="19">
        <v>136539</v>
      </c>
      <c r="F25" s="20">
        <f t="shared" si="1"/>
        <v>0.23110990313052421</v>
      </c>
      <c r="G25" s="7">
        <v>10696</v>
      </c>
      <c r="H25" s="20">
        <f t="shared" si="2"/>
        <v>1.8104362298567347E-2</v>
      </c>
      <c r="I25" s="7">
        <v>25036.400000000001</v>
      </c>
      <c r="J25" s="20">
        <f t="shared" si="3"/>
        <v>4.2377342581511927E-2</v>
      </c>
      <c r="K25" s="7">
        <v>2185.41</v>
      </c>
      <c r="L25" s="20">
        <f t="shared" si="4"/>
        <v>3.6990888566671709E-3</v>
      </c>
      <c r="M25" s="7">
        <v>995.34199999999998</v>
      </c>
      <c r="N25" s="21">
        <f t="shared" si="5"/>
        <v>1.684744968117111E-3</v>
      </c>
      <c r="O25" s="7">
        <v>107908</v>
      </c>
      <c r="P25" s="22">
        <f t="shared" si="6"/>
        <v>0.18264823550054274</v>
      </c>
      <c r="Q25" s="7">
        <v>205559</v>
      </c>
      <c r="R25" s="20">
        <f t="shared" si="7"/>
        <v>0.34793517293672449</v>
      </c>
      <c r="S25" s="7">
        <v>889.70600000000002</v>
      </c>
      <c r="T25" s="20">
        <f t="shared" si="8"/>
        <v>1.5059423862387024E-3</v>
      </c>
      <c r="U25" s="7">
        <v>3130.88</v>
      </c>
      <c r="V25" s="20">
        <f t="shared" si="9"/>
        <v>5.299419019571666E-3</v>
      </c>
      <c r="W25" s="23">
        <f t="shared" si="10"/>
        <v>590796.83799999999</v>
      </c>
    </row>
    <row r="26" spans="1:23" x14ac:dyDescent="0.25">
      <c r="A26" s="17" t="s">
        <v>21</v>
      </c>
      <c r="B26" s="18" t="s">
        <v>101</v>
      </c>
      <c r="C26" s="19">
        <v>87864.3</v>
      </c>
      <c r="D26" s="20">
        <f t="shared" si="0"/>
        <v>0.1171772978322434</v>
      </c>
      <c r="E26" s="19">
        <v>113247</v>
      </c>
      <c r="F26" s="20">
        <f t="shared" si="1"/>
        <v>0.15102809044865853</v>
      </c>
      <c r="G26" s="7">
        <v>30609.5</v>
      </c>
      <c r="H26" s="20">
        <f t="shared" si="2"/>
        <v>4.0821340385071687E-2</v>
      </c>
      <c r="I26" s="7">
        <v>51613.2</v>
      </c>
      <c r="J26" s="20">
        <f t="shared" si="3"/>
        <v>6.8832225471268133E-2</v>
      </c>
      <c r="K26" s="7">
        <v>1056.8399999999999</v>
      </c>
      <c r="L26" s="20">
        <f t="shared" si="4"/>
        <v>1.4094194734497185E-3</v>
      </c>
      <c r="M26" s="7">
        <v>2231.69</v>
      </c>
      <c r="N26" s="21">
        <f t="shared" si="5"/>
        <v>2.9762190536911952E-3</v>
      </c>
      <c r="O26" s="7">
        <v>178355</v>
      </c>
      <c r="P26" s="22">
        <f t="shared" si="6"/>
        <v>0.2378572065659178</v>
      </c>
      <c r="Q26" s="7">
        <v>281671</v>
      </c>
      <c r="R26" s="20">
        <f t="shared" si="7"/>
        <v>0.37564114956479283</v>
      </c>
      <c r="S26" s="7">
        <v>1243.79</v>
      </c>
      <c r="T26" s="20">
        <f t="shared" si="8"/>
        <v>1.6587391155539395E-3</v>
      </c>
      <c r="U26" s="7">
        <v>1948.32</v>
      </c>
      <c r="V26" s="20">
        <f t="shared" si="9"/>
        <v>2.5983120893527454E-3</v>
      </c>
      <c r="W26" s="23">
        <f t="shared" si="10"/>
        <v>749840.64</v>
      </c>
    </row>
    <row r="27" spans="1:23" x14ac:dyDescent="0.25">
      <c r="A27" s="17" t="s">
        <v>17</v>
      </c>
      <c r="B27" s="18" t="s">
        <v>102</v>
      </c>
      <c r="C27" s="19">
        <v>213850</v>
      </c>
      <c r="D27" s="20">
        <f t="shared" si="0"/>
        <v>0.13972338118398403</v>
      </c>
      <c r="E27" s="19">
        <v>259934</v>
      </c>
      <c r="F27" s="20">
        <f t="shared" si="1"/>
        <v>0.1698333288037302</v>
      </c>
      <c r="G27" s="7">
        <v>44168.4</v>
      </c>
      <c r="H27" s="20">
        <f t="shared" si="2"/>
        <v>2.8858350196337063E-2</v>
      </c>
      <c r="I27" s="7">
        <v>90513.600000000006</v>
      </c>
      <c r="J27" s="20">
        <f t="shared" si="3"/>
        <v>5.9138958312530548E-2</v>
      </c>
      <c r="K27" s="7">
        <v>400.35399999999998</v>
      </c>
      <c r="L27" s="20">
        <f t="shared" si="4"/>
        <v>2.6157967991832006E-4</v>
      </c>
      <c r="M27" s="7">
        <v>1022.59</v>
      </c>
      <c r="N27" s="21">
        <f t="shared" si="5"/>
        <v>6.6813061662347555E-4</v>
      </c>
      <c r="O27" s="7">
        <v>362172</v>
      </c>
      <c r="P27" s="22">
        <f t="shared" si="6"/>
        <v>0.23663266967578145</v>
      </c>
      <c r="Q27" s="7">
        <v>552906</v>
      </c>
      <c r="R27" s="20">
        <f t="shared" si="7"/>
        <v>0.36125272759837213</v>
      </c>
      <c r="S27" s="7">
        <v>3371.39</v>
      </c>
      <c r="T27" s="20">
        <f t="shared" si="8"/>
        <v>2.2027683427162585E-3</v>
      </c>
      <c r="U27" s="9">
        <v>2185.75</v>
      </c>
      <c r="V27" s="20">
        <f t="shared" si="9"/>
        <v>1.4281055900065144E-3</v>
      </c>
      <c r="W27" s="23">
        <f t="shared" si="10"/>
        <v>1530524.084</v>
      </c>
    </row>
    <row r="28" spans="1:23" x14ac:dyDescent="0.25">
      <c r="A28" s="17" t="s">
        <v>13</v>
      </c>
      <c r="B28" s="18" t="s">
        <v>103</v>
      </c>
      <c r="C28" s="19">
        <v>116379</v>
      </c>
      <c r="D28" s="20">
        <f t="shared" si="0"/>
        <v>0.1618400779228707</v>
      </c>
      <c r="E28" s="19">
        <v>131841</v>
      </c>
      <c r="F28" s="20">
        <f t="shared" si="1"/>
        <v>0.18334199222737088</v>
      </c>
      <c r="G28" s="7">
        <v>32032.1</v>
      </c>
      <c r="H28" s="20">
        <f t="shared" si="2"/>
        <v>4.4544785227860581E-2</v>
      </c>
      <c r="I28" s="7">
        <v>49794.9</v>
      </c>
      <c r="J28" s="20">
        <f t="shared" si="3"/>
        <v>6.9246260031118625E-2</v>
      </c>
      <c r="K28" s="7">
        <v>795.20600000000002</v>
      </c>
      <c r="L28" s="20">
        <f t="shared" si="4"/>
        <v>1.1058369723466804E-3</v>
      </c>
      <c r="M28" s="7">
        <v>1721.4</v>
      </c>
      <c r="N28" s="21">
        <f t="shared" si="5"/>
        <v>2.393829729903416E-3</v>
      </c>
      <c r="O28" s="7">
        <v>163026</v>
      </c>
      <c r="P28" s="22">
        <f t="shared" si="6"/>
        <v>0.22670877515233778</v>
      </c>
      <c r="Q28" s="7">
        <v>220458</v>
      </c>
      <c r="R28" s="20">
        <f t="shared" si="7"/>
        <v>0.30657541221973234</v>
      </c>
      <c r="S28" s="7">
        <v>715.71799999999996</v>
      </c>
      <c r="T28" s="20">
        <f t="shared" si="8"/>
        <v>9.952986096357691E-4</v>
      </c>
      <c r="U28" s="7">
        <v>2335.44</v>
      </c>
      <c r="V28" s="20">
        <f t="shared" si="9"/>
        <v>3.2477319068233029E-3</v>
      </c>
      <c r="W28" s="23">
        <f t="shared" si="10"/>
        <v>719098.76399999997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18995</v>
      </c>
      <c r="D2" s="6">
        <f>C2/W2</f>
        <v>9.4231045892677306E-2</v>
      </c>
      <c r="E2" s="5">
        <v>31904</v>
      </c>
      <c r="F2" s="6">
        <f>E2/W2</f>
        <v>0.15827045475967239</v>
      </c>
      <c r="G2" s="7">
        <v>4798</v>
      </c>
      <c r="H2" s="6">
        <f>G2/W2</f>
        <v>2.3802082558202986E-2</v>
      </c>
      <c r="I2" s="7">
        <v>9785</v>
      </c>
      <c r="J2" s="6">
        <f>I2/W2</f>
        <v>4.854176278282956E-2</v>
      </c>
      <c r="K2" s="7">
        <v>0</v>
      </c>
      <c r="L2" s="6">
        <f>K2/W2</f>
        <v>0</v>
      </c>
      <c r="M2" s="7">
        <v>0</v>
      </c>
      <c r="N2" s="6">
        <f>M2/W2</f>
        <v>0</v>
      </c>
      <c r="O2" s="7">
        <v>53850</v>
      </c>
      <c r="P2" s="6">
        <f>O2/W2</f>
        <v>0.26714092241751375</v>
      </c>
      <c r="Q2" s="7">
        <v>82247</v>
      </c>
      <c r="R2" s="6">
        <f>Q2/W2</f>
        <v>0.40801373158910403</v>
      </c>
      <c r="S2" s="7">
        <v>0</v>
      </c>
      <c r="T2" s="6">
        <f>S2/W2</f>
        <v>0</v>
      </c>
      <c r="U2" s="7">
        <v>0</v>
      </c>
      <c r="V2" s="6">
        <f>U2/W2</f>
        <v>0</v>
      </c>
      <c r="W2" s="8">
        <f>SUM(G2,I2,K2,M2,O2,Q2,S2,U2,E2,C2)</f>
        <v>201579</v>
      </c>
    </row>
    <row r="3" spans="1:23" x14ac:dyDescent="0.25">
      <c r="A3" s="3" t="s">
        <v>3</v>
      </c>
      <c r="B3" s="4" t="s">
        <v>4</v>
      </c>
      <c r="C3" s="5">
        <v>100179</v>
      </c>
      <c r="D3" s="6">
        <f t="shared" ref="D3:D28" si="0">C3/W3</f>
        <v>0.11478939407828398</v>
      </c>
      <c r="E3" s="5">
        <v>149090</v>
      </c>
      <c r="F3" s="6">
        <f t="shared" ref="F3:F28" si="1">E3/W3</f>
        <v>0.17083371528096067</v>
      </c>
      <c r="G3" s="7">
        <v>20623</v>
      </c>
      <c r="H3" s="6">
        <f t="shared" ref="H3:H28" si="2">G3/W3</f>
        <v>2.3630717755981301E-2</v>
      </c>
      <c r="I3" s="7">
        <v>47141</v>
      </c>
      <c r="J3" s="6">
        <f t="shared" ref="J3:J28" si="3">I3/W3</f>
        <v>5.4016179301494181E-2</v>
      </c>
      <c r="K3" s="7">
        <v>0</v>
      </c>
      <c r="L3" s="6">
        <f t="shared" ref="L3:L28" si="4">K3/W3</f>
        <v>0</v>
      </c>
      <c r="M3" s="7">
        <v>0</v>
      </c>
      <c r="N3" s="6">
        <f t="shared" ref="N3:N28" si="5">M3/W3</f>
        <v>0</v>
      </c>
      <c r="O3" s="7">
        <v>191518</v>
      </c>
      <c r="P3" s="6">
        <f t="shared" ref="P3:P28" si="6">O3/W3</f>
        <v>0.21944953707947568</v>
      </c>
      <c r="Q3" s="7">
        <v>364169</v>
      </c>
      <c r="R3" s="6">
        <f t="shared" ref="R3:R28" si="7">Q3/W3</f>
        <v>0.41728045650380419</v>
      </c>
      <c r="S3" s="7"/>
      <c r="T3" s="6">
        <f t="shared" ref="T3:T28" si="8">S3/W3</f>
        <v>0</v>
      </c>
      <c r="U3" s="7">
        <v>0</v>
      </c>
      <c r="V3" s="6">
        <f t="shared" ref="V3:V28" si="9">U3/W3</f>
        <v>0</v>
      </c>
      <c r="W3" s="8">
        <f t="shared" ref="W3:W28" si="10">SUM(G3,I3,K3,M3,O3,Q3,S3,U3,E3,C3)</f>
        <v>872720</v>
      </c>
    </row>
    <row r="4" spans="1:23" x14ac:dyDescent="0.25">
      <c r="A4" s="3" t="s">
        <v>5</v>
      </c>
      <c r="B4" s="4" t="s">
        <v>6</v>
      </c>
      <c r="C4" s="5">
        <v>19988</v>
      </c>
      <c r="D4" s="6">
        <f t="shared" si="0"/>
        <v>9.6998990604860627E-2</v>
      </c>
      <c r="E4" s="5">
        <v>28257</v>
      </c>
      <c r="F4" s="6">
        <f t="shared" si="1"/>
        <v>0.13712730025623107</v>
      </c>
      <c r="G4" s="7">
        <v>6202</v>
      </c>
      <c r="H4" s="6">
        <f t="shared" si="2"/>
        <v>3.0097445453839584E-2</v>
      </c>
      <c r="I4" s="7">
        <v>11259</v>
      </c>
      <c r="J4" s="6">
        <f t="shared" si="3"/>
        <v>5.4638364779874216E-2</v>
      </c>
      <c r="K4" s="7">
        <v>0</v>
      </c>
      <c r="L4" s="6">
        <f t="shared" si="4"/>
        <v>0</v>
      </c>
      <c r="M4" s="7">
        <v>0</v>
      </c>
      <c r="N4" s="6">
        <f t="shared" si="5"/>
        <v>0</v>
      </c>
      <c r="O4" s="7">
        <v>59035</v>
      </c>
      <c r="P4" s="6">
        <f t="shared" si="6"/>
        <v>0.28648866371612702</v>
      </c>
      <c r="Q4" s="7">
        <v>81323</v>
      </c>
      <c r="R4" s="6">
        <f t="shared" si="7"/>
        <v>0.39464923518906747</v>
      </c>
      <c r="S4" s="7"/>
      <c r="T4" s="6">
        <f t="shared" si="8"/>
        <v>0</v>
      </c>
      <c r="U4" s="9">
        <v>0</v>
      </c>
      <c r="V4" s="6">
        <f t="shared" si="9"/>
        <v>0</v>
      </c>
      <c r="W4" s="8">
        <f t="shared" si="10"/>
        <v>206064</v>
      </c>
    </row>
    <row r="5" spans="1:23" x14ac:dyDescent="0.25">
      <c r="A5" s="3" t="s">
        <v>7</v>
      </c>
      <c r="B5" s="4" t="s">
        <v>8</v>
      </c>
      <c r="C5" s="5">
        <v>91986</v>
      </c>
      <c r="D5" s="6">
        <f t="shared" si="0"/>
        <v>9.1231243919057639E-2</v>
      </c>
      <c r="E5" s="5">
        <v>119707</v>
      </c>
      <c r="F5" s="6">
        <f t="shared" si="1"/>
        <v>0.11872478981386986</v>
      </c>
      <c r="G5" s="7">
        <v>19247</v>
      </c>
      <c r="H5" s="6">
        <f t="shared" si="2"/>
        <v>1.9089076073642755E-2</v>
      </c>
      <c r="I5" s="7">
        <v>24465</v>
      </c>
      <c r="J5" s="6">
        <f t="shared" si="3"/>
        <v>2.426426176243934E-2</v>
      </c>
      <c r="K5" s="7">
        <v>0</v>
      </c>
      <c r="L5" s="6">
        <f t="shared" si="4"/>
        <v>0</v>
      </c>
      <c r="M5" s="7">
        <v>4239</v>
      </c>
      <c r="N5" s="6">
        <f t="shared" si="5"/>
        <v>4.2042185003466322E-3</v>
      </c>
      <c r="O5" s="7">
        <v>289325</v>
      </c>
      <c r="P5" s="6">
        <f t="shared" si="6"/>
        <v>0.28695105393083026</v>
      </c>
      <c r="Q5" s="7">
        <v>420487</v>
      </c>
      <c r="R5" s="6">
        <f t="shared" si="7"/>
        <v>0.41703685410598124</v>
      </c>
      <c r="S5" s="7">
        <v>19571</v>
      </c>
      <c r="T5" s="6">
        <f t="shared" si="8"/>
        <v>1.9410417615070522E-2</v>
      </c>
      <c r="U5" s="7">
        <v>19246</v>
      </c>
      <c r="V5" s="6">
        <f t="shared" si="9"/>
        <v>1.9088084278761804E-2</v>
      </c>
      <c r="W5" s="8">
        <f t="shared" si="10"/>
        <v>1008273</v>
      </c>
    </row>
    <row r="6" spans="1:23" x14ac:dyDescent="0.25">
      <c r="A6" s="3" t="s">
        <v>9</v>
      </c>
      <c r="B6" s="4" t="s">
        <v>10</v>
      </c>
      <c r="C6" s="5">
        <v>272655</v>
      </c>
      <c r="D6" s="6">
        <f t="shared" si="0"/>
        <v>7.1752146603802774E-2</v>
      </c>
      <c r="E6" s="5">
        <v>420191</v>
      </c>
      <c r="F6" s="6">
        <f t="shared" si="1"/>
        <v>0.11057785932258163</v>
      </c>
      <c r="G6" s="7">
        <v>246246</v>
      </c>
      <c r="H6" s="6">
        <f t="shared" si="2"/>
        <v>6.4802329290128621E-2</v>
      </c>
      <c r="I6" s="7">
        <v>531955</v>
      </c>
      <c r="J6" s="6">
        <f t="shared" si="3"/>
        <v>0.13998977882901803</v>
      </c>
      <c r="K6" s="7">
        <v>0</v>
      </c>
      <c r="L6" s="6">
        <f t="shared" si="4"/>
        <v>0</v>
      </c>
      <c r="M6" s="7">
        <v>9919</v>
      </c>
      <c r="N6" s="6">
        <f t="shared" si="5"/>
        <v>2.610293382344427E-3</v>
      </c>
      <c r="O6" s="7">
        <v>855753</v>
      </c>
      <c r="P6" s="6">
        <f t="shared" si="6"/>
        <v>0.22520076548254769</v>
      </c>
      <c r="Q6" s="7">
        <v>1441890</v>
      </c>
      <c r="R6" s="6">
        <f t="shared" si="7"/>
        <v>0.37944913046361589</v>
      </c>
      <c r="S6" s="7">
        <v>8185</v>
      </c>
      <c r="T6" s="6">
        <f t="shared" si="8"/>
        <v>2.1539723091530535E-3</v>
      </c>
      <c r="U6" s="7">
        <v>13162</v>
      </c>
      <c r="V6" s="6">
        <f t="shared" si="9"/>
        <v>3.463724316807879E-3</v>
      </c>
      <c r="W6" s="8">
        <f t="shared" si="10"/>
        <v>3799956</v>
      </c>
    </row>
    <row r="7" spans="1:23" x14ac:dyDescent="0.25">
      <c r="A7" s="3" t="s">
        <v>11</v>
      </c>
      <c r="B7" s="4" t="s">
        <v>12</v>
      </c>
      <c r="C7" s="5">
        <v>303366</v>
      </c>
      <c r="D7" s="6">
        <f t="shared" si="0"/>
        <v>0.13229728097309146</v>
      </c>
      <c r="E7" s="5">
        <v>462499</v>
      </c>
      <c r="F7" s="6">
        <f t="shared" si="1"/>
        <v>0.20169485094827311</v>
      </c>
      <c r="G7" s="7">
        <v>22403</v>
      </c>
      <c r="H7" s="6">
        <f t="shared" si="2"/>
        <v>9.7699016555585251E-3</v>
      </c>
      <c r="I7" s="7">
        <v>51065</v>
      </c>
      <c r="J7" s="6">
        <f t="shared" si="3"/>
        <v>2.2269340179489183E-2</v>
      </c>
      <c r="K7" s="7">
        <v>0</v>
      </c>
      <c r="L7" s="6">
        <f t="shared" si="4"/>
        <v>0</v>
      </c>
      <c r="M7" s="7">
        <v>9964</v>
      </c>
      <c r="N7" s="6">
        <f t="shared" si="5"/>
        <v>4.3452796543313466E-3</v>
      </c>
      <c r="O7" s="7">
        <v>490280</v>
      </c>
      <c r="P7" s="6">
        <f t="shared" si="6"/>
        <v>0.21381008720650066</v>
      </c>
      <c r="Q7" s="7">
        <v>953486</v>
      </c>
      <c r="R7" s="6">
        <f t="shared" si="7"/>
        <v>0.41581325938275571</v>
      </c>
      <c r="S7" s="7">
        <v>0</v>
      </c>
      <c r="T7" s="6">
        <f t="shared" si="8"/>
        <v>0</v>
      </c>
      <c r="U7" s="7">
        <v>0</v>
      </c>
      <c r="V7" s="6">
        <f t="shared" si="9"/>
        <v>0</v>
      </c>
      <c r="W7" s="8">
        <f t="shared" si="10"/>
        <v>2293063</v>
      </c>
    </row>
    <row r="8" spans="1:23" x14ac:dyDescent="0.25">
      <c r="A8" s="3" t="s">
        <v>13</v>
      </c>
      <c r="B8" s="4" t="s">
        <v>14</v>
      </c>
      <c r="C8" s="5">
        <v>126959</v>
      </c>
      <c r="D8" s="6">
        <f t="shared" si="0"/>
        <v>0.1778391310803504</v>
      </c>
      <c r="E8" s="5">
        <v>162220</v>
      </c>
      <c r="F8" s="6">
        <f t="shared" si="1"/>
        <v>0.22723134117198815</v>
      </c>
      <c r="G8" s="7">
        <v>22384</v>
      </c>
      <c r="H8" s="6">
        <f t="shared" si="2"/>
        <v>3.1354619287349172E-2</v>
      </c>
      <c r="I8" s="7">
        <v>27911</v>
      </c>
      <c r="J8" s="6">
        <f t="shared" si="3"/>
        <v>3.9096621646229575E-2</v>
      </c>
      <c r="K8" s="7">
        <v>3375</v>
      </c>
      <c r="L8" s="6">
        <f t="shared" si="4"/>
        <v>4.7275661228915059E-3</v>
      </c>
      <c r="M8" s="7">
        <v>5517</v>
      </c>
      <c r="N8" s="6">
        <f t="shared" si="5"/>
        <v>7.7279947555533145E-3</v>
      </c>
      <c r="O8" s="7">
        <v>135848</v>
      </c>
      <c r="P8" s="6">
        <f t="shared" si="6"/>
        <v>0.1902904896777971</v>
      </c>
      <c r="Q8" s="7">
        <v>229684</v>
      </c>
      <c r="R8" s="6">
        <f t="shared" si="7"/>
        <v>0.32173223625784075</v>
      </c>
      <c r="S8" s="9">
        <v>0</v>
      </c>
      <c r="T8" s="6">
        <f t="shared" si="8"/>
        <v>0</v>
      </c>
      <c r="U8" s="7">
        <v>0</v>
      </c>
      <c r="V8" s="6">
        <f t="shared" si="9"/>
        <v>0</v>
      </c>
      <c r="W8" s="8">
        <f t="shared" si="10"/>
        <v>713898</v>
      </c>
    </row>
    <row r="9" spans="1:23" x14ac:dyDescent="0.25">
      <c r="A9" s="3" t="s">
        <v>15</v>
      </c>
      <c r="B9" s="4" t="s">
        <v>16</v>
      </c>
      <c r="C9" s="5">
        <v>123692</v>
      </c>
      <c r="D9" s="6">
        <f t="shared" si="0"/>
        <v>0.12792900877047825</v>
      </c>
      <c r="E9" s="5">
        <v>244229</v>
      </c>
      <c r="F9" s="6">
        <f t="shared" si="1"/>
        <v>0.25259494456395831</v>
      </c>
      <c r="G9" s="7">
        <v>29474</v>
      </c>
      <c r="H9" s="6">
        <f t="shared" si="2"/>
        <v>3.0483617408571903E-2</v>
      </c>
      <c r="I9" s="7">
        <v>71057</v>
      </c>
      <c r="J9" s="6">
        <f t="shared" si="3"/>
        <v>7.3491022670858844E-2</v>
      </c>
      <c r="K9" s="7">
        <v>0</v>
      </c>
      <c r="L9" s="6">
        <f t="shared" si="4"/>
        <v>0</v>
      </c>
      <c r="M9" s="7">
        <v>0</v>
      </c>
      <c r="N9" s="6">
        <f t="shared" si="5"/>
        <v>0</v>
      </c>
      <c r="O9" s="7">
        <v>159999</v>
      </c>
      <c r="P9" s="6">
        <f t="shared" si="6"/>
        <v>0.16547968724143639</v>
      </c>
      <c r="Q9" s="7">
        <v>338429</v>
      </c>
      <c r="R9" s="6">
        <f t="shared" si="7"/>
        <v>0.35002171934469634</v>
      </c>
      <c r="S9" s="9"/>
      <c r="T9" s="6">
        <f t="shared" si="8"/>
        <v>0</v>
      </c>
      <c r="U9" s="7">
        <v>0</v>
      </c>
      <c r="V9" s="6">
        <f t="shared" si="9"/>
        <v>0</v>
      </c>
      <c r="W9" s="8">
        <f t="shared" si="10"/>
        <v>966880</v>
      </c>
    </row>
    <row r="10" spans="1:23" x14ac:dyDescent="0.25">
      <c r="A10" s="3" t="s">
        <v>17</v>
      </c>
      <c r="B10" s="4" t="s">
        <v>18</v>
      </c>
      <c r="C10" s="5">
        <v>243685</v>
      </c>
      <c r="D10" s="6">
        <f t="shared" si="0"/>
        <v>0.15306298706641785</v>
      </c>
      <c r="E10" s="5">
        <v>406395</v>
      </c>
      <c r="F10" s="6">
        <f t="shared" si="1"/>
        <v>0.25526410172500102</v>
      </c>
      <c r="G10" s="7">
        <v>29349</v>
      </c>
      <c r="H10" s="6">
        <f t="shared" si="2"/>
        <v>1.8434641473263833E-2</v>
      </c>
      <c r="I10" s="7">
        <v>78428</v>
      </c>
      <c r="J10" s="6">
        <f t="shared" si="3"/>
        <v>4.9262055315858665E-2</v>
      </c>
      <c r="K10" s="7">
        <v>0</v>
      </c>
      <c r="L10" s="6">
        <f t="shared" si="4"/>
        <v>0</v>
      </c>
      <c r="M10" s="7">
        <v>0</v>
      </c>
      <c r="N10" s="6">
        <f t="shared" si="5"/>
        <v>0</v>
      </c>
      <c r="O10" s="7">
        <v>283081</v>
      </c>
      <c r="P10" s="6">
        <f t="shared" si="6"/>
        <v>0.17780833223936077</v>
      </c>
      <c r="Q10" s="7">
        <v>551119</v>
      </c>
      <c r="R10" s="6">
        <f t="shared" si="7"/>
        <v>0.34616788218009781</v>
      </c>
      <c r="S10" s="9">
        <v>0</v>
      </c>
      <c r="T10" s="6">
        <f t="shared" si="8"/>
        <v>0</v>
      </c>
      <c r="U10" s="7">
        <v>0</v>
      </c>
      <c r="V10" s="6">
        <f t="shared" si="9"/>
        <v>0</v>
      </c>
      <c r="W10" s="8">
        <f t="shared" si="10"/>
        <v>1592057</v>
      </c>
    </row>
    <row r="11" spans="1:23" x14ac:dyDescent="0.25">
      <c r="A11" s="3" t="s">
        <v>19</v>
      </c>
      <c r="B11" s="4" t="s">
        <v>20</v>
      </c>
      <c r="C11" s="5">
        <v>132623</v>
      </c>
      <c r="D11" s="6">
        <f t="shared" si="0"/>
        <v>7.3507518526113924E-2</v>
      </c>
      <c r="E11" s="5">
        <v>263777</v>
      </c>
      <c r="F11" s="6">
        <f t="shared" si="1"/>
        <v>0.14620083028028888</v>
      </c>
      <c r="G11" s="7">
        <v>80879</v>
      </c>
      <c r="H11" s="6">
        <f t="shared" si="2"/>
        <v>4.4827930229851293E-2</v>
      </c>
      <c r="I11" s="7">
        <v>173424</v>
      </c>
      <c r="J11" s="6">
        <f t="shared" si="3"/>
        <v>9.6121848343596369E-2</v>
      </c>
      <c r="K11" s="7">
        <v>0</v>
      </c>
      <c r="L11" s="6">
        <f t="shared" si="4"/>
        <v>0</v>
      </c>
      <c r="M11" s="7">
        <v>0</v>
      </c>
      <c r="N11" s="6">
        <f t="shared" si="5"/>
        <v>0</v>
      </c>
      <c r="O11" s="7">
        <v>394950</v>
      </c>
      <c r="P11" s="6">
        <f t="shared" si="6"/>
        <v>0.21890467295935617</v>
      </c>
      <c r="Q11" s="7">
        <v>758557</v>
      </c>
      <c r="R11" s="6">
        <f t="shared" si="7"/>
        <v>0.42043719966079335</v>
      </c>
      <c r="S11" s="7">
        <v>0</v>
      </c>
      <c r="T11" s="6">
        <f t="shared" si="8"/>
        <v>0</v>
      </c>
      <c r="U11" s="7">
        <v>0</v>
      </c>
      <c r="V11" s="6">
        <f t="shared" si="9"/>
        <v>0</v>
      </c>
      <c r="W11" s="8">
        <f t="shared" si="10"/>
        <v>1804210</v>
      </c>
    </row>
    <row r="12" spans="1:23" x14ac:dyDescent="0.25">
      <c r="A12" s="3" t="s">
        <v>21</v>
      </c>
      <c r="B12" s="4" t="s">
        <v>22</v>
      </c>
      <c r="C12" s="5">
        <v>124544</v>
      </c>
      <c r="D12" s="6">
        <f t="shared" si="0"/>
        <v>0.14942381178051459</v>
      </c>
      <c r="E12" s="5">
        <v>177552</v>
      </c>
      <c r="F12" s="6">
        <f t="shared" si="1"/>
        <v>0.21302107391166114</v>
      </c>
      <c r="G12" s="7">
        <v>27768</v>
      </c>
      <c r="H12" s="6">
        <f t="shared" si="2"/>
        <v>3.3315136863448488E-2</v>
      </c>
      <c r="I12" s="7">
        <v>55543</v>
      </c>
      <c r="J12" s="6">
        <f t="shared" si="3"/>
        <v>6.6638672097613066E-2</v>
      </c>
      <c r="K12" s="7">
        <v>0</v>
      </c>
      <c r="L12" s="6">
        <f t="shared" si="4"/>
        <v>0</v>
      </c>
      <c r="M12" s="7">
        <v>5470</v>
      </c>
      <c r="N12" s="6">
        <f t="shared" si="5"/>
        <v>6.5627268309947874E-3</v>
      </c>
      <c r="O12" s="7">
        <v>161149</v>
      </c>
      <c r="P12" s="6">
        <f t="shared" si="6"/>
        <v>0.19334129178939286</v>
      </c>
      <c r="Q12" s="7">
        <v>281469</v>
      </c>
      <c r="R12" s="6">
        <f t="shared" si="7"/>
        <v>0.33769728672637506</v>
      </c>
      <c r="S12" s="7">
        <v>0</v>
      </c>
      <c r="T12" s="6">
        <f t="shared" si="8"/>
        <v>0</v>
      </c>
      <c r="U12" s="7">
        <v>0</v>
      </c>
      <c r="V12" s="6">
        <f t="shared" si="9"/>
        <v>0</v>
      </c>
      <c r="W12" s="8">
        <f t="shared" si="10"/>
        <v>833495</v>
      </c>
    </row>
    <row r="13" spans="1:23" x14ac:dyDescent="0.25">
      <c r="A13" s="3" t="s">
        <v>23</v>
      </c>
      <c r="B13" s="4" t="s">
        <v>24</v>
      </c>
      <c r="C13" s="5">
        <v>115098</v>
      </c>
      <c r="D13" s="6">
        <f t="shared" si="0"/>
        <v>0.18270509837038823</v>
      </c>
      <c r="E13" s="5">
        <v>206960</v>
      </c>
      <c r="F13" s="6">
        <f t="shared" si="1"/>
        <v>0.32852566646453935</v>
      </c>
      <c r="G13" s="7">
        <v>16560</v>
      </c>
      <c r="H13" s="6">
        <f t="shared" si="2"/>
        <v>2.6287132956381774E-2</v>
      </c>
      <c r="I13" s="7">
        <v>38640</v>
      </c>
      <c r="J13" s="6">
        <f t="shared" si="3"/>
        <v>6.1336643564890804E-2</v>
      </c>
      <c r="K13" s="7">
        <v>0</v>
      </c>
      <c r="L13" s="6">
        <f t="shared" si="4"/>
        <v>0</v>
      </c>
      <c r="M13" s="7">
        <v>0</v>
      </c>
      <c r="N13" s="6">
        <f t="shared" si="5"/>
        <v>0</v>
      </c>
      <c r="O13" s="7">
        <v>82793</v>
      </c>
      <c r="P13" s="6">
        <f t="shared" si="6"/>
        <v>0.13142455307111811</v>
      </c>
      <c r="Q13" s="7">
        <v>164397</v>
      </c>
      <c r="R13" s="6">
        <f t="shared" si="7"/>
        <v>0.26096170269506608</v>
      </c>
      <c r="S13" s="7">
        <v>0</v>
      </c>
      <c r="T13" s="6">
        <f t="shared" si="8"/>
        <v>0</v>
      </c>
      <c r="U13" s="7">
        <v>5518</v>
      </c>
      <c r="V13" s="6">
        <f t="shared" si="9"/>
        <v>8.759202877615618E-3</v>
      </c>
      <c r="W13" s="8">
        <f t="shared" si="10"/>
        <v>629966</v>
      </c>
    </row>
    <row r="14" spans="1:23" x14ac:dyDescent="0.25">
      <c r="A14" s="3" t="s">
        <v>25</v>
      </c>
      <c r="B14" s="4" t="s">
        <v>26</v>
      </c>
      <c r="C14" s="5">
        <v>808923</v>
      </c>
      <c r="D14" s="6">
        <f t="shared" si="0"/>
        <v>0.16131395041825969</v>
      </c>
      <c r="E14" s="5">
        <v>1342565</v>
      </c>
      <c r="F14" s="6">
        <f t="shared" si="1"/>
        <v>0.26773186550919037</v>
      </c>
      <c r="G14" s="7">
        <v>138696</v>
      </c>
      <c r="H14" s="6">
        <f t="shared" si="2"/>
        <v>2.7658503550042398E-2</v>
      </c>
      <c r="I14" s="7">
        <v>374496</v>
      </c>
      <c r="J14" s="6">
        <f t="shared" si="3"/>
        <v>7.4681309810496893E-2</v>
      </c>
      <c r="K14" s="7">
        <v>0</v>
      </c>
      <c r="L14" s="6">
        <f t="shared" si="4"/>
        <v>0</v>
      </c>
      <c r="M14" s="7">
        <v>8844</v>
      </c>
      <c r="N14" s="6">
        <f t="shared" si="5"/>
        <v>1.7636543620333316E-3</v>
      </c>
      <c r="O14" s="7">
        <v>733762</v>
      </c>
      <c r="P14" s="6">
        <f t="shared" si="6"/>
        <v>0.14632548077728419</v>
      </c>
      <c r="Q14" s="7">
        <v>1591349</v>
      </c>
      <c r="R14" s="6">
        <f t="shared" si="7"/>
        <v>0.31734391738663276</v>
      </c>
      <c r="S14" s="7">
        <v>0</v>
      </c>
      <c r="T14" s="6">
        <f t="shared" si="8"/>
        <v>0</v>
      </c>
      <c r="U14" s="7">
        <v>15953</v>
      </c>
      <c r="V14" s="6">
        <f t="shared" si="9"/>
        <v>3.1813181860603501E-3</v>
      </c>
      <c r="W14" s="8">
        <f t="shared" si="10"/>
        <v>5014588</v>
      </c>
    </row>
    <row r="15" spans="1:23" x14ac:dyDescent="0.25">
      <c r="A15" s="3" t="s">
        <v>27</v>
      </c>
      <c r="B15" s="4" t="s">
        <v>28</v>
      </c>
      <c r="C15" s="5">
        <v>179327</v>
      </c>
      <c r="D15" s="6">
        <f t="shared" si="0"/>
        <v>8.1245896975054063E-2</v>
      </c>
      <c r="E15" s="5">
        <v>278834</v>
      </c>
      <c r="F15" s="6">
        <f t="shared" si="1"/>
        <v>0.12632854192141854</v>
      </c>
      <c r="G15" s="7">
        <v>51552</v>
      </c>
      <c r="H15" s="6">
        <f t="shared" si="2"/>
        <v>2.3356150946918126E-2</v>
      </c>
      <c r="I15" s="7">
        <v>95524</v>
      </c>
      <c r="J15" s="6">
        <f t="shared" si="3"/>
        <v>4.3278106825213519E-2</v>
      </c>
      <c r="K15" s="7">
        <v>3459</v>
      </c>
      <c r="L15" s="6">
        <f t="shared" si="4"/>
        <v>1.5671346625812732E-3</v>
      </c>
      <c r="M15" s="7">
        <v>0</v>
      </c>
      <c r="N15" s="6">
        <f t="shared" si="5"/>
        <v>0</v>
      </c>
      <c r="O15" s="7">
        <v>590772</v>
      </c>
      <c r="P15" s="6">
        <f t="shared" si="6"/>
        <v>0.26765518325598842</v>
      </c>
      <c r="Q15" s="7">
        <v>992295</v>
      </c>
      <c r="R15" s="6">
        <f t="shared" si="7"/>
        <v>0.44956920786530347</v>
      </c>
      <c r="S15" s="7">
        <v>6094</v>
      </c>
      <c r="T15" s="6">
        <f t="shared" si="8"/>
        <v>2.7609478559613414E-3</v>
      </c>
      <c r="U15" s="7">
        <v>9356</v>
      </c>
      <c r="V15" s="6">
        <f t="shared" si="9"/>
        <v>4.2388296915612583E-3</v>
      </c>
      <c r="W15" s="8">
        <f t="shared" si="10"/>
        <v>2207213</v>
      </c>
    </row>
    <row r="16" spans="1:23" x14ac:dyDescent="0.25">
      <c r="A16" s="3" t="s">
        <v>29</v>
      </c>
      <c r="B16" s="4" t="s">
        <v>30</v>
      </c>
      <c r="C16" s="5">
        <v>150066</v>
      </c>
      <c r="D16" s="6">
        <f t="shared" si="0"/>
        <v>0.1484106278568843</v>
      </c>
      <c r="E16" s="5">
        <v>204488</v>
      </c>
      <c r="F16" s="6">
        <f t="shared" si="1"/>
        <v>0.20223230091558753</v>
      </c>
      <c r="G16" s="7">
        <v>13759</v>
      </c>
      <c r="H16" s="6">
        <f t="shared" si="2"/>
        <v>1.3607225012213767E-2</v>
      </c>
      <c r="I16" s="7">
        <v>40642</v>
      </c>
      <c r="J16" s="6">
        <f t="shared" si="3"/>
        <v>4.0193679696663417E-2</v>
      </c>
      <c r="K16" s="7"/>
      <c r="L16" s="6">
        <f t="shared" si="4"/>
        <v>0</v>
      </c>
      <c r="M16" s="7">
        <v>0</v>
      </c>
      <c r="N16" s="6">
        <f t="shared" si="5"/>
        <v>0</v>
      </c>
      <c r="O16" s="7">
        <v>208236</v>
      </c>
      <c r="P16" s="6">
        <f t="shared" si="6"/>
        <v>0.20593895687501607</v>
      </c>
      <c r="Q16" s="7">
        <v>387083</v>
      </c>
      <c r="R16" s="6">
        <f t="shared" si="7"/>
        <v>0.38281310265300833</v>
      </c>
      <c r="S16" s="7">
        <v>0</v>
      </c>
      <c r="T16" s="6">
        <f t="shared" si="8"/>
        <v>0</v>
      </c>
      <c r="U16" s="7">
        <v>6880</v>
      </c>
      <c r="V16" s="6">
        <f t="shared" si="9"/>
        <v>6.8041069906265511E-3</v>
      </c>
      <c r="W16" s="8">
        <f t="shared" si="10"/>
        <v>1011154</v>
      </c>
    </row>
    <row r="17" spans="1:23" x14ac:dyDescent="0.25">
      <c r="A17" s="3" t="s">
        <v>31</v>
      </c>
      <c r="B17" s="4" t="s">
        <v>32</v>
      </c>
      <c r="C17" s="5">
        <v>703414</v>
      </c>
      <c r="D17" s="6">
        <f t="shared" si="0"/>
        <v>0.25871813856114528</v>
      </c>
      <c r="E17" s="5">
        <v>1143976</v>
      </c>
      <c r="F17" s="6">
        <f t="shared" si="1"/>
        <v>0.42075838877051747</v>
      </c>
      <c r="G17" s="7">
        <v>20897</v>
      </c>
      <c r="H17" s="6">
        <f t="shared" si="2"/>
        <v>7.6859899596997691E-3</v>
      </c>
      <c r="I17" s="7">
        <v>67543</v>
      </c>
      <c r="J17" s="6">
        <f t="shared" si="3"/>
        <v>2.4842552512226709E-2</v>
      </c>
      <c r="K17" s="7">
        <v>9056</v>
      </c>
      <c r="L17" s="6">
        <f t="shared" si="4"/>
        <v>3.3308285914265736E-3</v>
      </c>
      <c r="M17" s="7">
        <v>10378</v>
      </c>
      <c r="N17" s="6">
        <f t="shared" si="5"/>
        <v>3.8170648323569991E-3</v>
      </c>
      <c r="O17" s="7">
        <v>230167</v>
      </c>
      <c r="P17" s="6">
        <f t="shared" si="6"/>
        <v>8.4656230609858676E-2</v>
      </c>
      <c r="Q17" s="7">
        <v>533412</v>
      </c>
      <c r="R17" s="6">
        <f t="shared" si="7"/>
        <v>0.19619080616276849</v>
      </c>
      <c r="S17" s="7">
        <v>0</v>
      </c>
      <c r="T17" s="6">
        <f t="shared" si="8"/>
        <v>0</v>
      </c>
      <c r="U17" s="7">
        <v>0</v>
      </c>
      <c r="V17" s="6">
        <f t="shared" si="9"/>
        <v>0</v>
      </c>
      <c r="W17" s="8">
        <f t="shared" si="10"/>
        <v>2718843</v>
      </c>
    </row>
    <row r="18" spans="1:23" x14ac:dyDescent="0.25">
      <c r="A18" s="3" t="s">
        <v>33</v>
      </c>
      <c r="B18" s="4" t="s">
        <v>34</v>
      </c>
      <c r="C18" s="5">
        <v>285955</v>
      </c>
      <c r="D18" s="6">
        <f t="shared" si="0"/>
        <v>0.12102020001100357</v>
      </c>
      <c r="E18" s="5">
        <v>501249</v>
      </c>
      <c r="F18" s="6">
        <f t="shared" si="1"/>
        <v>0.2121356655253992</v>
      </c>
      <c r="G18" s="7">
        <v>52313</v>
      </c>
      <c r="H18" s="6">
        <f t="shared" si="2"/>
        <v>2.2139601416920947E-2</v>
      </c>
      <c r="I18" s="7">
        <v>129176</v>
      </c>
      <c r="J18" s="6">
        <f t="shared" si="3"/>
        <v>5.4669110022980527E-2</v>
      </c>
      <c r="K18" s="7">
        <v>0</v>
      </c>
      <c r="L18" s="6">
        <f t="shared" si="4"/>
        <v>0</v>
      </c>
      <c r="M18" s="7">
        <v>7915</v>
      </c>
      <c r="N18" s="6">
        <f t="shared" si="5"/>
        <v>3.3497399349096649E-3</v>
      </c>
      <c r="O18" s="7">
        <v>449204</v>
      </c>
      <c r="P18" s="6">
        <f t="shared" si="6"/>
        <v>0.19010948549856743</v>
      </c>
      <c r="Q18" s="7">
        <v>919558</v>
      </c>
      <c r="R18" s="6">
        <f t="shared" si="7"/>
        <v>0.38916995010305266</v>
      </c>
      <c r="S18" s="7">
        <v>10509</v>
      </c>
      <c r="T18" s="6">
        <f t="shared" si="8"/>
        <v>4.4475574195787324E-3</v>
      </c>
      <c r="U18" s="7">
        <v>6991</v>
      </c>
      <c r="V18" s="6">
        <f t="shared" si="9"/>
        <v>2.9586900675872985E-3</v>
      </c>
      <c r="W18" s="8">
        <f t="shared" si="10"/>
        <v>2362870</v>
      </c>
    </row>
    <row r="19" spans="1:23" x14ac:dyDescent="0.25">
      <c r="A19" s="3" t="s">
        <v>35</v>
      </c>
      <c r="B19" s="4" t="s">
        <v>36</v>
      </c>
      <c r="C19" s="5">
        <v>84952</v>
      </c>
      <c r="D19" s="6">
        <f t="shared" si="0"/>
        <v>0.10626411922315815</v>
      </c>
      <c r="E19" s="5">
        <v>117016</v>
      </c>
      <c r="F19" s="6">
        <f t="shared" si="1"/>
        <v>0.14637209453593883</v>
      </c>
      <c r="G19" s="7">
        <v>29255</v>
      </c>
      <c r="H19" s="6">
        <f t="shared" si="2"/>
        <v>3.6594274506468259E-2</v>
      </c>
      <c r="I19" s="7">
        <v>35439</v>
      </c>
      <c r="J19" s="6">
        <f t="shared" si="3"/>
        <v>4.4329669944786487E-2</v>
      </c>
      <c r="K19" s="7">
        <v>0</v>
      </c>
      <c r="L19" s="6">
        <f t="shared" si="4"/>
        <v>0</v>
      </c>
      <c r="M19" s="7">
        <v>0</v>
      </c>
      <c r="N19" s="6">
        <f t="shared" si="5"/>
        <v>0</v>
      </c>
      <c r="O19" s="7">
        <v>213783</v>
      </c>
      <c r="P19" s="6">
        <f t="shared" si="6"/>
        <v>0.26741527215232624</v>
      </c>
      <c r="Q19" s="7">
        <v>318997</v>
      </c>
      <c r="R19" s="6">
        <f t="shared" si="7"/>
        <v>0.39902456963732202</v>
      </c>
      <c r="S19" s="9">
        <v>0</v>
      </c>
      <c r="T19" s="6">
        <f t="shared" si="8"/>
        <v>0</v>
      </c>
      <c r="U19" s="9"/>
      <c r="V19" s="6">
        <f t="shared" si="9"/>
        <v>0</v>
      </c>
      <c r="W19" s="8">
        <f t="shared" si="10"/>
        <v>799442</v>
      </c>
    </row>
    <row r="20" spans="1:23" x14ac:dyDescent="0.25">
      <c r="A20" s="3" t="s">
        <v>37</v>
      </c>
      <c r="B20" s="4" t="s">
        <v>38</v>
      </c>
      <c r="C20" s="5">
        <v>720759</v>
      </c>
      <c r="D20" s="6">
        <f t="shared" si="0"/>
        <v>0.1955773877102685</v>
      </c>
      <c r="E20" s="5">
        <v>1011226</v>
      </c>
      <c r="F20" s="6">
        <f t="shared" si="1"/>
        <v>0.27439537968267336</v>
      </c>
      <c r="G20" s="7">
        <v>168352</v>
      </c>
      <c r="H20" s="6">
        <f t="shared" si="2"/>
        <v>4.568218277648857E-2</v>
      </c>
      <c r="I20" s="7">
        <v>335173</v>
      </c>
      <c r="J20" s="6">
        <f t="shared" si="3"/>
        <v>9.0948929907241988E-2</v>
      </c>
      <c r="K20" s="7">
        <v>0</v>
      </c>
      <c r="L20" s="6">
        <f t="shared" si="4"/>
        <v>0</v>
      </c>
      <c r="M20" s="7">
        <v>0</v>
      </c>
      <c r="N20" s="6">
        <f t="shared" si="5"/>
        <v>0</v>
      </c>
      <c r="O20" s="7">
        <v>512797</v>
      </c>
      <c r="P20" s="6">
        <f t="shared" si="6"/>
        <v>0.13914706259049497</v>
      </c>
      <c r="Q20" s="7">
        <v>936981</v>
      </c>
      <c r="R20" s="6">
        <f t="shared" si="7"/>
        <v>0.2542490573328326</v>
      </c>
      <c r="S20" s="7">
        <v>0</v>
      </c>
      <c r="T20" s="6">
        <f t="shared" si="8"/>
        <v>0</v>
      </c>
      <c r="U20" s="7">
        <v>0</v>
      </c>
      <c r="V20" s="6">
        <f t="shared" si="9"/>
        <v>0</v>
      </c>
      <c r="W20" s="8">
        <f t="shared" si="10"/>
        <v>3685288</v>
      </c>
    </row>
    <row r="21" spans="1:23" x14ac:dyDescent="0.25">
      <c r="A21" s="3" t="s">
        <v>39</v>
      </c>
      <c r="B21" s="4" t="s">
        <v>40</v>
      </c>
      <c r="C21" s="5">
        <v>137852</v>
      </c>
      <c r="D21" s="6">
        <f t="shared" si="0"/>
        <v>0.15882097443347762</v>
      </c>
      <c r="E21" s="5">
        <v>239101</v>
      </c>
      <c r="F21" s="6">
        <f t="shared" si="1"/>
        <v>0.27547118509719792</v>
      </c>
      <c r="G21" s="7">
        <v>12809</v>
      </c>
      <c r="H21" s="6">
        <f t="shared" si="2"/>
        <v>1.4757405489353908E-2</v>
      </c>
      <c r="I21" s="7">
        <v>38429</v>
      </c>
      <c r="J21" s="6">
        <f t="shared" si="3"/>
        <v>4.4274520692511615E-2</v>
      </c>
      <c r="K21" s="7"/>
      <c r="L21" s="6">
        <f t="shared" si="4"/>
        <v>0</v>
      </c>
      <c r="M21" s="7">
        <v>0</v>
      </c>
      <c r="N21" s="6">
        <f t="shared" si="5"/>
        <v>0</v>
      </c>
      <c r="O21" s="7">
        <v>151267</v>
      </c>
      <c r="P21" s="6">
        <f t="shared" si="6"/>
        <v>0.17427655993114977</v>
      </c>
      <c r="Q21" s="7">
        <v>288513</v>
      </c>
      <c r="R21" s="6">
        <f t="shared" si="7"/>
        <v>0.33239935435630913</v>
      </c>
      <c r="S21" s="9"/>
      <c r="T21" s="6">
        <f t="shared" si="8"/>
        <v>0</v>
      </c>
      <c r="U21" s="9"/>
      <c r="V21" s="6">
        <f t="shared" si="9"/>
        <v>0</v>
      </c>
      <c r="W21" s="8">
        <f t="shared" si="10"/>
        <v>867971</v>
      </c>
    </row>
    <row r="22" spans="1:23" x14ac:dyDescent="0.25">
      <c r="A22" s="3" t="s">
        <v>41</v>
      </c>
      <c r="B22" s="4" t="s">
        <v>42</v>
      </c>
      <c r="C22" s="5">
        <v>747545</v>
      </c>
      <c r="D22" s="6">
        <f t="shared" si="0"/>
        <v>0.29117434548142146</v>
      </c>
      <c r="E22" s="5">
        <v>1308078</v>
      </c>
      <c r="F22" s="6">
        <f t="shared" si="1"/>
        <v>0.50950612403085682</v>
      </c>
      <c r="G22" s="7">
        <v>44571</v>
      </c>
      <c r="H22" s="6">
        <f t="shared" si="2"/>
        <v>1.7360736480683352E-2</v>
      </c>
      <c r="I22" s="7">
        <v>112111</v>
      </c>
      <c r="J22" s="6">
        <f t="shared" si="3"/>
        <v>4.3668069542659831E-2</v>
      </c>
      <c r="K22" s="7"/>
      <c r="L22" s="6">
        <f t="shared" si="4"/>
        <v>0</v>
      </c>
      <c r="M22" s="7">
        <v>0</v>
      </c>
      <c r="N22" s="6">
        <f t="shared" si="5"/>
        <v>0</v>
      </c>
      <c r="O22" s="7">
        <v>113870</v>
      </c>
      <c r="P22" s="6">
        <f t="shared" si="6"/>
        <v>4.4353213144318351E-2</v>
      </c>
      <c r="Q22" s="7">
        <v>233923</v>
      </c>
      <c r="R22" s="6">
        <f t="shared" si="7"/>
        <v>9.1114750841822967E-2</v>
      </c>
      <c r="S22" s="7">
        <v>0</v>
      </c>
      <c r="T22" s="6">
        <f t="shared" si="8"/>
        <v>0</v>
      </c>
      <c r="U22" s="7">
        <v>7247</v>
      </c>
      <c r="V22" s="6">
        <f t="shared" si="9"/>
        <v>2.8227604782372451E-3</v>
      </c>
      <c r="W22" s="8">
        <f t="shared" si="10"/>
        <v>2567345</v>
      </c>
    </row>
    <row r="23" spans="1:23" x14ac:dyDescent="0.25">
      <c r="A23" s="3" t="s">
        <v>43</v>
      </c>
      <c r="B23" s="4" t="s">
        <v>44</v>
      </c>
      <c r="C23" s="5">
        <v>61934</v>
      </c>
      <c r="D23" s="6">
        <f t="shared" si="0"/>
        <v>0.13587708886836372</v>
      </c>
      <c r="E23" s="5">
        <v>98351</v>
      </c>
      <c r="F23" s="6">
        <f t="shared" si="1"/>
        <v>0.21577239589389416</v>
      </c>
      <c r="G23" s="7">
        <v>9665</v>
      </c>
      <c r="H23" s="6">
        <f t="shared" si="2"/>
        <v>2.1204056962455767E-2</v>
      </c>
      <c r="I23" s="7">
        <v>27992</v>
      </c>
      <c r="J23" s="6">
        <f t="shared" si="3"/>
        <v>6.1411687790280577E-2</v>
      </c>
      <c r="K23" s="7">
        <v>0</v>
      </c>
      <c r="L23" s="6">
        <f t="shared" si="4"/>
        <v>0</v>
      </c>
      <c r="M23" s="7">
        <v>2971</v>
      </c>
      <c r="N23" s="6">
        <f t="shared" si="5"/>
        <v>6.5180810383296513E-3</v>
      </c>
      <c r="O23" s="7">
        <v>87694</v>
      </c>
      <c r="P23" s="6">
        <f t="shared" si="6"/>
        <v>0.19239198874967367</v>
      </c>
      <c r="Q23" s="7">
        <v>167202</v>
      </c>
      <c r="R23" s="6">
        <f t="shared" si="7"/>
        <v>0.36682470069700246</v>
      </c>
      <c r="S23" s="7">
        <v>0</v>
      </c>
      <c r="T23" s="6">
        <f t="shared" si="8"/>
        <v>0</v>
      </c>
      <c r="U23" s="7">
        <v>0</v>
      </c>
      <c r="V23" s="6">
        <f t="shared" si="9"/>
        <v>0</v>
      </c>
      <c r="W23" s="8">
        <f t="shared" si="10"/>
        <v>455809</v>
      </c>
    </row>
    <row r="24" spans="1:23" x14ac:dyDescent="0.25">
      <c r="A24" s="3" t="s">
        <v>45</v>
      </c>
      <c r="B24" s="4" t="s">
        <v>46</v>
      </c>
      <c r="C24" s="5">
        <v>17174</v>
      </c>
      <c r="D24" s="6">
        <f t="shared" si="0"/>
        <v>0.12642908148617113</v>
      </c>
      <c r="E24" s="5">
        <v>15107</v>
      </c>
      <c r="F24" s="6">
        <f t="shared" si="1"/>
        <v>0.11121253837263231</v>
      </c>
      <c r="G24" s="7">
        <v>4639</v>
      </c>
      <c r="H24" s="6">
        <f t="shared" si="2"/>
        <v>3.4150722546544068E-2</v>
      </c>
      <c r="I24" s="7">
        <v>7045</v>
      </c>
      <c r="J24" s="6">
        <f t="shared" si="3"/>
        <v>5.1862867070576198E-2</v>
      </c>
      <c r="K24" s="9">
        <v>0</v>
      </c>
      <c r="L24" s="6">
        <f t="shared" si="4"/>
        <v>0</v>
      </c>
      <c r="M24" s="7">
        <v>1891</v>
      </c>
      <c r="N24" s="6">
        <f t="shared" si="5"/>
        <v>1.3920891643784185E-2</v>
      </c>
      <c r="O24" s="7">
        <v>35891</v>
      </c>
      <c r="P24" s="6">
        <f t="shared" si="6"/>
        <v>0.26421719830092977</v>
      </c>
      <c r="Q24" s="7">
        <v>47737</v>
      </c>
      <c r="R24" s="6">
        <f t="shared" si="7"/>
        <v>0.35142337620271058</v>
      </c>
      <c r="S24" s="7">
        <v>2744</v>
      </c>
      <c r="T24" s="6">
        <f t="shared" si="8"/>
        <v>2.0200384278447281E-2</v>
      </c>
      <c r="U24" s="7">
        <v>3611</v>
      </c>
      <c r="V24" s="6">
        <f t="shared" si="9"/>
        <v>2.6582940098204492E-2</v>
      </c>
      <c r="W24" s="8">
        <f t="shared" si="10"/>
        <v>135839</v>
      </c>
    </row>
    <row r="25" spans="1:23" x14ac:dyDescent="0.25">
      <c r="A25" s="3" t="s">
        <v>47</v>
      </c>
      <c r="B25" s="4" t="s">
        <v>48</v>
      </c>
      <c r="C25" s="5">
        <v>493487</v>
      </c>
      <c r="D25" s="6">
        <f t="shared" si="0"/>
        <v>0.29727040150934214</v>
      </c>
      <c r="E25" s="5">
        <v>903198</v>
      </c>
      <c r="F25" s="6">
        <f t="shared" si="1"/>
        <v>0.54407518759852802</v>
      </c>
      <c r="G25" s="7">
        <v>14630</v>
      </c>
      <c r="H25" s="6">
        <f t="shared" si="2"/>
        <v>8.8129291634464028E-3</v>
      </c>
      <c r="I25" s="7">
        <v>39909</v>
      </c>
      <c r="J25" s="6">
        <f t="shared" si="3"/>
        <v>2.4040682842377478E-2</v>
      </c>
      <c r="K25" s="7">
        <v>0</v>
      </c>
      <c r="L25" s="6">
        <f t="shared" si="4"/>
        <v>0</v>
      </c>
      <c r="M25" s="7">
        <v>0</v>
      </c>
      <c r="N25" s="6">
        <f t="shared" si="5"/>
        <v>0</v>
      </c>
      <c r="O25" s="7">
        <v>54535</v>
      </c>
      <c r="P25" s="6">
        <f t="shared" si="6"/>
        <v>3.2851202455813369E-2</v>
      </c>
      <c r="Q25" s="7">
        <v>154302</v>
      </c>
      <c r="R25" s="6">
        <f t="shared" si="7"/>
        <v>9.2949596430492609E-2</v>
      </c>
      <c r="S25" s="7">
        <v>0</v>
      </c>
      <c r="T25" s="6">
        <f t="shared" si="8"/>
        <v>0</v>
      </c>
      <c r="U25" s="7">
        <v>0</v>
      </c>
      <c r="V25" s="6">
        <f t="shared" si="9"/>
        <v>0</v>
      </c>
      <c r="W25" s="8">
        <f t="shared" si="10"/>
        <v>1660061</v>
      </c>
    </row>
    <row r="26" spans="1:23" x14ac:dyDescent="0.25">
      <c r="A26" s="3" t="s">
        <v>49</v>
      </c>
      <c r="B26" s="4" t="s">
        <v>50</v>
      </c>
      <c r="C26" s="5">
        <v>2118248</v>
      </c>
      <c r="D26" s="6">
        <f t="shared" si="0"/>
        <v>0.20187895085556917</v>
      </c>
      <c r="E26" s="5">
        <v>4315183</v>
      </c>
      <c r="F26" s="6">
        <f t="shared" si="1"/>
        <v>0.41125714117978046</v>
      </c>
      <c r="G26" s="7">
        <v>158679</v>
      </c>
      <c r="H26" s="6">
        <f t="shared" si="2"/>
        <v>1.5122851546566249E-2</v>
      </c>
      <c r="I26" s="7">
        <v>545885</v>
      </c>
      <c r="J26" s="6">
        <f t="shared" si="3"/>
        <v>5.2025396029073266E-2</v>
      </c>
      <c r="K26" s="7">
        <v>36304</v>
      </c>
      <c r="L26" s="6">
        <f t="shared" si="4"/>
        <v>3.4599411550774901E-3</v>
      </c>
      <c r="M26" s="7">
        <v>46793</v>
      </c>
      <c r="N26" s="6">
        <f t="shared" si="5"/>
        <v>4.4595919587246862E-3</v>
      </c>
      <c r="O26" s="7">
        <v>906099</v>
      </c>
      <c r="P26" s="6">
        <f t="shared" si="6"/>
        <v>8.6355476550092528E-2</v>
      </c>
      <c r="Q26" s="7">
        <v>2353160</v>
      </c>
      <c r="R26" s="6">
        <f t="shared" si="7"/>
        <v>0.22426716418251838</v>
      </c>
      <c r="S26" s="7">
        <v>0</v>
      </c>
      <c r="T26" s="6">
        <f t="shared" si="8"/>
        <v>0</v>
      </c>
      <c r="U26" s="7">
        <v>12313</v>
      </c>
      <c r="V26" s="6">
        <f t="shared" si="9"/>
        <v>1.1734865425977617E-3</v>
      </c>
      <c r="W26" s="8">
        <f t="shared" si="10"/>
        <v>10492664</v>
      </c>
    </row>
    <row r="27" spans="1:23" x14ac:dyDescent="0.25">
      <c r="A27" s="3" t="s">
        <v>51</v>
      </c>
      <c r="B27" s="4" t="s">
        <v>52</v>
      </c>
      <c r="C27" s="5">
        <v>54392</v>
      </c>
      <c r="D27" s="6">
        <f t="shared" si="0"/>
        <v>9.2369873482211096E-2</v>
      </c>
      <c r="E27" s="5">
        <v>80675</v>
      </c>
      <c r="F27" s="6">
        <f t="shared" si="1"/>
        <v>0.13700433047465399</v>
      </c>
      <c r="G27" s="7">
        <v>16795</v>
      </c>
      <c r="H27" s="6">
        <f t="shared" si="2"/>
        <v>2.8521694828903797E-2</v>
      </c>
      <c r="I27" s="7">
        <v>29938</v>
      </c>
      <c r="J27" s="6">
        <f t="shared" si="3"/>
        <v>5.0841470663157001E-2</v>
      </c>
      <c r="K27" s="7"/>
      <c r="L27" s="6">
        <f t="shared" si="4"/>
        <v>0</v>
      </c>
      <c r="M27" s="7">
        <v>0</v>
      </c>
      <c r="N27" s="6">
        <f t="shared" si="5"/>
        <v>0</v>
      </c>
      <c r="O27" s="7">
        <v>132890</v>
      </c>
      <c r="P27" s="6">
        <f t="shared" si="6"/>
        <v>0.22567716736010868</v>
      </c>
      <c r="Q27" s="7">
        <v>273430</v>
      </c>
      <c r="R27" s="6">
        <f t="shared" si="7"/>
        <v>0.46434575868217715</v>
      </c>
      <c r="S27" s="9">
        <v>730</v>
      </c>
      <c r="T27" s="6">
        <f t="shared" si="8"/>
        <v>1.2397045087883163E-3</v>
      </c>
      <c r="U27" s="9">
        <v>0</v>
      </c>
      <c r="V27" s="6">
        <f t="shared" si="9"/>
        <v>0</v>
      </c>
      <c r="W27" s="8">
        <f t="shared" si="10"/>
        <v>588850</v>
      </c>
    </row>
    <row r="28" spans="1:23" x14ac:dyDescent="0.25">
      <c r="A28" s="3" t="s">
        <v>53</v>
      </c>
      <c r="B28" s="4" t="s">
        <v>54</v>
      </c>
      <c r="C28" s="5">
        <v>35528</v>
      </c>
      <c r="D28" s="6">
        <f t="shared" si="0"/>
        <v>9.3212401384228302E-2</v>
      </c>
      <c r="E28" s="5">
        <v>56356</v>
      </c>
      <c r="F28" s="6">
        <f t="shared" si="1"/>
        <v>0.14785741084242204</v>
      </c>
      <c r="G28" s="7">
        <v>14211</v>
      </c>
      <c r="H28" s="6">
        <f t="shared" si="2"/>
        <v>3.7284435827270555E-2</v>
      </c>
      <c r="I28" s="7">
        <v>22789</v>
      </c>
      <c r="J28" s="6">
        <f t="shared" si="3"/>
        <v>5.978995201376882E-2</v>
      </c>
      <c r="K28" s="7">
        <v>0</v>
      </c>
      <c r="L28" s="6">
        <f t="shared" si="4"/>
        <v>0</v>
      </c>
      <c r="M28" s="7">
        <v>0</v>
      </c>
      <c r="N28" s="6">
        <f t="shared" si="5"/>
        <v>0</v>
      </c>
      <c r="O28" s="7">
        <v>93595</v>
      </c>
      <c r="P28" s="6">
        <f t="shared" si="6"/>
        <v>0.24555884675627246</v>
      </c>
      <c r="Q28" s="7">
        <v>156816</v>
      </c>
      <c r="R28" s="6">
        <f t="shared" si="7"/>
        <v>0.41142749199136303</v>
      </c>
      <c r="S28" s="7">
        <v>1856</v>
      </c>
      <c r="T28" s="6">
        <f t="shared" si="8"/>
        <v>4.8694611846748399E-3</v>
      </c>
      <c r="U28" s="7">
        <v>0</v>
      </c>
      <c r="V28" s="6">
        <f t="shared" si="9"/>
        <v>0</v>
      </c>
      <c r="W28" s="8">
        <f t="shared" si="10"/>
        <v>381151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22559</v>
      </c>
      <c r="D2" s="6">
        <f>C2/W2</f>
        <v>0.10248593935979793</v>
      </c>
      <c r="E2" s="5">
        <v>30754</v>
      </c>
      <c r="F2" s="6">
        <f>E2/W2</f>
        <v>0.13971597052490028</v>
      </c>
      <c r="G2" s="7">
        <v>4657</v>
      </c>
      <c r="H2" s="6">
        <f>G2/W2</f>
        <v>2.1156834061730526E-2</v>
      </c>
      <c r="I2" s="7">
        <v>8760</v>
      </c>
      <c r="J2" s="6">
        <f>I2/W2</f>
        <v>3.9796836242379084E-2</v>
      </c>
      <c r="K2" s="7">
        <v>0</v>
      </c>
      <c r="L2" s="6">
        <f>K2/W2</f>
        <v>0</v>
      </c>
      <c r="M2" s="7">
        <v>2425</v>
      </c>
      <c r="N2" s="6">
        <f>M2/W2</f>
        <v>1.1016818252028458E-2</v>
      </c>
      <c r="O2" s="7">
        <v>50885</v>
      </c>
      <c r="P2" s="6">
        <f>O2/W2</f>
        <v>0.23117146257916207</v>
      </c>
      <c r="Q2" s="7">
        <v>91508</v>
      </c>
      <c r="R2" s="6">
        <f>Q2/W2</f>
        <v>0.41572247612644125</v>
      </c>
      <c r="S2" s="7">
        <v>4843</v>
      </c>
      <c r="T2" s="6">
        <f>S2/W2</f>
        <v>2.2001835379205699E-2</v>
      </c>
      <c r="U2" s="7">
        <v>3727</v>
      </c>
      <c r="V2" s="6">
        <f>U2/W2</f>
        <v>1.6931827474354663E-2</v>
      </c>
      <c r="W2" s="8">
        <f>SUM(G2,I2,K2,M2,O2,Q2,S2,U2,E2,C2)</f>
        <v>220118</v>
      </c>
    </row>
    <row r="3" spans="1:23" x14ac:dyDescent="0.25">
      <c r="A3" s="3" t="s">
        <v>3</v>
      </c>
      <c r="B3" s="4" t="s">
        <v>4</v>
      </c>
      <c r="C3" s="5">
        <v>103668</v>
      </c>
      <c r="D3" s="6">
        <f t="shared" ref="D3:D28" si="0">C3/W3</f>
        <v>0.11724324342664041</v>
      </c>
      <c r="E3" s="5">
        <v>138023</v>
      </c>
      <c r="F3" s="6">
        <f t="shared" ref="F3:F28" si="1">E3/W3</f>
        <v>0.15609700377623945</v>
      </c>
      <c r="G3" s="7">
        <v>13262</v>
      </c>
      <c r="H3" s="6">
        <f t="shared" ref="H3:H28" si="2">G3/W3</f>
        <v>1.4998648515685701E-2</v>
      </c>
      <c r="I3" s="7">
        <v>33757</v>
      </c>
      <c r="J3" s="6">
        <f t="shared" ref="J3:J28" si="3">I3/W3</f>
        <v>3.8177452717840614E-2</v>
      </c>
      <c r="K3" s="7">
        <v>0</v>
      </c>
      <c r="L3" s="6">
        <f t="shared" ref="L3:L28" si="4">K3/W3</f>
        <v>0</v>
      </c>
      <c r="M3" s="7"/>
      <c r="N3" s="6">
        <f t="shared" ref="N3:N28" si="5">M3/W3</f>
        <v>0</v>
      </c>
      <c r="O3" s="7">
        <v>209153</v>
      </c>
      <c r="P3" s="6">
        <f t="shared" ref="P3:P28" si="6">O3/W3</f>
        <v>0.23654142158054678</v>
      </c>
      <c r="Q3" s="7">
        <v>386350</v>
      </c>
      <c r="R3" s="6">
        <f t="shared" ref="R3:R28" si="7">Q3/W3</f>
        <v>0.43694222998304705</v>
      </c>
      <c r="S3" s="7"/>
      <c r="T3" s="6">
        <f t="shared" ref="T3:T28" si="8">S3/W3</f>
        <v>0</v>
      </c>
      <c r="U3" s="7">
        <v>0</v>
      </c>
      <c r="V3" s="6">
        <f t="shared" ref="V3:V28" si="9">U3/W3</f>
        <v>0</v>
      </c>
      <c r="W3" s="8">
        <f t="shared" ref="W3:W28" si="10">SUM(G3,I3,K3,M3,O3,Q3,S3,U3,E3,C3)</f>
        <v>884213</v>
      </c>
    </row>
    <row r="4" spans="1:23" x14ac:dyDescent="0.25">
      <c r="A4" s="3" t="s">
        <v>5</v>
      </c>
      <c r="B4" s="4" t="s">
        <v>6</v>
      </c>
      <c r="C4" s="5">
        <v>13741</v>
      </c>
      <c r="D4" s="6">
        <f t="shared" si="0"/>
        <v>6.6770654149294922E-2</v>
      </c>
      <c r="E4" s="5">
        <v>21589</v>
      </c>
      <c r="F4" s="6">
        <f t="shared" si="1"/>
        <v>0.10490587675053695</v>
      </c>
      <c r="G4" s="7">
        <v>4908</v>
      </c>
      <c r="H4" s="6">
        <f t="shared" si="2"/>
        <v>2.3849091810256857E-2</v>
      </c>
      <c r="I4" s="7">
        <v>9069</v>
      </c>
      <c r="J4" s="6">
        <f t="shared" si="3"/>
        <v>4.406834018484504E-2</v>
      </c>
      <c r="K4" s="7">
        <v>0</v>
      </c>
      <c r="L4" s="6">
        <f t="shared" si="4"/>
        <v>0</v>
      </c>
      <c r="M4" s="7">
        <v>0</v>
      </c>
      <c r="N4" s="6">
        <f t="shared" si="5"/>
        <v>0</v>
      </c>
      <c r="O4" s="7">
        <v>66719</v>
      </c>
      <c r="P4" s="6">
        <f t="shared" si="6"/>
        <v>0.32420284362031937</v>
      </c>
      <c r="Q4" s="7">
        <v>89768</v>
      </c>
      <c r="R4" s="6">
        <f t="shared" si="7"/>
        <v>0.4362031934847469</v>
      </c>
      <c r="S4" s="7"/>
      <c r="T4" s="6">
        <f t="shared" si="8"/>
        <v>0</v>
      </c>
      <c r="U4" s="9">
        <v>0</v>
      </c>
      <c r="V4" s="6">
        <f t="shared" si="9"/>
        <v>0</v>
      </c>
      <c r="W4" s="8">
        <f t="shared" si="10"/>
        <v>205794</v>
      </c>
    </row>
    <row r="5" spans="1:23" x14ac:dyDescent="0.25">
      <c r="A5" s="3" t="s">
        <v>7</v>
      </c>
      <c r="B5" s="4" t="s">
        <v>8</v>
      </c>
      <c r="C5" s="5">
        <v>90947</v>
      </c>
      <c r="D5" s="6">
        <f t="shared" si="0"/>
        <v>8.9540850483999276E-2</v>
      </c>
      <c r="E5" s="5">
        <v>117501</v>
      </c>
      <c r="F5" s="6">
        <f t="shared" si="1"/>
        <v>0.11568429384938919</v>
      </c>
      <c r="G5" s="7">
        <v>12600</v>
      </c>
      <c r="H5" s="6">
        <f t="shared" si="2"/>
        <v>1.2405188913305451E-2</v>
      </c>
      <c r="I5" s="7">
        <v>29283</v>
      </c>
      <c r="J5" s="6">
        <f t="shared" si="3"/>
        <v>2.8830249757803454E-2</v>
      </c>
      <c r="K5" s="7">
        <v>0</v>
      </c>
      <c r="L5" s="6">
        <f t="shared" si="4"/>
        <v>0</v>
      </c>
      <c r="M5" s="7">
        <v>0</v>
      </c>
      <c r="N5" s="6">
        <f t="shared" si="5"/>
        <v>0</v>
      </c>
      <c r="O5" s="7">
        <v>290887</v>
      </c>
      <c r="P5" s="6">
        <f t="shared" si="6"/>
        <v>0.28638953868449862</v>
      </c>
      <c r="Q5" s="7">
        <v>445197</v>
      </c>
      <c r="R5" s="6">
        <f t="shared" si="7"/>
        <v>0.43831372132038465</v>
      </c>
      <c r="S5" s="7">
        <v>12600</v>
      </c>
      <c r="T5" s="6">
        <f t="shared" si="8"/>
        <v>1.2405188913305451E-2</v>
      </c>
      <c r="U5" s="7">
        <v>16689</v>
      </c>
      <c r="V5" s="6">
        <f t="shared" si="9"/>
        <v>1.6430968077313864E-2</v>
      </c>
      <c r="W5" s="8">
        <f t="shared" si="10"/>
        <v>1015704</v>
      </c>
    </row>
    <row r="6" spans="1:23" x14ac:dyDescent="0.25">
      <c r="A6" s="3" t="s">
        <v>9</v>
      </c>
      <c r="B6" s="4" t="s">
        <v>10</v>
      </c>
      <c r="C6" s="5">
        <v>281645</v>
      </c>
      <c r="D6" s="6">
        <f t="shared" si="0"/>
        <v>7.4249914913596768E-2</v>
      </c>
      <c r="E6" s="5">
        <v>434942</v>
      </c>
      <c r="F6" s="6">
        <f t="shared" si="1"/>
        <v>0.11466351787658081</v>
      </c>
      <c r="G6" s="7">
        <v>243118</v>
      </c>
      <c r="H6" s="6">
        <f t="shared" si="2"/>
        <v>6.4093063302965853E-2</v>
      </c>
      <c r="I6" s="7">
        <v>463333</v>
      </c>
      <c r="J6" s="6">
        <f t="shared" si="3"/>
        <v>0.12214822143713373</v>
      </c>
      <c r="K6" s="7">
        <v>0</v>
      </c>
      <c r="L6" s="6">
        <f t="shared" si="4"/>
        <v>0</v>
      </c>
      <c r="M6" s="7">
        <v>6884</v>
      </c>
      <c r="N6" s="6">
        <f t="shared" si="5"/>
        <v>1.8148250963631526E-3</v>
      </c>
      <c r="O6" s="7">
        <v>852753</v>
      </c>
      <c r="P6" s="6">
        <f t="shared" si="6"/>
        <v>0.22481079973837415</v>
      </c>
      <c r="Q6" s="7">
        <v>1504091</v>
      </c>
      <c r="R6" s="6">
        <f t="shared" si="7"/>
        <v>0.39652267490034149</v>
      </c>
      <c r="S6" s="7">
        <v>0</v>
      </c>
      <c r="T6" s="6">
        <f t="shared" si="8"/>
        <v>0</v>
      </c>
      <c r="U6" s="7">
        <v>6437</v>
      </c>
      <c r="V6" s="6">
        <f t="shared" si="9"/>
        <v>1.6969827346440462E-3</v>
      </c>
      <c r="W6" s="8">
        <f t="shared" si="10"/>
        <v>3793203</v>
      </c>
    </row>
    <row r="7" spans="1:23" x14ac:dyDescent="0.25">
      <c r="A7" s="3" t="s">
        <v>11</v>
      </c>
      <c r="B7" s="4" t="s">
        <v>12</v>
      </c>
      <c r="C7" s="5">
        <v>277880</v>
      </c>
      <c r="D7" s="6">
        <f t="shared" si="0"/>
        <v>0.11901085822041335</v>
      </c>
      <c r="E7" s="5">
        <v>448710</v>
      </c>
      <c r="F7" s="6">
        <f t="shared" si="1"/>
        <v>0.19217418379185863</v>
      </c>
      <c r="G7" s="7">
        <v>26989</v>
      </c>
      <c r="H7" s="6">
        <f t="shared" si="2"/>
        <v>1.1558888917916855E-2</v>
      </c>
      <c r="I7" s="7">
        <v>57402</v>
      </c>
      <c r="J7" s="6">
        <f t="shared" si="3"/>
        <v>2.4584213630229477E-2</v>
      </c>
      <c r="K7" s="7">
        <v>0</v>
      </c>
      <c r="L7" s="6">
        <f t="shared" si="4"/>
        <v>0</v>
      </c>
      <c r="M7" s="7">
        <v>0</v>
      </c>
      <c r="N7" s="6">
        <f t="shared" si="5"/>
        <v>0</v>
      </c>
      <c r="O7" s="7">
        <v>520057</v>
      </c>
      <c r="P7" s="6">
        <f t="shared" si="6"/>
        <v>0.22273078268869118</v>
      </c>
      <c r="Q7" s="7">
        <v>1003875</v>
      </c>
      <c r="R7" s="6">
        <f t="shared" si="7"/>
        <v>0.4299410727508905</v>
      </c>
      <c r="S7" s="7">
        <v>0</v>
      </c>
      <c r="T7" s="6">
        <f t="shared" si="8"/>
        <v>0</v>
      </c>
      <c r="U7" s="7">
        <v>0</v>
      </c>
      <c r="V7" s="6">
        <f t="shared" si="9"/>
        <v>0</v>
      </c>
      <c r="W7" s="8">
        <f t="shared" si="10"/>
        <v>2334913</v>
      </c>
    </row>
    <row r="8" spans="1:23" x14ac:dyDescent="0.25">
      <c r="A8" s="3" t="s">
        <v>13</v>
      </c>
      <c r="B8" s="4" t="s">
        <v>14</v>
      </c>
      <c r="C8" s="5">
        <v>119569</v>
      </c>
      <c r="D8" s="6">
        <f t="shared" si="0"/>
        <v>0.16407004698340213</v>
      </c>
      <c r="E8" s="5">
        <v>159334</v>
      </c>
      <c r="F8" s="6">
        <f t="shared" si="1"/>
        <v>0.21863473698076755</v>
      </c>
      <c r="G8" s="7">
        <v>24844</v>
      </c>
      <c r="H8" s="6">
        <f t="shared" si="2"/>
        <v>3.4090410116799856E-2</v>
      </c>
      <c r="I8" s="7">
        <v>44131</v>
      </c>
      <c r="J8" s="6">
        <f t="shared" si="3"/>
        <v>6.0555622639852466E-2</v>
      </c>
      <c r="K8" s="7">
        <v>0</v>
      </c>
      <c r="L8" s="6">
        <f t="shared" si="4"/>
        <v>0</v>
      </c>
      <c r="M8" s="7">
        <v>0</v>
      </c>
      <c r="N8" s="6">
        <f t="shared" si="5"/>
        <v>0</v>
      </c>
      <c r="O8" s="7">
        <v>142651</v>
      </c>
      <c r="P8" s="6">
        <f t="shared" si="6"/>
        <v>0.19574267805392115</v>
      </c>
      <c r="Q8" s="7">
        <v>238239</v>
      </c>
      <c r="R8" s="6">
        <f t="shared" si="7"/>
        <v>0.32690650522525688</v>
      </c>
      <c r="S8" s="9">
        <v>0</v>
      </c>
      <c r="T8" s="6">
        <f t="shared" si="8"/>
        <v>0</v>
      </c>
      <c r="U8" s="7">
        <v>0</v>
      </c>
      <c r="V8" s="6">
        <f t="shared" si="9"/>
        <v>0</v>
      </c>
      <c r="W8" s="8">
        <f t="shared" si="10"/>
        <v>728768</v>
      </c>
    </row>
    <row r="9" spans="1:23" x14ac:dyDescent="0.25">
      <c r="A9" s="3" t="s">
        <v>15</v>
      </c>
      <c r="B9" s="4" t="s">
        <v>16</v>
      </c>
      <c r="C9" s="5">
        <v>131096</v>
      </c>
      <c r="D9" s="6">
        <f t="shared" si="0"/>
        <v>0.14446843141727744</v>
      </c>
      <c r="E9" s="5">
        <v>209787</v>
      </c>
      <c r="F9" s="6">
        <f t="shared" si="1"/>
        <v>0.23118629723055154</v>
      </c>
      <c r="G9" s="7">
        <v>17478</v>
      </c>
      <c r="H9" s="6">
        <f t="shared" si="2"/>
        <v>1.9260841248483367E-2</v>
      </c>
      <c r="I9" s="7">
        <v>68300</v>
      </c>
      <c r="J9" s="6">
        <f t="shared" si="3"/>
        <v>7.5266933131446043E-2</v>
      </c>
      <c r="K9" s="7">
        <v>0</v>
      </c>
      <c r="L9" s="6">
        <f t="shared" si="4"/>
        <v>0</v>
      </c>
      <c r="M9" s="7">
        <v>0</v>
      </c>
      <c r="N9" s="6">
        <f t="shared" si="5"/>
        <v>0</v>
      </c>
      <c r="O9" s="7">
        <v>150242</v>
      </c>
      <c r="P9" s="6">
        <f t="shared" si="6"/>
        <v>0.16556741680138676</v>
      </c>
      <c r="Q9" s="7">
        <v>330534</v>
      </c>
      <c r="R9" s="6">
        <f t="shared" si="7"/>
        <v>0.36425008017085486</v>
      </c>
      <c r="S9" s="9">
        <v>0</v>
      </c>
      <c r="T9" s="6">
        <f t="shared" si="8"/>
        <v>0</v>
      </c>
      <c r="U9" s="7">
        <v>0</v>
      </c>
      <c r="V9" s="6">
        <f t="shared" si="9"/>
        <v>0</v>
      </c>
      <c r="W9" s="8">
        <f t="shared" si="10"/>
        <v>907437</v>
      </c>
    </row>
    <row r="10" spans="1:23" x14ac:dyDescent="0.25">
      <c r="A10" s="3" t="s">
        <v>17</v>
      </c>
      <c r="B10" s="4" t="s">
        <v>18</v>
      </c>
      <c r="C10" s="5">
        <v>237545</v>
      </c>
      <c r="D10" s="6">
        <f t="shared" si="0"/>
        <v>0.14759976786178083</v>
      </c>
      <c r="E10" s="5">
        <v>366218</v>
      </c>
      <c r="F10" s="6">
        <f t="shared" si="1"/>
        <v>0.22755137673622114</v>
      </c>
      <c r="G10" s="7">
        <v>33104</v>
      </c>
      <c r="H10" s="6">
        <f t="shared" si="2"/>
        <v>2.0569335137748185E-2</v>
      </c>
      <c r="I10" s="7">
        <v>70775</v>
      </c>
      <c r="J10" s="6">
        <f t="shared" si="3"/>
        <v>4.3976398452577566E-2</v>
      </c>
      <c r="K10" s="7">
        <v>0</v>
      </c>
      <c r="L10" s="6">
        <f t="shared" si="4"/>
        <v>0</v>
      </c>
      <c r="M10" s="7">
        <v>0</v>
      </c>
      <c r="N10" s="6">
        <f t="shared" si="5"/>
        <v>0</v>
      </c>
      <c r="O10" s="7">
        <v>306237</v>
      </c>
      <c r="P10" s="6">
        <f t="shared" si="6"/>
        <v>0.19028188389857995</v>
      </c>
      <c r="Q10" s="7">
        <v>595507</v>
      </c>
      <c r="R10" s="6">
        <f t="shared" si="7"/>
        <v>0.37002123791309233</v>
      </c>
      <c r="S10" s="9">
        <v>0</v>
      </c>
      <c r="T10" s="6">
        <f t="shared" si="8"/>
        <v>0</v>
      </c>
      <c r="U10" s="7">
        <v>0</v>
      </c>
      <c r="V10" s="6">
        <f t="shared" si="9"/>
        <v>0</v>
      </c>
      <c r="W10" s="8">
        <f t="shared" si="10"/>
        <v>1609386</v>
      </c>
    </row>
    <row r="11" spans="1:23" x14ac:dyDescent="0.25">
      <c r="A11" s="3" t="s">
        <v>19</v>
      </c>
      <c r="B11" s="4" t="s">
        <v>20</v>
      </c>
      <c r="C11" s="5">
        <v>122432</v>
      </c>
      <c r="D11" s="6">
        <f t="shared" si="0"/>
        <v>6.904840189653004E-2</v>
      </c>
      <c r="E11" s="5">
        <v>241147</v>
      </c>
      <c r="F11" s="6">
        <f t="shared" si="1"/>
        <v>0.13600051434381966</v>
      </c>
      <c r="G11" s="7">
        <v>48530</v>
      </c>
      <c r="H11" s="6">
        <f t="shared" si="2"/>
        <v>2.7369633298799358E-2</v>
      </c>
      <c r="I11" s="7">
        <v>135878</v>
      </c>
      <c r="J11" s="6">
        <f t="shared" si="3"/>
        <v>7.6631589395719332E-2</v>
      </c>
      <c r="K11" s="7"/>
      <c r="L11" s="6">
        <f t="shared" si="4"/>
        <v>0</v>
      </c>
      <c r="M11" s="7"/>
      <c r="N11" s="6">
        <f t="shared" si="5"/>
        <v>0</v>
      </c>
      <c r="O11" s="7">
        <v>427787</v>
      </c>
      <c r="P11" s="6">
        <f t="shared" si="6"/>
        <v>0.24126052586015825</v>
      </c>
      <c r="Q11" s="7">
        <v>797359</v>
      </c>
      <c r="R11" s="6">
        <f t="shared" si="7"/>
        <v>0.44968933520497334</v>
      </c>
      <c r="S11" s="7">
        <v>0</v>
      </c>
      <c r="T11" s="6">
        <f t="shared" si="8"/>
        <v>0</v>
      </c>
      <c r="U11" s="7">
        <v>0</v>
      </c>
      <c r="V11" s="6">
        <f t="shared" si="9"/>
        <v>0</v>
      </c>
      <c r="W11" s="8">
        <f t="shared" si="10"/>
        <v>1773133</v>
      </c>
    </row>
    <row r="12" spans="1:23" x14ac:dyDescent="0.25">
      <c r="A12" s="3" t="s">
        <v>21</v>
      </c>
      <c r="B12" s="4" t="s">
        <v>22</v>
      </c>
      <c r="C12" s="5">
        <v>109804</v>
      </c>
      <c r="D12" s="6">
        <f t="shared" si="0"/>
        <v>0.13713021150752816</v>
      </c>
      <c r="E12" s="5">
        <v>187938</v>
      </c>
      <c r="F12" s="6">
        <f t="shared" si="1"/>
        <v>0.23470891488745241</v>
      </c>
      <c r="G12" s="7">
        <v>22211</v>
      </c>
      <c r="H12" s="6">
        <f t="shared" si="2"/>
        <v>2.7738507957758441E-2</v>
      </c>
      <c r="I12" s="7">
        <v>56753</v>
      </c>
      <c r="J12" s="6">
        <f t="shared" si="3"/>
        <v>7.0876752155538458E-2</v>
      </c>
      <c r="K12" s="7">
        <v>0</v>
      </c>
      <c r="L12" s="6">
        <f t="shared" si="4"/>
        <v>0</v>
      </c>
      <c r="M12" s="7">
        <v>0</v>
      </c>
      <c r="N12" s="6">
        <f t="shared" si="5"/>
        <v>0</v>
      </c>
      <c r="O12" s="7">
        <v>141891</v>
      </c>
      <c r="P12" s="6">
        <f t="shared" si="6"/>
        <v>0.17720249572888672</v>
      </c>
      <c r="Q12" s="7">
        <v>282131</v>
      </c>
      <c r="R12" s="6">
        <f t="shared" si="7"/>
        <v>0.35234311776283583</v>
      </c>
      <c r="S12" s="7">
        <v>0</v>
      </c>
      <c r="T12" s="6">
        <f t="shared" si="8"/>
        <v>0</v>
      </c>
      <c r="U12" s="7">
        <v>0</v>
      </c>
      <c r="V12" s="6">
        <f t="shared" si="9"/>
        <v>0</v>
      </c>
      <c r="W12" s="8">
        <f t="shared" si="10"/>
        <v>800728</v>
      </c>
    </row>
    <row r="13" spans="1:23" x14ac:dyDescent="0.25">
      <c r="A13" s="3" t="s">
        <v>23</v>
      </c>
      <c r="B13" s="4" t="s">
        <v>24</v>
      </c>
      <c r="C13" s="5">
        <v>120825</v>
      </c>
      <c r="D13" s="6">
        <f t="shared" si="0"/>
        <v>0.18011162224931951</v>
      </c>
      <c r="E13" s="5">
        <v>204728</v>
      </c>
      <c r="F13" s="6">
        <f t="shared" si="1"/>
        <v>0.30518429298455357</v>
      </c>
      <c r="G13" s="7">
        <v>11327</v>
      </c>
      <c r="H13" s="6">
        <f t="shared" si="2"/>
        <v>1.6884952164022693E-2</v>
      </c>
      <c r="I13" s="7">
        <v>30627</v>
      </c>
      <c r="J13" s="6">
        <f t="shared" si="3"/>
        <v>4.5655109907965306E-2</v>
      </c>
      <c r="K13" s="7">
        <v>0</v>
      </c>
      <c r="L13" s="6">
        <f t="shared" si="4"/>
        <v>0</v>
      </c>
      <c r="M13" s="7">
        <v>0</v>
      </c>
      <c r="N13" s="6">
        <f t="shared" si="5"/>
        <v>0</v>
      </c>
      <c r="O13" s="7">
        <v>99425</v>
      </c>
      <c r="P13" s="6">
        <f t="shared" si="6"/>
        <v>0.1482110328337562</v>
      </c>
      <c r="Q13" s="7">
        <v>203902</v>
      </c>
      <c r="R13" s="6">
        <f t="shared" si="7"/>
        <v>0.30395298986038277</v>
      </c>
      <c r="S13" s="7">
        <v>0</v>
      </c>
      <c r="T13" s="6">
        <f t="shared" si="8"/>
        <v>0</v>
      </c>
      <c r="U13" s="7">
        <v>0</v>
      </c>
      <c r="V13" s="6">
        <f t="shared" si="9"/>
        <v>0</v>
      </c>
      <c r="W13" s="8">
        <f t="shared" si="10"/>
        <v>670834</v>
      </c>
    </row>
    <row r="14" spans="1:23" x14ac:dyDescent="0.25">
      <c r="A14" s="3" t="s">
        <v>25</v>
      </c>
      <c r="B14" s="4" t="s">
        <v>26</v>
      </c>
      <c r="C14" s="5">
        <v>778914</v>
      </c>
      <c r="D14" s="6">
        <f t="shared" si="0"/>
        <v>0.15654092771291364</v>
      </c>
      <c r="E14" s="5">
        <v>1279468</v>
      </c>
      <c r="F14" s="6">
        <f t="shared" si="1"/>
        <v>0.25713892380800213</v>
      </c>
      <c r="G14" s="7">
        <v>156329</v>
      </c>
      <c r="H14" s="6">
        <f t="shared" si="2"/>
        <v>3.1417957166557639E-2</v>
      </c>
      <c r="I14" s="7">
        <v>354320</v>
      </c>
      <c r="J14" s="6">
        <f t="shared" si="3"/>
        <v>7.120886453092326E-2</v>
      </c>
      <c r="K14" s="7">
        <v>0</v>
      </c>
      <c r="L14" s="6">
        <f t="shared" si="4"/>
        <v>0</v>
      </c>
      <c r="M14" s="7">
        <v>5417</v>
      </c>
      <c r="N14" s="6">
        <f t="shared" si="5"/>
        <v>1.088672440629971E-3</v>
      </c>
      <c r="O14" s="7">
        <v>804808</v>
      </c>
      <c r="P14" s="6">
        <f t="shared" si="6"/>
        <v>0.16174493069937709</v>
      </c>
      <c r="Q14" s="7">
        <v>1586286</v>
      </c>
      <c r="R14" s="6">
        <f t="shared" si="7"/>
        <v>0.31880115398876763</v>
      </c>
      <c r="S14" s="7">
        <v>0</v>
      </c>
      <c r="T14" s="6">
        <f t="shared" si="8"/>
        <v>0</v>
      </c>
      <c r="U14" s="7">
        <v>10243</v>
      </c>
      <c r="V14" s="6">
        <f t="shared" si="9"/>
        <v>2.0585696528286493E-3</v>
      </c>
      <c r="W14" s="8">
        <f t="shared" si="10"/>
        <v>4975785</v>
      </c>
    </row>
    <row r="15" spans="1:23" x14ac:dyDescent="0.25">
      <c r="A15" s="3" t="s">
        <v>27</v>
      </c>
      <c r="B15" s="4" t="s">
        <v>28</v>
      </c>
      <c r="C15" s="5">
        <v>158586</v>
      </c>
      <c r="D15" s="6">
        <f t="shared" si="0"/>
        <v>7.3333413486215707E-2</v>
      </c>
      <c r="E15" s="5">
        <v>255359</v>
      </c>
      <c r="F15" s="6">
        <f t="shared" si="1"/>
        <v>0.11808323013649727</v>
      </c>
      <c r="G15" s="7">
        <v>49612</v>
      </c>
      <c r="H15" s="6">
        <f t="shared" si="2"/>
        <v>2.2941604617545897E-2</v>
      </c>
      <c r="I15" s="7">
        <v>103034</v>
      </c>
      <c r="J15" s="6">
        <f t="shared" si="3"/>
        <v>4.7645031245751514E-2</v>
      </c>
      <c r="K15" s="7">
        <v>0</v>
      </c>
      <c r="L15" s="6">
        <f t="shared" si="4"/>
        <v>0</v>
      </c>
      <c r="M15" s="7">
        <v>0</v>
      </c>
      <c r="N15" s="6">
        <f t="shared" si="5"/>
        <v>0</v>
      </c>
      <c r="O15" s="7">
        <v>572384</v>
      </c>
      <c r="P15" s="6">
        <f t="shared" si="6"/>
        <v>0.26468208129906862</v>
      </c>
      <c r="Q15" s="7">
        <v>1012586</v>
      </c>
      <c r="R15" s="6">
        <f t="shared" si="7"/>
        <v>0.46824049934012596</v>
      </c>
      <c r="S15" s="7">
        <v>6119</v>
      </c>
      <c r="T15" s="6">
        <f t="shared" si="8"/>
        <v>2.8295508879860386E-3</v>
      </c>
      <c r="U15" s="7">
        <v>4854</v>
      </c>
      <c r="V15" s="6">
        <f t="shared" si="9"/>
        <v>2.2445889868089935E-3</v>
      </c>
      <c r="W15" s="8">
        <f t="shared" si="10"/>
        <v>2162534</v>
      </c>
    </row>
    <row r="16" spans="1:23" x14ac:dyDescent="0.25">
      <c r="A16" s="3" t="s">
        <v>29</v>
      </c>
      <c r="B16" s="4" t="s">
        <v>30</v>
      </c>
      <c r="C16" s="5">
        <v>130561</v>
      </c>
      <c r="D16" s="6">
        <f t="shared" si="0"/>
        <v>0.13127619269781771</v>
      </c>
      <c r="E16" s="5">
        <v>211843</v>
      </c>
      <c r="F16" s="6">
        <f t="shared" si="1"/>
        <v>0.21300344275613542</v>
      </c>
      <c r="G16" s="7">
        <v>18475</v>
      </c>
      <c r="H16" s="6">
        <f t="shared" si="2"/>
        <v>1.857620315478728E-2</v>
      </c>
      <c r="I16" s="7">
        <v>37568</v>
      </c>
      <c r="J16" s="6">
        <f t="shared" si="3"/>
        <v>3.7773791616727934E-2</v>
      </c>
      <c r="K16" s="7">
        <v>0</v>
      </c>
      <c r="L16" s="6">
        <f t="shared" si="4"/>
        <v>0</v>
      </c>
      <c r="M16" s="7">
        <v>0</v>
      </c>
      <c r="N16" s="6">
        <f t="shared" si="5"/>
        <v>0</v>
      </c>
      <c r="O16" s="7">
        <v>219844</v>
      </c>
      <c r="P16" s="6">
        <f t="shared" si="6"/>
        <v>0.22104827098030067</v>
      </c>
      <c r="Q16" s="7">
        <v>376261</v>
      </c>
      <c r="R16" s="6">
        <f t="shared" si="7"/>
        <v>0.37832209879423095</v>
      </c>
      <c r="S16" s="7"/>
      <c r="T16" s="6">
        <f t="shared" si="8"/>
        <v>0</v>
      </c>
      <c r="U16" s="7">
        <v>0</v>
      </c>
      <c r="V16" s="6">
        <f t="shared" si="9"/>
        <v>0</v>
      </c>
      <c r="W16" s="8">
        <f t="shared" si="10"/>
        <v>994552</v>
      </c>
    </row>
    <row r="17" spans="1:23" x14ac:dyDescent="0.25">
      <c r="A17" s="3" t="s">
        <v>31</v>
      </c>
      <c r="B17" s="4" t="s">
        <v>32</v>
      </c>
      <c r="C17" s="5">
        <v>661802</v>
      </c>
      <c r="D17" s="6">
        <f t="shared" si="0"/>
        <v>0.25290971402716039</v>
      </c>
      <c r="E17" s="5">
        <v>1117446</v>
      </c>
      <c r="F17" s="6">
        <f t="shared" si="1"/>
        <v>0.42703550049832772</v>
      </c>
      <c r="G17" s="7">
        <v>20181</v>
      </c>
      <c r="H17" s="6">
        <f t="shared" si="2"/>
        <v>7.7122325692308633E-3</v>
      </c>
      <c r="I17" s="7">
        <v>64846</v>
      </c>
      <c r="J17" s="6">
        <f t="shared" si="3"/>
        <v>2.4781102679963557E-2</v>
      </c>
      <c r="K17" s="7">
        <v>9870</v>
      </c>
      <c r="L17" s="6">
        <f t="shared" si="4"/>
        <v>3.7718515166893919E-3</v>
      </c>
      <c r="M17" s="7">
        <v>9202</v>
      </c>
      <c r="N17" s="6">
        <f t="shared" si="5"/>
        <v>3.5165732174848819E-3</v>
      </c>
      <c r="O17" s="7">
        <v>219579</v>
      </c>
      <c r="P17" s="6">
        <f t="shared" si="6"/>
        <v>8.3912804881777103E-2</v>
      </c>
      <c r="Q17" s="7">
        <v>513826</v>
      </c>
      <c r="R17" s="6">
        <f t="shared" si="7"/>
        <v>0.19636022060936612</v>
      </c>
      <c r="S17" s="7">
        <v>0</v>
      </c>
      <c r="T17" s="6">
        <f t="shared" si="8"/>
        <v>0</v>
      </c>
      <c r="U17" s="7">
        <v>0</v>
      </c>
      <c r="V17" s="6">
        <f t="shared" si="9"/>
        <v>0</v>
      </c>
      <c r="W17" s="8">
        <f t="shared" si="10"/>
        <v>2616752</v>
      </c>
    </row>
    <row r="18" spans="1:23" x14ac:dyDescent="0.25">
      <c r="A18" s="3" t="s">
        <v>33</v>
      </c>
      <c r="B18" s="4" t="s">
        <v>34</v>
      </c>
      <c r="C18" s="5">
        <v>264082</v>
      </c>
      <c r="D18" s="6">
        <f t="shared" si="0"/>
        <v>0.1168098691383745</v>
      </c>
      <c r="E18" s="5">
        <v>500522</v>
      </c>
      <c r="F18" s="6">
        <f t="shared" si="1"/>
        <v>0.22139301171938067</v>
      </c>
      <c r="G18" s="7">
        <v>44778</v>
      </c>
      <c r="H18" s="6">
        <f t="shared" si="2"/>
        <v>1.9806394681493374E-2</v>
      </c>
      <c r="I18" s="7">
        <v>95947</v>
      </c>
      <c r="J18" s="6">
        <f t="shared" si="3"/>
        <v>4.24396835612409E-2</v>
      </c>
      <c r="K18" s="7">
        <v>0</v>
      </c>
      <c r="L18" s="6">
        <f t="shared" si="4"/>
        <v>0</v>
      </c>
      <c r="M18" s="7">
        <v>0</v>
      </c>
      <c r="N18" s="6">
        <f t="shared" si="5"/>
        <v>0</v>
      </c>
      <c r="O18" s="7">
        <v>437309</v>
      </c>
      <c r="P18" s="6">
        <f t="shared" si="6"/>
        <v>0.19343236972998318</v>
      </c>
      <c r="Q18" s="7">
        <v>904501</v>
      </c>
      <c r="R18" s="6">
        <f t="shared" si="7"/>
        <v>0.40008271463230693</v>
      </c>
      <c r="S18" s="7">
        <v>7466</v>
      </c>
      <c r="T18" s="6">
        <f t="shared" si="8"/>
        <v>3.3023927529597019E-3</v>
      </c>
      <c r="U18" s="7">
        <v>6180</v>
      </c>
      <c r="V18" s="6">
        <f t="shared" si="9"/>
        <v>2.7335637842607766E-3</v>
      </c>
      <c r="W18" s="8">
        <f t="shared" si="10"/>
        <v>2260785</v>
      </c>
    </row>
    <row r="19" spans="1:23" x14ac:dyDescent="0.25">
      <c r="A19" s="3" t="s">
        <v>35</v>
      </c>
      <c r="B19" s="4" t="s">
        <v>36</v>
      </c>
      <c r="C19" s="5">
        <v>78173</v>
      </c>
      <c r="D19" s="6">
        <f t="shared" si="0"/>
        <v>9.0498853323855835E-2</v>
      </c>
      <c r="E19" s="5">
        <v>127662</v>
      </c>
      <c r="F19" s="6">
        <f t="shared" si="1"/>
        <v>0.14779098426605203</v>
      </c>
      <c r="G19" s="7">
        <v>21371</v>
      </c>
      <c r="H19" s="6">
        <f t="shared" si="2"/>
        <v>2.4740652071484057E-2</v>
      </c>
      <c r="I19" s="7">
        <v>41047</v>
      </c>
      <c r="J19" s="6">
        <f t="shared" si="3"/>
        <v>4.7519046632268309E-2</v>
      </c>
      <c r="K19" s="7">
        <v>0</v>
      </c>
      <c r="L19" s="6">
        <f t="shared" si="4"/>
        <v>0</v>
      </c>
      <c r="M19" s="7"/>
      <c r="N19" s="6">
        <f t="shared" si="5"/>
        <v>0</v>
      </c>
      <c r="O19" s="7">
        <v>237885</v>
      </c>
      <c r="P19" s="6">
        <f t="shared" si="6"/>
        <v>0.27539329081582448</v>
      </c>
      <c r="Q19" s="7">
        <v>357663</v>
      </c>
      <c r="R19" s="6">
        <f t="shared" si="7"/>
        <v>0.4140571728905153</v>
      </c>
      <c r="S19" s="9"/>
      <c r="T19" s="6">
        <f t="shared" si="8"/>
        <v>0</v>
      </c>
      <c r="U19" s="9"/>
      <c r="V19" s="6">
        <f t="shared" si="9"/>
        <v>0</v>
      </c>
      <c r="W19" s="8">
        <f t="shared" si="10"/>
        <v>863801</v>
      </c>
    </row>
    <row r="20" spans="1:23" x14ac:dyDescent="0.25">
      <c r="A20" s="3" t="s">
        <v>37</v>
      </c>
      <c r="B20" s="4" t="s">
        <v>38</v>
      </c>
      <c r="C20" s="5">
        <v>640588</v>
      </c>
      <c r="D20" s="6">
        <f t="shared" si="0"/>
        <v>0.17686200722535972</v>
      </c>
      <c r="E20" s="5">
        <v>959923</v>
      </c>
      <c r="F20" s="6">
        <f t="shared" si="1"/>
        <v>0.2650282374346522</v>
      </c>
      <c r="G20" s="7">
        <v>168413</v>
      </c>
      <c r="H20" s="6">
        <f t="shared" si="2"/>
        <v>4.6497688409468343E-2</v>
      </c>
      <c r="I20" s="7">
        <v>401317</v>
      </c>
      <c r="J20" s="6">
        <f t="shared" si="3"/>
        <v>0.11080090503359365</v>
      </c>
      <c r="K20" s="7">
        <v>6981</v>
      </c>
      <c r="L20" s="6">
        <f t="shared" si="4"/>
        <v>1.9274068081828509E-3</v>
      </c>
      <c r="M20" s="7">
        <v>9462</v>
      </c>
      <c r="N20" s="6">
        <f t="shared" si="5"/>
        <v>2.612394100992141E-3</v>
      </c>
      <c r="O20" s="7">
        <v>519869</v>
      </c>
      <c r="P20" s="6">
        <f t="shared" si="6"/>
        <v>0.1435323091194973</v>
      </c>
      <c r="Q20" s="7">
        <v>915412</v>
      </c>
      <c r="R20" s="6">
        <f t="shared" si="7"/>
        <v>0.25273905186825385</v>
      </c>
      <c r="S20" s="7">
        <v>0</v>
      </c>
      <c r="T20" s="6">
        <f t="shared" si="8"/>
        <v>0</v>
      </c>
      <c r="U20" s="7">
        <v>0</v>
      </c>
      <c r="V20" s="6">
        <f t="shared" si="9"/>
        <v>0</v>
      </c>
      <c r="W20" s="8">
        <f t="shared" si="10"/>
        <v>3621965</v>
      </c>
    </row>
    <row r="21" spans="1:23" x14ac:dyDescent="0.25">
      <c r="A21" s="3" t="s">
        <v>39</v>
      </c>
      <c r="B21" s="4" t="s">
        <v>40</v>
      </c>
      <c r="C21" s="5">
        <v>157262</v>
      </c>
      <c r="D21" s="6">
        <f t="shared" si="0"/>
        <v>0.17055950093054936</v>
      </c>
      <c r="E21" s="5">
        <v>251635</v>
      </c>
      <c r="F21" s="6">
        <f t="shared" si="1"/>
        <v>0.27291233747923077</v>
      </c>
      <c r="G21" s="7">
        <v>12336</v>
      </c>
      <c r="H21" s="6">
        <f t="shared" si="2"/>
        <v>1.3379087150610171E-2</v>
      </c>
      <c r="I21" s="7">
        <v>31449</v>
      </c>
      <c r="J21" s="6">
        <f t="shared" si="3"/>
        <v>3.410821269451518E-2</v>
      </c>
      <c r="K21" s="7"/>
      <c r="L21" s="6">
        <f t="shared" si="4"/>
        <v>0</v>
      </c>
      <c r="M21" s="7">
        <v>0</v>
      </c>
      <c r="N21" s="6">
        <f t="shared" si="5"/>
        <v>0</v>
      </c>
      <c r="O21" s="7">
        <v>157263</v>
      </c>
      <c r="P21" s="6">
        <f t="shared" si="6"/>
        <v>0.17056058548690073</v>
      </c>
      <c r="Q21" s="7">
        <v>312091</v>
      </c>
      <c r="R21" s="6">
        <f t="shared" si="7"/>
        <v>0.33848027625819382</v>
      </c>
      <c r="S21" s="9"/>
      <c r="T21" s="6">
        <f t="shared" si="8"/>
        <v>0</v>
      </c>
      <c r="U21" s="9"/>
      <c r="V21" s="6">
        <f t="shared" si="9"/>
        <v>0</v>
      </c>
      <c r="W21" s="8">
        <f t="shared" si="10"/>
        <v>922036</v>
      </c>
    </row>
    <row r="22" spans="1:23" x14ac:dyDescent="0.25">
      <c r="A22" s="3" t="s">
        <v>41</v>
      </c>
      <c r="B22" s="4" t="s">
        <v>42</v>
      </c>
      <c r="C22" s="5">
        <v>769522</v>
      </c>
      <c r="D22" s="6">
        <f t="shared" si="0"/>
        <v>0.30063293240972577</v>
      </c>
      <c r="E22" s="5">
        <v>1233668</v>
      </c>
      <c r="F22" s="6">
        <f t="shared" si="1"/>
        <v>0.48196312575864181</v>
      </c>
      <c r="G22" s="7">
        <v>53563</v>
      </c>
      <c r="H22" s="6">
        <f t="shared" si="2"/>
        <v>2.0925719808741194E-2</v>
      </c>
      <c r="I22" s="7">
        <v>111646</v>
      </c>
      <c r="J22" s="6">
        <f t="shared" si="3"/>
        <v>4.361729017729999E-2</v>
      </c>
      <c r="K22" s="7">
        <v>0</v>
      </c>
      <c r="L22" s="6">
        <f t="shared" si="4"/>
        <v>0</v>
      </c>
      <c r="M22" s="7">
        <v>0</v>
      </c>
      <c r="N22" s="6">
        <f t="shared" si="5"/>
        <v>0</v>
      </c>
      <c r="O22" s="7">
        <v>123099</v>
      </c>
      <c r="P22" s="6">
        <f t="shared" si="6"/>
        <v>4.8091689836944014E-2</v>
      </c>
      <c r="Q22" s="7">
        <v>264027</v>
      </c>
      <c r="R22" s="6">
        <f t="shared" si="7"/>
        <v>0.1031487225126022</v>
      </c>
      <c r="S22" s="7">
        <v>0</v>
      </c>
      <c r="T22" s="6">
        <f t="shared" si="8"/>
        <v>0</v>
      </c>
      <c r="U22" s="7">
        <v>4148</v>
      </c>
      <c r="V22" s="6">
        <f t="shared" si="9"/>
        <v>1.6205194960450026E-3</v>
      </c>
      <c r="W22" s="8">
        <f t="shared" si="10"/>
        <v>2559673</v>
      </c>
    </row>
    <row r="23" spans="1:23" x14ac:dyDescent="0.25">
      <c r="A23" s="3" t="s">
        <v>43</v>
      </c>
      <c r="B23" s="4" t="s">
        <v>44</v>
      </c>
      <c r="C23" s="5">
        <v>50477</v>
      </c>
      <c r="D23" s="6">
        <f t="shared" si="0"/>
        <v>0.10806743054841914</v>
      </c>
      <c r="E23" s="5">
        <v>99966</v>
      </c>
      <c r="F23" s="6">
        <f t="shared" si="1"/>
        <v>0.21401962799301202</v>
      </c>
      <c r="G23" s="7">
        <v>7881</v>
      </c>
      <c r="H23" s="6">
        <f t="shared" si="2"/>
        <v>1.6872623574144485E-2</v>
      </c>
      <c r="I23" s="7">
        <v>25355</v>
      </c>
      <c r="J23" s="6">
        <f t="shared" si="3"/>
        <v>5.4283132942828757E-2</v>
      </c>
      <c r="K23" s="7">
        <v>0</v>
      </c>
      <c r="L23" s="6">
        <f t="shared" si="4"/>
        <v>0</v>
      </c>
      <c r="M23" s="7">
        <v>0</v>
      </c>
      <c r="N23" s="6">
        <f t="shared" si="5"/>
        <v>0</v>
      </c>
      <c r="O23" s="7">
        <v>95043</v>
      </c>
      <c r="P23" s="6">
        <f t="shared" si="6"/>
        <v>0.20347985818518138</v>
      </c>
      <c r="Q23" s="7">
        <v>188366</v>
      </c>
      <c r="R23" s="6">
        <f t="shared" si="7"/>
        <v>0.4032773267564142</v>
      </c>
      <c r="S23" s="7">
        <v>0</v>
      </c>
      <c r="T23" s="6">
        <f t="shared" si="8"/>
        <v>0</v>
      </c>
      <c r="U23" s="7">
        <v>0</v>
      </c>
      <c r="V23" s="6">
        <f t="shared" si="9"/>
        <v>0</v>
      </c>
      <c r="W23" s="8">
        <f t="shared" si="10"/>
        <v>467088</v>
      </c>
    </row>
    <row r="24" spans="1:23" x14ac:dyDescent="0.25">
      <c r="A24" s="3" t="s">
        <v>45</v>
      </c>
      <c r="B24" s="4" t="s">
        <v>46</v>
      </c>
      <c r="C24" s="5">
        <v>14190</v>
      </c>
      <c r="D24" s="6">
        <f t="shared" si="0"/>
        <v>0.10340907434667911</v>
      </c>
      <c r="E24" s="5">
        <v>15753</v>
      </c>
      <c r="F24" s="6">
        <f t="shared" si="1"/>
        <v>0.11479937619332177</v>
      </c>
      <c r="G24" s="7">
        <v>5018</v>
      </c>
      <c r="H24" s="6">
        <f t="shared" si="2"/>
        <v>3.6568480272842548E-2</v>
      </c>
      <c r="I24" s="7">
        <v>5882</v>
      </c>
      <c r="J24" s="6">
        <f t="shared" si="3"/>
        <v>4.2864846744691085E-2</v>
      </c>
      <c r="K24" s="9"/>
      <c r="L24" s="6">
        <f t="shared" si="4"/>
        <v>0</v>
      </c>
      <c r="M24" s="7"/>
      <c r="N24" s="6">
        <f t="shared" si="5"/>
        <v>0</v>
      </c>
      <c r="O24" s="7">
        <v>37029</v>
      </c>
      <c r="P24" s="6">
        <f t="shared" si="6"/>
        <v>0.26984740056259199</v>
      </c>
      <c r="Q24" s="7">
        <v>55717</v>
      </c>
      <c r="R24" s="6">
        <f t="shared" si="7"/>
        <v>0.40603547536109369</v>
      </c>
      <c r="S24" s="7">
        <v>0</v>
      </c>
      <c r="T24" s="6">
        <f t="shared" si="8"/>
        <v>0</v>
      </c>
      <c r="U24" s="7">
        <v>3633</v>
      </c>
      <c r="V24" s="6">
        <f t="shared" si="9"/>
        <v>2.6475346518779787E-2</v>
      </c>
      <c r="W24" s="8">
        <f t="shared" si="10"/>
        <v>137222</v>
      </c>
    </row>
    <row r="25" spans="1:23" x14ac:dyDescent="0.25">
      <c r="A25" s="3" t="s">
        <v>47</v>
      </c>
      <c r="B25" s="4" t="s">
        <v>48</v>
      </c>
      <c r="C25" s="5">
        <v>486356</v>
      </c>
      <c r="D25" s="6">
        <f t="shared" si="0"/>
        <v>0.30505295945075467</v>
      </c>
      <c r="E25" s="5">
        <v>836023</v>
      </c>
      <c r="F25" s="6">
        <f t="shared" si="1"/>
        <v>0.52437163378039597</v>
      </c>
      <c r="G25" s="7">
        <v>13180</v>
      </c>
      <c r="H25" s="6">
        <f t="shared" si="2"/>
        <v>8.2667799010620741E-3</v>
      </c>
      <c r="I25" s="7">
        <v>36079</v>
      </c>
      <c r="J25" s="6">
        <f t="shared" si="3"/>
        <v>2.2629525952232062E-2</v>
      </c>
      <c r="K25" s="7"/>
      <c r="L25" s="6">
        <f t="shared" si="4"/>
        <v>0</v>
      </c>
      <c r="M25" s="7">
        <v>0</v>
      </c>
      <c r="N25" s="6">
        <f t="shared" si="5"/>
        <v>0</v>
      </c>
      <c r="O25" s="7">
        <v>62431</v>
      </c>
      <c r="P25" s="6">
        <f t="shared" si="6"/>
        <v>3.9158067982033869E-2</v>
      </c>
      <c r="Q25" s="7">
        <v>160264</v>
      </c>
      <c r="R25" s="6">
        <f t="shared" si="7"/>
        <v>0.10052103293352141</v>
      </c>
      <c r="S25" s="7">
        <v>0</v>
      </c>
      <c r="T25" s="6">
        <f t="shared" si="8"/>
        <v>0</v>
      </c>
      <c r="U25" s="7"/>
      <c r="V25" s="6">
        <f t="shared" si="9"/>
        <v>0</v>
      </c>
      <c r="W25" s="8">
        <f t="shared" si="10"/>
        <v>1594333</v>
      </c>
    </row>
    <row r="26" spans="1:23" x14ac:dyDescent="0.25">
      <c r="A26" s="3" t="s">
        <v>49</v>
      </c>
      <c r="B26" s="4" t="s">
        <v>50</v>
      </c>
      <c r="C26" s="5">
        <v>2179800</v>
      </c>
      <c r="D26" s="6">
        <f t="shared" si="0"/>
        <v>0.21124590310094798</v>
      </c>
      <c r="E26" s="5">
        <v>4044105</v>
      </c>
      <c r="F26" s="6">
        <f t="shared" si="1"/>
        <v>0.39191697080468813</v>
      </c>
      <c r="G26" s="7">
        <v>140461</v>
      </c>
      <c r="H26" s="6">
        <f t="shared" si="2"/>
        <v>1.3612171206286014E-2</v>
      </c>
      <c r="I26" s="7">
        <v>515009</v>
      </c>
      <c r="J26" s="6">
        <f t="shared" si="3"/>
        <v>4.990987306638963E-2</v>
      </c>
      <c r="K26" s="7">
        <v>39219</v>
      </c>
      <c r="L26" s="6">
        <f t="shared" si="4"/>
        <v>3.800740009962418E-3</v>
      </c>
      <c r="M26" s="7">
        <v>57778</v>
      </c>
      <c r="N26" s="6">
        <f t="shared" si="5"/>
        <v>5.5993053442364308E-3</v>
      </c>
      <c r="O26" s="7">
        <v>989493</v>
      </c>
      <c r="P26" s="6">
        <f t="shared" si="6"/>
        <v>9.5892440773037116E-2</v>
      </c>
      <c r="Q26" s="7">
        <v>2352915</v>
      </c>
      <c r="R26" s="6">
        <f t="shared" si="7"/>
        <v>0.22802259569445224</v>
      </c>
      <c r="S26" s="7">
        <v>0</v>
      </c>
      <c r="T26" s="6">
        <f t="shared" si="8"/>
        <v>0</v>
      </c>
      <c r="U26" s="7">
        <v>0</v>
      </c>
      <c r="V26" s="6">
        <f t="shared" si="9"/>
        <v>0</v>
      </c>
      <c r="W26" s="8">
        <f t="shared" si="10"/>
        <v>10318780</v>
      </c>
    </row>
    <row r="27" spans="1:23" x14ac:dyDescent="0.25">
      <c r="A27" s="3" t="s">
        <v>51</v>
      </c>
      <c r="B27" s="4" t="s">
        <v>52</v>
      </c>
      <c r="C27" s="5">
        <v>45078</v>
      </c>
      <c r="D27" s="6">
        <f t="shared" si="0"/>
        <v>7.5551704430228059E-2</v>
      </c>
      <c r="E27" s="5">
        <v>85330</v>
      </c>
      <c r="F27" s="6">
        <f t="shared" si="1"/>
        <v>0.14301492832493368</v>
      </c>
      <c r="G27" s="7">
        <v>20986</v>
      </c>
      <c r="H27" s="6">
        <f t="shared" si="2"/>
        <v>3.5172990575730201E-2</v>
      </c>
      <c r="I27" s="7">
        <v>41290</v>
      </c>
      <c r="J27" s="6">
        <f t="shared" si="3"/>
        <v>6.9202934378723907E-2</v>
      </c>
      <c r="K27" s="7"/>
      <c r="L27" s="6">
        <f t="shared" si="4"/>
        <v>0</v>
      </c>
      <c r="M27" s="7">
        <v>0</v>
      </c>
      <c r="N27" s="6">
        <f t="shared" si="5"/>
        <v>0</v>
      </c>
      <c r="O27" s="7">
        <v>150369</v>
      </c>
      <c r="P27" s="6">
        <f t="shared" si="6"/>
        <v>0.25202170112846539</v>
      </c>
      <c r="Q27" s="7">
        <v>253598</v>
      </c>
      <c r="R27" s="6">
        <f t="shared" si="7"/>
        <v>0.42503574116191878</v>
      </c>
      <c r="S27" s="9"/>
      <c r="T27" s="6">
        <f t="shared" si="8"/>
        <v>0</v>
      </c>
      <c r="U27" s="9">
        <v>0</v>
      </c>
      <c r="V27" s="6">
        <f t="shared" si="9"/>
        <v>0</v>
      </c>
      <c r="W27" s="8">
        <f t="shared" si="10"/>
        <v>596651</v>
      </c>
    </row>
    <row r="28" spans="1:23" x14ac:dyDescent="0.25">
      <c r="A28" s="3" t="s">
        <v>53</v>
      </c>
      <c r="B28" s="4" t="s">
        <v>54</v>
      </c>
      <c r="C28" s="5">
        <v>31526</v>
      </c>
      <c r="D28" s="6">
        <f t="shared" si="0"/>
        <v>8.5379394766632546E-2</v>
      </c>
      <c r="E28" s="5">
        <v>44362</v>
      </c>
      <c r="F28" s="6">
        <f t="shared" si="1"/>
        <v>0.12014212747057518</v>
      </c>
      <c r="G28" s="7">
        <v>12852</v>
      </c>
      <c r="H28" s="6">
        <f t="shared" si="2"/>
        <v>3.4806064249849694E-2</v>
      </c>
      <c r="I28" s="7">
        <v>15279</v>
      </c>
      <c r="J28" s="6">
        <f t="shared" si="3"/>
        <v>4.1378918119627565E-2</v>
      </c>
      <c r="K28" s="7">
        <v>0</v>
      </c>
      <c r="L28" s="6">
        <f t="shared" si="4"/>
        <v>0</v>
      </c>
      <c r="M28" s="7">
        <v>0</v>
      </c>
      <c r="N28" s="6">
        <f t="shared" si="5"/>
        <v>0</v>
      </c>
      <c r="O28" s="7">
        <v>98673</v>
      </c>
      <c r="P28" s="6">
        <f t="shared" si="6"/>
        <v>0.26722835183048699</v>
      </c>
      <c r="Q28" s="7">
        <v>166554</v>
      </c>
      <c r="R28" s="6">
        <f t="shared" si="7"/>
        <v>0.45106514356282801</v>
      </c>
      <c r="S28" s="7">
        <v>0</v>
      </c>
      <c r="T28" s="6">
        <f t="shared" si="8"/>
        <v>0</v>
      </c>
      <c r="U28" s="7">
        <v>0</v>
      </c>
      <c r="V28" s="6">
        <f t="shared" si="9"/>
        <v>0</v>
      </c>
      <c r="W28" s="8">
        <f t="shared" si="10"/>
        <v>369246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19331</v>
      </c>
      <c r="D2" s="6">
        <f>C2/W2</f>
        <v>8.8767966202874596E-2</v>
      </c>
      <c r="E2" s="5">
        <v>26833</v>
      </c>
      <c r="F2" s="6">
        <f>E2/W2</f>
        <v>0.12321715571474491</v>
      </c>
      <c r="G2" s="7">
        <v>5053</v>
      </c>
      <c r="H2" s="6">
        <f>G2/W2</f>
        <v>2.3203379712540755E-2</v>
      </c>
      <c r="I2" s="7">
        <v>10626</v>
      </c>
      <c r="J2" s="6">
        <f>I2/W2</f>
        <v>4.879459980713597E-2</v>
      </c>
      <c r="K2" s="7">
        <v>0</v>
      </c>
      <c r="L2" s="6">
        <f>K2/W2</f>
        <v>0</v>
      </c>
      <c r="M2" s="7">
        <v>0</v>
      </c>
      <c r="N2" s="6">
        <f>M2/W2</f>
        <v>0</v>
      </c>
      <c r="O2" s="7">
        <v>57499</v>
      </c>
      <c r="P2" s="6">
        <f>O2/W2</f>
        <v>0.26403545024567204</v>
      </c>
      <c r="Q2" s="7">
        <v>92854</v>
      </c>
      <c r="R2" s="6">
        <f>Q2/W2</f>
        <v>0.42638563622170178</v>
      </c>
      <c r="S2" s="7">
        <v>5574</v>
      </c>
      <c r="T2" s="6">
        <f>S2/W2</f>
        <v>2.5595812095329934E-2</v>
      </c>
      <c r="U2" s="7">
        <v>0</v>
      </c>
      <c r="V2" s="6">
        <f>U2/W2</f>
        <v>0</v>
      </c>
      <c r="W2" s="8">
        <f>SUM(G2,I2,K2,M2,O2,Q2,S2,U2,E2,C2)</f>
        <v>217770</v>
      </c>
    </row>
    <row r="3" spans="1:23" x14ac:dyDescent="0.25">
      <c r="A3" s="3" t="s">
        <v>3</v>
      </c>
      <c r="B3" s="4" t="s">
        <v>4</v>
      </c>
      <c r="C3" s="5">
        <v>95037</v>
      </c>
      <c r="D3" s="6">
        <f t="shared" ref="D3:D28" si="0">C3/W3</f>
        <v>0.11262189536403594</v>
      </c>
      <c r="E3" s="5">
        <v>128932</v>
      </c>
      <c r="F3" s="6">
        <f t="shared" ref="F3:F28" si="1">E3/W3</f>
        <v>0.15278855827810095</v>
      </c>
      <c r="G3" s="7">
        <v>19980</v>
      </c>
      <c r="H3" s="6">
        <f t="shared" ref="H3:H28" si="2">G3/W3</f>
        <v>2.3676941289954838E-2</v>
      </c>
      <c r="I3" s="7">
        <v>47226</v>
      </c>
      <c r="J3" s="6">
        <f t="shared" ref="J3:J28" si="3">I3/W3</f>
        <v>5.5964325793764126E-2</v>
      </c>
      <c r="K3" s="7">
        <v>0</v>
      </c>
      <c r="L3" s="6">
        <f t="shared" ref="L3:L28" si="4">K3/W3</f>
        <v>0</v>
      </c>
      <c r="M3" s="7">
        <v>0</v>
      </c>
      <c r="N3" s="6">
        <f t="shared" ref="N3:N28" si="5">M3/W3</f>
        <v>0</v>
      </c>
      <c r="O3" s="7">
        <v>184628</v>
      </c>
      <c r="P3" s="6">
        <f t="shared" ref="P3:P28" si="6">O3/W3</f>
        <v>0.2187901059300191</v>
      </c>
      <c r="Q3" s="7">
        <v>368056</v>
      </c>
      <c r="R3" s="6">
        <f t="shared" ref="R3:R28" si="7">Q3/W3</f>
        <v>0.43615817334412504</v>
      </c>
      <c r="S3" s="7"/>
      <c r="T3" s="6">
        <f t="shared" ref="T3:T28" si="8">S3/W3</f>
        <v>0</v>
      </c>
      <c r="U3" s="7">
        <v>0</v>
      </c>
      <c r="V3" s="6">
        <f t="shared" ref="V3:V28" si="9">U3/W3</f>
        <v>0</v>
      </c>
      <c r="W3" s="8">
        <f t="shared" ref="W3:W28" si="10">SUM(G3,I3,K3,M3,O3,Q3,S3,U3,E3,C3)</f>
        <v>843859</v>
      </c>
    </row>
    <row r="4" spans="1:23" x14ac:dyDescent="0.25">
      <c r="A4" s="3" t="s">
        <v>5</v>
      </c>
      <c r="B4" s="4" t="s">
        <v>6</v>
      </c>
      <c r="C4" s="5">
        <v>20981</v>
      </c>
      <c r="D4" s="6">
        <f t="shared" si="0"/>
        <v>9.7644178859972452E-2</v>
      </c>
      <c r="E4" s="5">
        <v>29927</v>
      </c>
      <c r="F4" s="6">
        <f t="shared" si="1"/>
        <v>0.13927826799210694</v>
      </c>
      <c r="G4" s="7">
        <v>9209</v>
      </c>
      <c r="H4" s="6">
        <f t="shared" si="2"/>
        <v>4.2858073643843773E-2</v>
      </c>
      <c r="I4" s="7">
        <v>11257</v>
      </c>
      <c r="J4" s="6">
        <f t="shared" si="3"/>
        <v>5.238932946126066E-2</v>
      </c>
      <c r="K4" s="7"/>
      <c r="L4" s="6">
        <f t="shared" si="4"/>
        <v>0</v>
      </c>
      <c r="M4" s="7">
        <v>0</v>
      </c>
      <c r="N4" s="6">
        <f t="shared" si="5"/>
        <v>0</v>
      </c>
      <c r="O4" s="7">
        <v>54475</v>
      </c>
      <c r="P4" s="6">
        <f t="shared" si="6"/>
        <v>0.25352302766298074</v>
      </c>
      <c r="Q4" s="7">
        <v>89023</v>
      </c>
      <c r="R4" s="6">
        <f t="shared" si="7"/>
        <v>0.41430712237983541</v>
      </c>
      <c r="S4" s="7"/>
      <c r="T4" s="6">
        <f t="shared" si="8"/>
        <v>0</v>
      </c>
      <c r="U4" s="9"/>
      <c r="V4" s="6">
        <f t="shared" si="9"/>
        <v>0</v>
      </c>
      <c r="W4" s="8">
        <f t="shared" si="10"/>
        <v>214872</v>
      </c>
    </row>
    <row r="5" spans="1:23" x14ac:dyDescent="0.25">
      <c r="A5" s="3" t="s">
        <v>7</v>
      </c>
      <c r="B5" s="4" t="s">
        <v>8</v>
      </c>
      <c r="C5" s="5">
        <v>100999</v>
      </c>
      <c r="D5" s="6">
        <f t="shared" si="0"/>
        <v>9.6740020593376594E-2</v>
      </c>
      <c r="E5" s="5">
        <v>124467</v>
      </c>
      <c r="F5" s="6">
        <f t="shared" si="1"/>
        <v>0.11921840952084481</v>
      </c>
      <c r="G5" s="7">
        <v>12913</v>
      </c>
      <c r="H5" s="6">
        <f t="shared" si="2"/>
        <v>1.2368477766337012E-2</v>
      </c>
      <c r="I5" s="7">
        <v>27010</v>
      </c>
      <c r="J5" s="6">
        <f t="shared" si="3"/>
        <v>2.5871027992624699E-2</v>
      </c>
      <c r="K5" s="7">
        <v>0</v>
      </c>
      <c r="L5" s="6">
        <f t="shared" si="4"/>
        <v>0</v>
      </c>
      <c r="M5" s="7">
        <v>0</v>
      </c>
      <c r="N5" s="6">
        <f t="shared" si="5"/>
        <v>0</v>
      </c>
      <c r="O5" s="7">
        <v>289782</v>
      </c>
      <c r="P5" s="6">
        <f t="shared" si="6"/>
        <v>0.27756231890998778</v>
      </c>
      <c r="Q5" s="7">
        <v>456263</v>
      </c>
      <c r="R5" s="6">
        <f t="shared" si="7"/>
        <v>0.43702305979262951</v>
      </c>
      <c r="S5" s="7">
        <v>19677</v>
      </c>
      <c r="T5" s="6">
        <f t="shared" si="8"/>
        <v>1.8847249826393048E-2</v>
      </c>
      <c r="U5" s="7">
        <v>12914</v>
      </c>
      <c r="V5" s="6">
        <f t="shared" si="9"/>
        <v>1.2369435597806566E-2</v>
      </c>
      <c r="W5" s="8">
        <f t="shared" si="10"/>
        <v>1044025</v>
      </c>
    </row>
    <row r="6" spans="1:23" x14ac:dyDescent="0.25">
      <c r="A6" s="3" t="s">
        <v>9</v>
      </c>
      <c r="B6" s="4" t="s">
        <v>10</v>
      </c>
      <c r="C6" s="5">
        <v>259945</v>
      </c>
      <c r="D6" s="6">
        <f t="shared" si="0"/>
        <v>7.0772233989839312E-2</v>
      </c>
      <c r="E6" s="5">
        <v>417131</v>
      </c>
      <c r="F6" s="6">
        <f t="shared" si="1"/>
        <v>0.1135674574868363</v>
      </c>
      <c r="G6" s="7">
        <v>229390</v>
      </c>
      <c r="H6" s="6">
        <f t="shared" si="2"/>
        <v>6.2453375733055989E-2</v>
      </c>
      <c r="I6" s="7">
        <v>450823</v>
      </c>
      <c r="J6" s="6">
        <f t="shared" si="3"/>
        <v>0.12274039063648591</v>
      </c>
      <c r="K6" s="7">
        <v>4785</v>
      </c>
      <c r="L6" s="6">
        <f t="shared" si="4"/>
        <v>1.302756889501168E-3</v>
      </c>
      <c r="M6" s="7">
        <v>4263</v>
      </c>
      <c r="N6" s="6">
        <f t="shared" si="5"/>
        <v>1.1606379561010405E-3</v>
      </c>
      <c r="O6" s="7">
        <v>838695</v>
      </c>
      <c r="P6" s="6">
        <f t="shared" si="6"/>
        <v>0.22834183687360127</v>
      </c>
      <c r="Q6" s="7">
        <v>1457442</v>
      </c>
      <c r="R6" s="6">
        <f t="shared" si="7"/>
        <v>0.3968009627060316</v>
      </c>
      <c r="S6" s="7">
        <v>0</v>
      </c>
      <c r="T6" s="6">
        <f t="shared" si="8"/>
        <v>0</v>
      </c>
      <c r="U6" s="7">
        <v>10506</v>
      </c>
      <c r="V6" s="6">
        <f t="shared" si="9"/>
        <v>2.8603477285473922E-3</v>
      </c>
      <c r="W6" s="8">
        <f t="shared" si="10"/>
        <v>3672980</v>
      </c>
    </row>
    <row r="7" spans="1:23" x14ac:dyDescent="0.25">
      <c r="A7" s="3" t="s">
        <v>11</v>
      </c>
      <c r="B7" s="4" t="s">
        <v>12</v>
      </c>
      <c r="C7" s="5">
        <v>264935</v>
      </c>
      <c r="D7" s="6">
        <f t="shared" si="0"/>
        <v>0.11316625895460834</v>
      </c>
      <c r="E7" s="5">
        <v>434266</v>
      </c>
      <c r="F7" s="6">
        <f t="shared" si="1"/>
        <v>0.18549553139895425</v>
      </c>
      <c r="G7" s="7">
        <v>29611</v>
      </c>
      <c r="H7" s="6">
        <f t="shared" si="2"/>
        <v>1.2648257474115944E-2</v>
      </c>
      <c r="I7" s="7">
        <v>54370</v>
      </c>
      <c r="J7" s="6">
        <f t="shared" si="3"/>
        <v>2.3223996449551986E-2</v>
      </c>
      <c r="K7" s="7">
        <v>0</v>
      </c>
      <c r="L7" s="6">
        <f t="shared" si="4"/>
        <v>0</v>
      </c>
      <c r="M7" s="7">
        <v>0</v>
      </c>
      <c r="N7" s="6">
        <f t="shared" si="5"/>
        <v>0</v>
      </c>
      <c r="O7" s="7">
        <v>517520</v>
      </c>
      <c r="P7" s="6">
        <f t="shared" si="6"/>
        <v>0.22105724926562709</v>
      </c>
      <c r="Q7" s="7">
        <v>1036256</v>
      </c>
      <c r="R7" s="6">
        <f t="shared" si="7"/>
        <v>0.44263390959769988</v>
      </c>
      <c r="S7" s="7">
        <v>0</v>
      </c>
      <c r="T7" s="6">
        <f t="shared" si="8"/>
        <v>0</v>
      </c>
      <c r="U7" s="7">
        <v>4155</v>
      </c>
      <c r="V7" s="6">
        <f t="shared" si="9"/>
        <v>1.774796859442496E-3</v>
      </c>
      <c r="W7" s="8">
        <f t="shared" si="10"/>
        <v>2341113</v>
      </c>
    </row>
    <row r="8" spans="1:23" x14ac:dyDescent="0.25">
      <c r="A8" s="3" t="s">
        <v>13</v>
      </c>
      <c r="B8" s="4" t="s">
        <v>14</v>
      </c>
      <c r="C8" s="5">
        <v>138235</v>
      </c>
      <c r="D8" s="6">
        <f t="shared" si="0"/>
        <v>0.19752823567068292</v>
      </c>
      <c r="E8" s="5">
        <v>161272</v>
      </c>
      <c r="F8" s="6">
        <f t="shared" si="1"/>
        <v>0.23044651226594115</v>
      </c>
      <c r="G8" s="7">
        <v>22144</v>
      </c>
      <c r="H8" s="6">
        <f t="shared" si="2"/>
        <v>3.164224147785729E-2</v>
      </c>
      <c r="I8" s="7">
        <v>35001</v>
      </c>
      <c r="J8" s="6">
        <f t="shared" si="3"/>
        <v>5.0014003520885253E-2</v>
      </c>
      <c r="K8" s="7">
        <v>0</v>
      </c>
      <c r="L8" s="6">
        <f t="shared" si="4"/>
        <v>0</v>
      </c>
      <c r="M8" s="7">
        <v>0</v>
      </c>
      <c r="N8" s="6">
        <f t="shared" si="5"/>
        <v>0</v>
      </c>
      <c r="O8" s="7">
        <v>139416</v>
      </c>
      <c r="P8" s="6">
        <f t="shared" si="6"/>
        <v>0.19921580283042595</v>
      </c>
      <c r="Q8" s="7">
        <v>203756</v>
      </c>
      <c r="R8" s="6">
        <f t="shared" si="7"/>
        <v>0.29115320423420749</v>
      </c>
      <c r="S8" s="9">
        <v>0</v>
      </c>
      <c r="T8" s="6">
        <f t="shared" si="8"/>
        <v>0</v>
      </c>
      <c r="U8" s="7">
        <v>0</v>
      </c>
      <c r="V8" s="6">
        <f t="shared" si="9"/>
        <v>0</v>
      </c>
      <c r="W8" s="8">
        <f t="shared" si="10"/>
        <v>699824</v>
      </c>
    </row>
    <row r="9" spans="1:23" x14ac:dyDescent="0.25">
      <c r="A9" s="3" t="s">
        <v>15</v>
      </c>
      <c r="B9" s="4" t="s">
        <v>16</v>
      </c>
      <c r="C9" s="5">
        <v>133695</v>
      </c>
      <c r="D9" s="6">
        <f t="shared" si="0"/>
        <v>0.14148053220680845</v>
      </c>
      <c r="E9" s="5">
        <v>213109</v>
      </c>
      <c r="F9" s="6">
        <f t="shared" si="1"/>
        <v>0.22551909000382023</v>
      </c>
      <c r="G9" s="7">
        <v>17707</v>
      </c>
      <c r="H9" s="6">
        <f t="shared" si="2"/>
        <v>1.873814117046978E-2</v>
      </c>
      <c r="I9" s="7">
        <v>77701</v>
      </c>
      <c r="J9" s="6">
        <f t="shared" si="3"/>
        <v>8.2225803754824217E-2</v>
      </c>
      <c r="K9" s="7"/>
      <c r="L9" s="6">
        <f t="shared" si="4"/>
        <v>0</v>
      </c>
      <c r="M9" s="7">
        <v>0</v>
      </c>
      <c r="N9" s="6">
        <f t="shared" si="5"/>
        <v>0</v>
      </c>
      <c r="O9" s="7">
        <v>162261</v>
      </c>
      <c r="P9" s="6">
        <f t="shared" si="6"/>
        <v>0.17171003131313026</v>
      </c>
      <c r="Q9" s="7">
        <v>340498</v>
      </c>
      <c r="R9" s="6">
        <f t="shared" si="7"/>
        <v>0.36032640155094708</v>
      </c>
      <c r="S9" s="9"/>
      <c r="T9" s="6">
        <f t="shared" si="8"/>
        <v>0</v>
      </c>
      <c r="U9" s="7">
        <v>0</v>
      </c>
      <c r="V9" s="6">
        <f t="shared" si="9"/>
        <v>0</v>
      </c>
      <c r="W9" s="8">
        <f t="shared" si="10"/>
        <v>944971</v>
      </c>
    </row>
    <row r="10" spans="1:23" x14ac:dyDescent="0.25">
      <c r="A10" s="3" t="s">
        <v>17</v>
      </c>
      <c r="B10" s="4" t="s">
        <v>18</v>
      </c>
      <c r="C10" s="5">
        <v>248703</v>
      </c>
      <c r="D10" s="6">
        <f t="shared" si="0"/>
        <v>0.15421557800380356</v>
      </c>
      <c r="E10" s="5">
        <v>367840</v>
      </c>
      <c r="F10" s="6">
        <f t="shared" si="1"/>
        <v>0.22808996358274369</v>
      </c>
      <c r="G10" s="7">
        <v>24610</v>
      </c>
      <c r="H10" s="6">
        <f t="shared" si="2"/>
        <v>1.5260151162927692E-2</v>
      </c>
      <c r="I10" s="7">
        <v>72945</v>
      </c>
      <c r="J10" s="6">
        <f t="shared" si="3"/>
        <v>4.5231683323029681E-2</v>
      </c>
      <c r="K10" s="7">
        <v>4834</v>
      </c>
      <c r="L10" s="6">
        <f t="shared" si="4"/>
        <v>2.9974632556518679E-3</v>
      </c>
      <c r="M10" s="7">
        <v>5715</v>
      </c>
      <c r="N10" s="6">
        <f t="shared" si="5"/>
        <v>3.543753104271912E-3</v>
      </c>
      <c r="O10" s="7">
        <v>323409</v>
      </c>
      <c r="P10" s="6">
        <f t="shared" si="6"/>
        <v>0.20053922094479001</v>
      </c>
      <c r="Q10" s="7">
        <v>564641</v>
      </c>
      <c r="R10" s="6">
        <f t="shared" si="7"/>
        <v>0.35012218662278161</v>
      </c>
      <c r="S10" s="9">
        <v>0</v>
      </c>
      <c r="T10" s="6">
        <f t="shared" si="8"/>
        <v>0</v>
      </c>
      <c r="U10" s="7">
        <v>0</v>
      </c>
      <c r="V10" s="6">
        <f t="shared" si="9"/>
        <v>0</v>
      </c>
      <c r="W10" s="8">
        <f t="shared" si="10"/>
        <v>1612697</v>
      </c>
    </row>
    <row r="11" spans="1:23" x14ac:dyDescent="0.25">
      <c r="A11" s="3" t="s">
        <v>19</v>
      </c>
      <c r="B11" s="4" t="s">
        <v>20</v>
      </c>
      <c r="C11" s="5">
        <v>130617</v>
      </c>
      <c r="D11" s="6">
        <f t="shared" si="0"/>
        <v>7.3225083446669809E-2</v>
      </c>
      <c r="E11" s="5">
        <v>203259</v>
      </c>
      <c r="F11" s="6">
        <f t="shared" si="1"/>
        <v>0.11394885226491697</v>
      </c>
      <c r="G11" s="7">
        <v>72643</v>
      </c>
      <c r="H11" s="6">
        <f t="shared" si="2"/>
        <v>4.0724329427382619E-2</v>
      </c>
      <c r="I11" s="7">
        <v>134289</v>
      </c>
      <c r="J11" s="6">
        <f t="shared" si="3"/>
        <v>7.5283640192087109E-2</v>
      </c>
      <c r="K11" s="7">
        <v>0</v>
      </c>
      <c r="L11" s="6">
        <f t="shared" si="4"/>
        <v>0</v>
      </c>
      <c r="M11" s="7">
        <v>0</v>
      </c>
      <c r="N11" s="6">
        <f t="shared" si="5"/>
        <v>0</v>
      </c>
      <c r="O11" s="7">
        <v>472528</v>
      </c>
      <c r="P11" s="6">
        <f t="shared" si="6"/>
        <v>0.26490351356169561</v>
      </c>
      <c r="Q11" s="7">
        <v>770438</v>
      </c>
      <c r="R11" s="6">
        <f t="shared" si="7"/>
        <v>0.4319145811072479</v>
      </c>
      <c r="S11" s="7">
        <v>0</v>
      </c>
      <c r="T11" s="6">
        <f t="shared" si="8"/>
        <v>0</v>
      </c>
      <c r="U11" s="7">
        <v>0</v>
      </c>
      <c r="V11" s="6">
        <f t="shared" si="9"/>
        <v>0</v>
      </c>
      <c r="W11" s="8">
        <f t="shared" si="10"/>
        <v>1783774</v>
      </c>
    </row>
    <row r="12" spans="1:23" x14ac:dyDescent="0.25">
      <c r="A12" s="3" t="s">
        <v>21</v>
      </c>
      <c r="B12" s="4" t="s">
        <v>22</v>
      </c>
      <c r="C12" s="5">
        <v>100457</v>
      </c>
      <c r="D12" s="6">
        <f t="shared" si="0"/>
        <v>0.12064472274664091</v>
      </c>
      <c r="E12" s="5">
        <v>163403</v>
      </c>
      <c r="F12" s="6">
        <f t="shared" si="1"/>
        <v>0.19624027823814533</v>
      </c>
      <c r="G12" s="7">
        <v>21431</v>
      </c>
      <c r="H12" s="6">
        <f t="shared" si="2"/>
        <v>2.5737749018816623E-2</v>
      </c>
      <c r="I12" s="7">
        <v>41970</v>
      </c>
      <c r="J12" s="6">
        <f t="shared" si="3"/>
        <v>5.0404242747409532E-2</v>
      </c>
      <c r="K12" s="7">
        <v>0</v>
      </c>
      <c r="L12" s="6">
        <f t="shared" si="4"/>
        <v>0</v>
      </c>
      <c r="M12" s="7">
        <v>0</v>
      </c>
      <c r="N12" s="6">
        <f t="shared" si="5"/>
        <v>0</v>
      </c>
      <c r="O12" s="7">
        <v>185288</v>
      </c>
      <c r="P12" s="6">
        <f t="shared" si="6"/>
        <v>0.22252326257283817</v>
      </c>
      <c r="Q12" s="7">
        <v>320119</v>
      </c>
      <c r="R12" s="6">
        <f t="shared" si="7"/>
        <v>0.38444974467614945</v>
      </c>
      <c r="S12" s="7">
        <v>0</v>
      </c>
      <c r="T12" s="6">
        <f t="shared" si="8"/>
        <v>0</v>
      </c>
      <c r="U12" s="7">
        <v>0</v>
      </c>
      <c r="V12" s="6">
        <f t="shared" si="9"/>
        <v>0</v>
      </c>
      <c r="W12" s="8">
        <f t="shared" si="10"/>
        <v>832668</v>
      </c>
    </row>
    <row r="13" spans="1:23" x14ac:dyDescent="0.25">
      <c r="A13" s="3" t="s">
        <v>23</v>
      </c>
      <c r="B13" s="4" t="s">
        <v>24</v>
      </c>
      <c r="C13" s="5">
        <v>97628</v>
      </c>
      <c r="D13" s="6">
        <f t="shared" si="0"/>
        <v>0.15556090231314543</v>
      </c>
      <c r="E13" s="5">
        <v>179663</v>
      </c>
      <c r="F13" s="6">
        <f t="shared" si="1"/>
        <v>0.28627584701403946</v>
      </c>
      <c r="G13" s="7">
        <v>6153</v>
      </c>
      <c r="H13" s="6">
        <f t="shared" si="2"/>
        <v>9.8042183792844649E-3</v>
      </c>
      <c r="I13" s="7">
        <v>33221</v>
      </c>
      <c r="J13" s="6">
        <f t="shared" si="3"/>
        <v>5.2934493544321344E-2</v>
      </c>
      <c r="K13" s="7">
        <v>0</v>
      </c>
      <c r="L13" s="6">
        <f t="shared" si="4"/>
        <v>0</v>
      </c>
      <c r="M13" s="7">
        <v>0</v>
      </c>
      <c r="N13" s="6">
        <f t="shared" si="5"/>
        <v>0</v>
      </c>
      <c r="O13" s="7">
        <v>97218</v>
      </c>
      <c r="P13" s="6">
        <f t="shared" si="6"/>
        <v>0.15490760643544241</v>
      </c>
      <c r="Q13" s="7">
        <v>213704</v>
      </c>
      <c r="R13" s="6">
        <f t="shared" si="7"/>
        <v>0.34051693231376684</v>
      </c>
      <c r="S13" s="7">
        <v>0</v>
      </c>
      <c r="T13" s="6">
        <f t="shared" si="8"/>
        <v>0</v>
      </c>
      <c r="U13" s="7">
        <v>0</v>
      </c>
      <c r="V13" s="6">
        <f t="shared" si="9"/>
        <v>0</v>
      </c>
      <c r="W13" s="8">
        <f t="shared" si="10"/>
        <v>627587</v>
      </c>
    </row>
    <row r="14" spans="1:23" x14ac:dyDescent="0.25">
      <c r="A14" s="3" t="s">
        <v>25</v>
      </c>
      <c r="B14" s="4" t="s">
        <v>26</v>
      </c>
      <c r="C14" s="5">
        <v>795713</v>
      </c>
      <c r="D14" s="6">
        <f t="shared" si="0"/>
        <v>0.16023069460089576</v>
      </c>
      <c r="E14" s="5">
        <v>1155829</v>
      </c>
      <c r="F14" s="6">
        <f t="shared" si="1"/>
        <v>0.23274633380359344</v>
      </c>
      <c r="G14" s="7">
        <v>121780</v>
      </c>
      <c r="H14" s="6">
        <f t="shared" si="2"/>
        <v>2.4522527580292247E-2</v>
      </c>
      <c r="I14" s="7">
        <v>335787</v>
      </c>
      <c r="J14" s="6">
        <f t="shared" si="3"/>
        <v>6.7616570607682655E-2</v>
      </c>
      <c r="K14" s="7">
        <v>0</v>
      </c>
      <c r="L14" s="6">
        <f t="shared" si="4"/>
        <v>0</v>
      </c>
      <c r="M14" s="7">
        <v>7826</v>
      </c>
      <c r="N14" s="6">
        <f t="shared" si="5"/>
        <v>1.5759016328080731E-3</v>
      </c>
      <c r="O14" s="7">
        <v>848417</v>
      </c>
      <c r="P14" s="6">
        <f t="shared" si="6"/>
        <v>0.17084356447765486</v>
      </c>
      <c r="Q14" s="7">
        <v>1688360</v>
      </c>
      <c r="R14" s="6">
        <f t="shared" si="7"/>
        <v>0.33998074121745953</v>
      </c>
      <c r="S14" s="7">
        <v>0</v>
      </c>
      <c r="T14" s="6">
        <f t="shared" si="8"/>
        <v>0</v>
      </c>
      <c r="U14" s="7">
        <v>12334</v>
      </c>
      <c r="V14" s="6">
        <f t="shared" si="9"/>
        <v>2.4836660796134389E-3</v>
      </c>
      <c r="W14" s="8">
        <f t="shared" si="10"/>
        <v>4966046</v>
      </c>
    </row>
    <row r="15" spans="1:23" x14ac:dyDescent="0.25">
      <c r="A15" s="3" t="s">
        <v>27</v>
      </c>
      <c r="B15" s="4" t="s">
        <v>28</v>
      </c>
      <c r="C15" s="5">
        <v>176518</v>
      </c>
      <c r="D15" s="6">
        <f t="shared" si="0"/>
        <v>8.2423883585451538E-2</v>
      </c>
      <c r="E15" s="5">
        <v>242717</v>
      </c>
      <c r="F15" s="6">
        <f t="shared" si="1"/>
        <v>0.11333505791029834</v>
      </c>
      <c r="G15" s="7">
        <v>57930</v>
      </c>
      <c r="H15" s="6">
        <f t="shared" si="2"/>
        <v>2.7050020825667681E-2</v>
      </c>
      <c r="I15" s="7">
        <v>138031</v>
      </c>
      <c r="J15" s="6">
        <f t="shared" si="3"/>
        <v>6.4452639816808835E-2</v>
      </c>
      <c r="K15" s="7">
        <v>0</v>
      </c>
      <c r="L15" s="6">
        <f t="shared" si="4"/>
        <v>0</v>
      </c>
      <c r="M15" s="7">
        <v>4099</v>
      </c>
      <c r="N15" s="6">
        <f t="shared" si="5"/>
        <v>1.9140002652237498E-3</v>
      </c>
      <c r="O15" s="7">
        <v>551718</v>
      </c>
      <c r="P15" s="6">
        <f t="shared" si="6"/>
        <v>0.2576209803192771</v>
      </c>
      <c r="Q15" s="7">
        <v>957102</v>
      </c>
      <c r="R15" s="6">
        <f t="shared" si="7"/>
        <v>0.44691229125303278</v>
      </c>
      <c r="S15" s="7">
        <v>7083</v>
      </c>
      <c r="T15" s="6">
        <f t="shared" si="8"/>
        <v>3.3073588383946864E-3</v>
      </c>
      <c r="U15" s="7">
        <v>6390</v>
      </c>
      <c r="V15" s="6">
        <f t="shared" si="9"/>
        <v>2.9837671858452697E-3</v>
      </c>
      <c r="W15" s="8">
        <f t="shared" si="10"/>
        <v>2141588</v>
      </c>
    </row>
    <row r="16" spans="1:23" x14ac:dyDescent="0.25">
      <c r="A16" s="3" t="s">
        <v>29</v>
      </c>
      <c r="B16" s="4" t="s">
        <v>30</v>
      </c>
      <c r="C16" s="5">
        <v>129219</v>
      </c>
      <c r="D16" s="6">
        <f t="shared" si="0"/>
        <v>0.1314464922578007</v>
      </c>
      <c r="E16" s="5">
        <v>213462</v>
      </c>
      <c r="F16" s="6">
        <f t="shared" si="1"/>
        <v>0.21714168295943051</v>
      </c>
      <c r="G16" s="7">
        <v>19001</v>
      </c>
      <c r="H16" s="6">
        <f t="shared" si="2"/>
        <v>1.9328541463642893E-2</v>
      </c>
      <c r="I16" s="7">
        <v>31036</v>
      </c>
      <c r="J16" s="6">
        <f t="shared" si="3"/>
        <v>3.1571002203337764E-2</v>
      </c>
      <c r="K16" s="7"/>
      <c r="L16" s="6">
        <f t="shared" si="4"/>
        <v>0</v>
      </c>
      <c r="M16" s="7">
        <v>0</v>
      </c>
      <c r="N16" s="6">
        <f t="shared" si="5"/>
        <v>0</v>
      </c>
      <c r="O16" s="7">
        <v>205850</v>
      </c>
      <c r="P16" s="6">
        <f t="shared" si="6"/>
        <v>0.20939846641181462</v>
      </c>
      <c r="Q16" s="7">
        <v>375619</v>
      </c>
      <c r="R16" s="6">
        <f t="shared" si="7"/>
        <v>0.38209396431935583</v>
      </c>
      <c r="S16" s="7">
        <v>0</v>
      </c>
      <c r="T16" s="6">
        <f t="shared" si="8"/>
        <v>0</v>
      </c>
      <c r="U16" s="7">
        <v>8867</v>
      </c>
      <c r="V16" s="6">
        <f t="shared" si="9"/>
        <v>9.0198503846177329E-3</v>
      </c>
      <c r="W16" s="8">
        <f t="shared" si="10"/>
        <v>983054</v>
      </c>
    </row>
    <row r="17" spans="1:23" x14ac:dyDescent="0.25">
      <c r="A17" s="3" t="s">
        <v>31</v>
      </c>
      <c r="B17" s="4" t="s">
        <v>32</v>
      </c>
      <c r="C17" s="5">
        <v>638459</v>
      </c>
      <c r="D17" s="6">
        <f t="shared" si="0"/>
        <v>0.24045282603881538</v>
      </c>
      <c r="E17" s="5">
        <v>1133612</v>
      </c>
      <c r="F17" s="6">
        <f t="shared" si="1"/>
        <v>0.42693455496987837</v>
      </c>
      <c r="G17" s="7">
        <v>19809</v>
      </c>
      <c r="H17" s="6">
        <f t="shared" si="2"/>
        <v>7.4603538065919567E-3</v>
      </c>
      <c r="I17" s="7">
        <v>59216</v>
      </c>
      <c r="J17" s="6">
        <f t="shared" si="3"/>
        <v>2.2301595790355358E-2</v>
      </c>
      <c r="K17" s="7">
        <v>15148</v>
      </c>
      <c r="L17" s="6">
        <f t="shared" si="4"/>
        <v>5.7049542865492938E-3</v>
      </c>
      <c r="M17" s="7">
        <v>7791</v>
      </c>
      <c r="N17" s="6">
        <f t="shared" si="5"/>
        <v>2.9342024588398167E-3</v>
      </c>
      <c r="O17" s="7">
        <v>246303</v>
      </c>
      <c r="P17" s="6">
        <f t="shared" si="6"/>
        <v>9.2761246081327617E-2</v>
      </c>
      <c r="Q17" s="7">
        <v>534898</v>
      </c>
      <c r="R17" s="6">
        <f t="shared" si="7"/>
        <v>0.2014502665676422</v>
      </c>
      <c r="S17" s="7">
        <v>0</v>
      </c>
      <c r="T17" s="6">
        <f t="shared" si="8"/>
        <v>0</v>
      </c>
      <c r="U17" s="7">
        <v>0</v>
      </c>
      <c r="V17" s="6">
        <f t="shared" si="9"/>
        <v>0</v>
      </c>
      <c r="W17" s="8">
        <f t="shared" si="10"/>
        <v>2655236</v>
      </c>
    </row>
    <row r="18" spans="1:23" x14ac:dyDescent="0.25">
      <c r="A18" s="3" t="s">
        <v>33</v>
      </c>
      <c r="B18" s="4" t="s">
        <v>34</v>
      </c>
      <c r="C18" s="5">
        <v>275920</v>
      </c>
      <c r="D18" s="6">
        <f t="shared" si="0"/>
        <v>0.12085412575889708</v>
      </c>
      <c r="E18" s="5">
        <v>476367</v>
      </c>
      <c r="F18" s="6">
        <f t="shared" si="1"/>
        <v>0.2086507586452179</v>
      </c>
      <c r="G18" s="7">
        <v>42060</v>
      </c>
      <c r="H18" s="6">
        <f t="shared" si="2"/>
        <v>1.8422457703027004E-2</v>
      </c>
      <c r="I18" s="7">
        <v>91821</v>
      </c>
      <c r="J18" s="6">
        <f t="shared" si="3"/>
        <v>4.0217985942692401E-2</v>
      </c>
      <c r="K18" s="7">
        <v>0</v>
      </c>
      <c r="L18" s="6">
        <f t="shared" si="4"/>
        <v>0</v>
      </c>
      <c r="M18" s="7">
        <v>0</v>
      </c>
      <c r="N18" s="6">
        <f t="shared" si="5"/>
        <v>0</v>
      </c>
      <c r="O18" s="7">
        <v>461589</v>
      </c>
      <c r="P18" s="6">
        <f t="shared" si="6"/>
        <v>0.20217793220833408</v>
      </c>
      <c r="Q18" s="7">
        <v>915985</v>
      </c>
      <c r="R18" s="6">
        <f t="shared" si="7"/>
        <v>0.40120530002632404</v>
      </c>
      <c r="S18" s="7">
        <v>8004</v>
      </c>
      <c r="T18" s="6">
        <f t="shared" si="8"/>
        <v>3.505785816809989E-3</v>
      </c>
      <c r="U18" s="7">
        <v>11337</v>
      </c>
      <c r="V18" s="6">
        <f t="shared" si="9"/>
        <v>4.9656538986975066E-3</v>
      </c>
      <c r="W18" s="8">
        <f t="shared" si="10"/>
        <v>2283083</v>
      </c>
    </row>
    <row r="19" spans="1:23" x14ac:dyDescent="0.25">
      <c r="A19" s="3" t="s">
        <v>35</v>
      </c>
      <c r="B19" s="4" t="s">
        <v>36</v>
      </c>
      <c r="C19" s="5">
        <v>79215</v>
      </c>
      <c r="D19" s="6">
        <f t="shared" si="0"/>
        <v>0.10029348013248388</v>
      </c>
      <c r="E19" s="5">
        <v>112825</v>
      </c>
      <c r="F19" s="6">
        <f t="shared" si="1"/>
        <v>0.14284683325061531</v>
      </c>
      <c r="G19" s="7">
        <v>19375</v>
      </c>
      <c r="H19" s="6">
        <f t="shared" si="2"/>
        <v>2.4530533075388185E-2</v>
      </c>
      <c r="I19" s="7">
        <v>28493</v>
      </c>
      <c r="J19" s="6">
        <f t="shared" si="3"/>
        <v>3.6074760202169577E-2</v>
      </c>
      <c r="K19" s="7">
        <v>0</v>
      </c>
      <c r="L19" s="6">
        <f t="shared" si="4"/>
        <v>0</v>
      </c>
      <c r="M19" s="7">
        <v>0</v>
      </c>
      <c r="N19" s="6">
        <f t="shared" si="5"/>
        <v>0</v>
      </c>
      <c r="O19" s="7">
        <v>223388</v>
      </c>
      <c r="P19" s="6">
        <f t="shared" si="6"/>
        <v>0.28282976633005502</v>
      </c>
      <c r="Q19" s="7">
        <v>326536</v>
      </c>
      <c r="R19" s="6">
        <f t="shared" si="7"/>
        <v>0.41342462700928806</v>
      </c>
      <c r="S19" s="9">
        <v>0</v>
      </c>
      <c r="T19" s="6">
        <f t="shared" si="8"/>
        <v>0</v>
      </c>
      <c r="U19" s="9"/>
      <c r="V19" s="6">
        <f t="shared" si="9"/>
        <v>0</v>
      </c>
      <c r="W19" s="8">
        <f t="shared" si="10"/>
        <v>789832</v>
      </c>
    </row>
    <row r="20" spans="1:23" x14ac:dyDescent="0.25">
      <c r="A20" s="3" t="s">
        <v>37</v>
      </c>
      <c r="B20" s="4" t="s">
        <v>38</v>
      </c>
      <c r="C20" s="5">
        <v>678022</v>
      </c>
      <c r="D20" s="6">
        <f t="shared" si="0"/>
        <v>0.18473254157028463</v>
      </c>
      <c r="E20" s="5">
        <v>956834</v>
      </c>
      <c r="F20" s="6">
        <f t="shared" si="1"/>
        <v>0.26069711112745858</v>
      </c>
      <c r="G20" s="7">
        <v>172122</v>
      </c>
      <c r="H20" s="6">
        <f t="shared" si="2"/>
        <v>4.6896021840236057E-2</v>
      </c>
      <c r="I20" s="7">
        <v>373090</v>
      </c>
      <c r="J20" s="6">
        <f t="shared" si="3"/>
        <v>0.101651368148021</v>
      </c>
      <c r="K20" s="7">
        <v>0</v>
      </c>
      <c r="L20" s="6">
        <f t="shared" si="4"/>
        <v>0</v>
      </c>
      <c r="M20" s="7">
        <v>0</v>
      </c>
      <c r="N20" s="6">
        <f t="shared" si="5"/>
        <v>0</v>
      </c>
      <c r="O20" s="7">
        <v>524314</v>
      </c>
      <c r="P20" s="6">
        <f t="shared" si="6"/>
        <v>0.14285356198011601</v>
      </c>
      <c r="Q20" s="7">
        <v>965908</v>
      </c>
      <c r="R20" s="6">
        <f t="shared" si="7"/>
        <v>0.26316939533388367</v>
      </c>
      <c r="S20" s="7">
        <v>0</v>
      </c>
      <c r="T20" s="6">
        <f t="shared" si="8"/>
        <v>0</v>
      </c>
      <c r="U20" s="7">
        <v>0</v>
      </c>
      <c r="V20" s="6">
        <f t="shared" si="9"/>
        <v>0</v>
      </c>
      <c r="W20" s="8">
        <f t="shared" si="10"/>
        <v>3670290</v>
      </c>
    </row>
    <row r="21" spans="1:23" x14ac:dyDescent="0.25">
      <c r="A21" s="3" t="s">
        <v>39</v>
      </c>
      <c r="B21" s="4" t="s">
        <v>40</v>
      </c>
      <c r="C21" s="5">
        <v>126803</v>
      </c>
      <c r="D21" s="6">
        <f t="shared" si="0"/>
        <v>0.14820533199312755</v>
      </c>
      <c r="E21" s="5">
        <v>206229</v>
      </c>
      <c r="F21" s="6">
        <f t="shared" si="1"/>
        <v>0.24103717902266272</v>
      </c>
      <c r="G21" s="7">
        <v>14681</v>
      </c>
      <c r="H21" s="6">
        <f t="shared" si="2"/>
        <v>1.7158919575965124E-2</v>
      </c>
      <c r="I21" s="7">
        <v>26691</v>
      </c>
      <c r="J21" s="6">
        <f t="shared" si="3"/>
        <v>3.1196016783739875E-2</v>
      </c>
      <c r="K21" s="7">
        <v>0</v>
      </c>
      <c r="L21" s="6">
        <f t="shared" si="4"/>
        <v>0</v>
      </c>
      <c r="M21" s="7">
        <v>0</v>
      </c>
      <c r="N21" s="6">
        <f t="shared" si="5"/>
        <v>0</v>
      </c>
      <c r="O21" s="7">
        <v>156843</v>
      </c>
      <c r="P21" s="6">
        <f t="shared" si="6"/>
        <v>0.18331560677427272</v>
      </c>
      <c r="Q21" s="7">
        <v>324343</v>
      </c>
      <c r="R21" s="6">
        <f t="shared" si="7"/>
        <v>0.379086945850232</v>
      </c>
      <c r="S21" s="9">
        <v>0</v>
      </c>
      <c r="T21" s="6">
        <f t="shared" si="8"/>
        <v>0</v>
      </c>
      <c r="U21" s="9"/>
      <c r="V21" s="6">
        <f t="shared" si="9"/>
        <v>0</v>
      </c>
      <c r="W21" s="8">
        <f t="shared" si="10"/>
        <v>855590</v>
      </c>
    </row>
    <row r="22" spans="1:23" x14ac:dyDescent="0.25">
      <c r="A22" s="3" t="s">
        <v>41</v>
      </c>
      <c r="B22" s="4" t="s">
        <v>42</v>
      </c>
      <c r="C22" s="5">
        <v>729530</v>
      </c>
      <c r="D22" s="6">
        <f t="shared" si="0"/>
        <v>0.29968484063748291</v>
      </c>
      <c r="E22" s="5">
        <v>1193437</v>
      </c>
      <c r="F22" s="6">
        <f t="shared" si="1"/>
        <v>0.49025396783665609</v>
      </c>
      <c r="G22" s="7">
        <v>52464</v>
      </c>
      <c r="H22" s="6">
        <f t="shared" si="2"/>
        <v>2.1551773716234981E-2</v>
      </c>
      <c r="I22" s="7">
        <v>93154</v>
      </c>
      <c r="J22" s="6">
        <f t="shared" si="3"/>
        <v>3.8266886412819327E-2</v>
      </c>
      <c r="K22" s="7">
        <v>0</v>
      </c>
      <c r="L22" s="6">
        <f t="shared" si="4"/>
        <v>0</v>
      </c>
      <c r="M22" s="7">
        <v>0</v>
      </c>
      <c r="N22" s="6">
        <f t="shared" si="5"/>
        <v>0</v>
      </c>
      <c r="O22" s="7">
        <v>130207</v>
      </c>
      <c r="P22" s="6">
        <f t="shared" si="6"/>
        <v>5.3487949837408663E-2</v>
      </c>
      <c r="Q22" s="7">
        <v>235532</v>
      </c>
      <c r="R22" s="6">
        <f t="shared" si="7"/>
        <v>9.6754581559398006E-2</v>
      </c>
      <c r="S22" s="7">
        <v>0</v>
      </c>
      <c r="T22" s="6">
        <f t="shared" si="8"/>
        <v>0</v>
      </c>
      <c r="U22" s="7">
        <v>0</v>
      </c>
      <c r="V22" s="6">
        <f t="shared" si="9"/>
        <v>0</v>
      </c>
      <c r="W22" s="8">
        <f t="shared" si="10"/>
        <v>2434324</v>
      </c>
    </row>
    <row r="23" spans="1:23" x14ac:dyDescent="0.25">
      <c r="A23" s="3" t="s">
        <v>43</v>
      </c>
      <c r="B23" s="4" t="s">
        <v>44</v>
      </c>
      <c r="C23" s="5">
        <v>59397</v>
      </c>
      <c r="D23" s="6">
        <f t="shared" si="0"/>
        <v>0.1305379798996521</v>
      </c>
      <c r="E23" s="5">
        <v>93722</v>
      </c>
      <c r="F23" s="6">
        <f t="shared" si="1"/>
        <v>0.20597472182358023</v>
      </c>
      <c r="G23" s="7">
        <v>8033</v>
      </c>
      <c r="H23" s="6">
        <f t="shared" si="2"/>
        <v>1.7654285444280104E-2</v>
      </c>
      <c r="I23" s="7">
        <v>19476</v>
      </c>
      <c r="J23" s="6">
        <f t="shared" si="3"/>
        <v>4.280279637903639E-2</v>
      </c>
      <c r="K23" s="7">
        <v>0</v>
      </c>
      <c r="L23" s="6">
        <f t="shared" si="4"/>
        <v>0</v>
      </c>
      <c r="M23" s="7">
        <v>0</v>
      </c>
      <c r="N23" s="6">
        <f t="shared" si="5"/>
        <v>0</v>
      </c>
      <c r="O23" s="7">
        <v>93483</v>
      </c>
      <c r="P23" s="6">
        <f t="shared" si="6"/>
        <v>0.20544946672322134</v>
      </c>
      <c r="Q23" s="7">
        <v>180906</v>
      </c>
      <c r="R23" s="6">
        <f t="shared" si="7"/>
        <v>0.39758074973022983</v>
      </c>
      <c r="S23" s="7"/>
      <c r="T23" s="6">
        <f t="shared" si="8"/>
        <v>0</v>
      </c>
      <c r="U23" s="7">
        <v>0</v>
      </c>
      <c r="V23" s="6">
        <f t="shared" si="9"/>
        <v>0</v>
      </c>
      <c r="W23" s="8">
        <f t="shared" si="10"/>
        <v>455017</v>
      </c>
    </row>
    <row r="24" spans="1:23" x14ac:dyDescent="0.25">
      <c r="A24" s="3" t="s">
        <v>45</v>
      </c>
      <c r="B24" s="4" t="s">
        <v>46</v>
      </c>
      <c r="C24" s="5">
        <v>9415</v>
      </c>
      <c r="D24" s="6">
        <f t="shared" si="0"/>
        <v>7.1950418023140297E-2</v>
      </c>
      <c r="E24" s="5">
        <v>17045</v>
      </c>
      <c r="F24" s="6">
        <f t="shared" si="1"/>
        <v>0.13025967872590827</v>
      </c>
      <c r="G24" s="7">
        <v>5680</v>
      </c>
      <c r="H24" s="6">
        <f t="shared" si="2"/>
        <v>4.3407156067067111E-2</v>
      </c>
      <c r="I24" s="7">
        <v>9581</v>
      </c>
      <c r="J24" s="6">
        <f t="shared" si="3"/>
        <v>7.3219007443410214E-2</v>
      </c>
      <c r="K24" s="9">
        <v>0</v>
      </c>
      <c r="L24" s="6">
        <f t="shared" si="4"/>
        <v>0</v>
      </c>
      <c r="M24" s="7">
        <v>0</v>
      </c>
      <c r="N24" s="6">
        <f t="shared" si="5"/>
        <v>0</v>
      </c>
      <c r="O24" s="7">
        <v>32504</v>
      </c>
      <c r="P24" s="6">
        <f t="shared" si="6"/>
        <v>0.24839897901477984</v>
      </c>
      <c r="Q24" s="7">
        <v>52722</v>
      </c>
      <c r="R24" s="6">
        <f t="shared" si="7"/>
        <v>0.40290705671970289</v>
      </c>
      <c r="S24" s="7">
        <v>0</v>
      </c>
      <c r="T24" s="6">
        <f t="shared" si="8"/>
        <v>0</v>
      </c>
      <c r="U24" s="7">
        <v>3907</v>
      </c>
      <c r="V24" s="6">
        <f t="shared" si="9"/>
        <v>2.9857704005991411E-2</v>
      </c>
      <c r="W24" s="8">
        <f t="shared" si="10"/>
        <v>130854</v>
      </c>
    </row>
    <row r="25" spans="1:23" x14ac:dyDescent="0.25">
      <c r="A25" s="3" t="s">
        <v>47</v>
      </c>
      <c r="B25" s="4" t="s">
        <v>48</v>
      </c>
      <c r="C25" s="5">
        <v>490229</v>
      </c>
      <c r="D25" s="6">
        <f t="shared" si="0"/>
        <v>0.32041906923178481</v>
      </c>
      <c r="E25" s="5">
        <v>788551</v>
      </c>
      <c r="F25" s="6">
        <f t="shared" si="1"/>
        <v>0.51540561138119767</v>
      </c>
      <c r="G25" s="7">
        <v>8756</v>
      </c>
      <c r="H25" s="6">
        <f t="shared" si="2"/>
        <v>5.7230179573087439E-3</v>
      </c>
      <c r="I25" s="7">
        <v>33674</v>
      </c>
      <c r="J25" s="6">
        <f t="shared" si="3"/>
        <v>2.2009696972865991E-2</v>
      </c>
      <c r="K25" s="7">
        <v>0</v>
      </c>
      <c r="L25" s="6">
        <f t="shared" si="4"/>
        <v>0</v>
      </c>
      <c r="M25" s="7">
        <v>0</v>
      </c>
      <c r="N25" s="6">
        <f t="shared" si="5"/>
        <v>0</v>
      </c>
      <c r="O25" s="7">
        <v>55889</v>
      </c>
      <c r="P25" s="6">
        <f t="shared" si="6"/>
        <v>3.6529665442671125E-2</v>
      </c>
      <c r="Q25" s="7">
        <v>152863</v>
      </c>
      <c r="R25" s="6">
        <f t="shared" si="7"/>
        <v>9.9912939014171601E-2</v>
      </c>
      <c r="S25" s="7">
        <v>0</v>
      </c>
      <c r="T25" s="6">
        <f t="shared" si="8"/>
        <v>0</v>
      </c>
      <c r="U25" s="7">
        <v>0</v>
      </c>
      <c r="V25" s="6">
        <f t="shared" si="9"/>
        <v>0</v>
      </c>
      <c r="W25" s="8">
        <f t="shared" si="10"/>
        <v>1529962</v>
      </c>
    </row>
    <row r="26" spans="1:23" x14ac:dyDescent="0.25">
      <c r="A26" s="3" t="s">
        <v>49</v>
      </c>
      <c r="B26" s="4" t="s">
        <v>50</v>
      </c>
      <c r="C26" s="5">
        <v>2094008</v>
      </c>
      <c r="D26" s="6">
        <f t="shared" si="0"/>
        <v>0.20528157878380834</v>
      </c>
      <c r="E26" s="5">
        <v>3983328</v>
      </c>
      <c r="F26" s="6">
        <f t="shared" si="1"/>
        <v>0.39049700891961719</v>
      </c>
      <c r="G26" s="7">
        <v>192789</v>
      </c>
      <c r="H26" s="6">
        <f t="shared" si="2"/>
        <v>1.8899655728226265E-2</v>
      </c>
      <c r="I26" s="7">
        <v>490135</v>
      </c>
      <c r="J26" s="6">
        <f t="shared" si="3"/>
        <v>4.8049332484499538E-2</v>
      </c>
      <c r="K26" s="7">
        <v>18775</v>
      </c>
      <c r="L26" s="6">
        <f t="shared" si="4"/>
        <v>1.8405668181143537E-3</v>
      </c>
      <c r="M26" s="7">
        <v>45799</v>
      </c>
      <c r="N26" s="6">
        <f t="shared" si="5"/>
        <v>4.4898066419610805E-3</v>
      </c>
      <c r="O26" s="7">
        <v>1016259</v>
      </c>
      <c r="P26" s="6">
        <f t="shared" si="6"/>
        <v>9.9626769321442085E-2</v>
      </c>
      <c r="Q26" s="7">
        <v>2347268</v>
      </c>
      <c r="R26" s="6">
        <f t="shared" si="7"/>
        <v>0.23010937917558683</v>
      </c>
      <c r="S26" s="7">
        <v>0</v>
      </c>
      <c r="T26" s="6">
        <f t="shared" si="8"/>
        <v>0</v>
      </c>
      <c r="U26" s="7">
        <v>12301</v>
      </c>
      <c r="V26" s="6">
        <f t="shared" si="9"/>
        <v>1.2059021267443232E-3</v>
      </c>
      <c r="W26" s="8">
        <f t="shared" si="10"/>
        <v>10200662</v>
      </c>
    </row>
    <row r="27" spans="1:23" x14ac:dyDescent="0.25">
      <c r="A27" s="3" t="s">
        <v>51</v>
      </c>
      <c r="B27" s="4" t="s">
        <v>52</v>
      </c>
      <c r="C27" s="5">
        <v>60011</v>
      </c>
      <c r="D27" s="6">
        <f t="shared" si="0"/>
        <v>0.10498077454612885</v>
      </c>
      <c r="E27" s="5">
        <v>81719</v>
      </c>
      <c r="F27" s="6">
        <f t="shared" si="1"/>
        <v>0.14295585667852731</v>
      </c>
      <c r="G27" s="7">
        <v>17355</v>
      </c>
      <c r="H27" s="6">
        <f t="shared" si="2"/>
        <v>3.0360123014915034E-2</v>
      </c>
      <c r="I27" s="7">
        <v>35068</v>
      </c>
      <c r="J27" s="6">
        <f t="shared" si="3"/>
        <v>6.1346516501702128E-2</v>
      </c>
      <c r="K27" s="7">
        <v>0</v>
      </c>
      <c r="L27" s="6">
        <f t="shared" si="4"/>
        <v>0</v>
      </c>
      <c r="M27" s="7">
        <v>0</v>
      </c>
      <c r="N27" s="6">
        <f t="shared" si="5"/>
        <v>0</v>
      </c>
      <c r="O27" s="7">
        <v>145358</v>
      </c>
      <c r="P27" s="6">
        <f t="shared" si="6"/>
        <v>0.25428330516865566</v>
      </c>
      <c r="Q27" s="7">
        <v>232127</v>
      </c>
      <c r="R27" s="6">
        <f t="shared" si="7"/>
        <v>0.40607342409007097</v>
      </c>
      <c r="S27" s="9">
        <v>0</v>
      </c>
      <c r="T27" s="6">
        <f t="shared" si="8"/>
        <v>0</v>
      </c>
      <c r="U27" s="9">
        <v>0</v>
      </c>
      <c r="V27" s="6">
        <f t="shared" si="9"/>
        <v>0</v>
      </c>
      <c r="W27" s="8">
        <f t="shared" si="10"/>
        <v>571638</v>
      </c>
    </row>
    <row r="28" spans="1:23" x14ac:dyDescent="0.25">
      <c r="A28" s="3" t="s">
        <v>53</v>
      </c>
      <c r="B28" s="4" t="s">
        <v>54</v>
      </c>
      <c r="C28" s="5">
        <v>38581</v>
      </c>
      <c r="D28" s="6">
        <f t="shared" si="0"/>
        <v>0.10121624245095416</v>
      </c>
      <c r="E28" s="5">
        <v>54180</v>
      </c>
      <c r="F28" s="6">
        <f t="shared" si="1"/>
        <v>0.14213981016543625</v>
      </c>
      <c r="G28" s="7">
        <v>12858</v>
      </c>
      <c r="H28" s="6">
        <f t="shared" si="2"/>
        <v>3.3732626044798437E-2</v>
      </c>
      <c r="I28" s="7">
        <v>16771</v>
      </c>
      <c r="J28" s="6">
        <f t="shared" si="3"/>
        <v>4.3998279001191055E-2</v>
      </c>
      <c r="K28" s="7">
        <v>0</v>
      </c>
      <c r="L28" s="6">
        <f t="shared" si="4"/>
        <v>0</v>
      </c>
      <c r="M28" s="7">
        <v>0</v>
      </c>
      <c r="N28" s="6">
        <f t="shared" si="5"/>
        <v>0</v>
      </c>
      <c r="O28" s="7">
        <v>105386</v>
      </c>
      <c r="P28" s="6">
        <f t="shared" si="6"/>
        <v>0.27647740926715886</v>
      </c>
      <c r="Q28" s="7">
        <v>153398</v>
      </c>
      <c r="R28" s="6">
        <f t="shared" si="7"/>
        <v>0.40243563307046126</v>
      </c>
      <c r="S28" s="7">
        <v>0</v>
      </c>
      <c r="T28" s="6">
        <f t="shared" si="8"/>
        <v>0</v>
      </c>
      <c r="U28" s="7">
        <v>0</v>
      </c>
      <c r="V28" s="6">
        <f t="shared" si="9"/>
        <v>0</v>
      </c>
      <c r="W28" s="8">
        <f t="shared" si="10"/>
        <v>381174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22510</v>
      </c>
      <c r="D2" s="6">
        <f>C2/W2</f>
        <v>0.10492998452387611</v>
      </c>
      <c r="E2" s="5">
        <v>26207</v>
      </c>
      <c r="F2" s="6">
        <f>E2/W2</f>
        <v>0.1221634875351942</v>
      </c>
      <c r="G2" s="7">
        <v>3864</v>
      </c>
      <c r="H2" s="6">
        <f>G2/W2</f>
        <v>1.8011970688594284E-2</v>
      </c>
      <c r="I2" s="7">
        <v>11088</v>
      </c>
      <c r="J2" s="6">
        <f>I2/W2</f>
        <v>5.1686524584661858E-2</v>
      </c>
      <c r="K2" s="7">
        <v>0</v>
      </c>
      <c r="L2" s="6">
        <f>K2/W2</f>
        <v>0</v>
      </c>
      <c r="M2" s="7">
        <v>0</v>
      </c>
      <c r="N2" s="6">
        <f>M2/W2</f>
        <v>0</v>
      </c>
      <c r="O2" s="10">
        <v>54932</v>
      </c>
      <c r="P2" s="6">
        <f>O2/W2</f>
        <v>0.25606458950979843</v>
      </c>
      <c r="Q2" s="7">
        <v>91555</v>
      </c>
      <c r="R2" s="6">
        <f>Q2/W2</f>
        <v>0.42678208498815984</v>
      </c>
      <c r="S2" s="7">
        <v>0</v>
      </c>
      <c r="T2" s="6">
        <f>S2/W2</f>
        <v>0</v>
      </c>
      <c r="U2" s="7">
        <v>4368</v>
      </c>
      <c r="V2" s="6">
        <f>U2/W2</f>
        <v>2.0361358169715276E-2</v>
      </c>
      <c r="W2" s="8">
        <f>SUM(G2,I2,K2,M2,O2,Q2,S2,U2,E2,C2)</f>
        <v>214524</v>
      </c>
    </row>
    <row r="3" spans="1:23" x14ac:dyDescent="0.25">
      <c r="A3" s="3" t="s">
        <v>3</v>
      </c>
      <c r="B3" s="4" t="s">
        <v>4</v>
      </c>
      <c r="C3" s="5">
        <v>91534</v>
      </c>
      <c r="D3" s="6">
        <f t="shared" ref="D3:D28" si="0">C3/W3</f>
        <v>0.10131808481435238</v>
      </c>
      <c r="E3" s="5">
        <v>155565</v>
      </c>
      <c r="F3" s="6">
        <f t="shared" ref="F3:F28" si="1">E3/W3</f>
        <v>0.17219336928512605</v>
      </c>
      <c r="G3" s="7">
        <v>15559</v>
      </c>
      <c r="H3" s="6">
        <f t="shared" ref="H3:H28" si="2">G3/W3</f>
        <v>1.7222104153937431E-2</v>
      </c>
      <c r="I3" s="7">
        <v>47269</v>
      </c>
      <c r="J3" s="6">
        <f t="shared" ref="J3:J28" si="3">I3/W3</f>
        <v>5.232159144241072E-2</v>
      </c>
      <c r="K3" s="7"/>
      <c r="L3" s="6">
        <f t="shared" ref="L3:L28" si="4">K3/W3</f>
        <v>0</v>
      </c>
      <c r="M3" s="7">
        <v>0</v>
      </c>
      <c r="N3" s="6">
        <f t="shared" ref="N3:N28" si="5">M3/W3</f>
        <v>0</v>
      </c>
      <c r="O3" s="10">
        <v>211189</v>
      </c>
      <c r="P3" s="6">
        <f t="shared" ref="P3:P28" si="6">O3/W3</f>
        <v>0.23376302809730007</v>
      </c>
      <c r="Q3" s="7">
        <v>382316</v>
      </c>
      <c r="R3" s="6">
        <f t="shared" ref="R3:R28" si="7">Q3/W3</f>
        <v>0.42318182220687334</v>
      </c>
      <c r="S3" s="7"/>
      <c r="T3" s="6">
        <f t="shared" ref="T3:T28" si="8">S3/W3</f>
        <v>0</v>
      </c>
      <c r="U3" s="7">
        <v>0</v>
      </c>
      <c r="V3" s="6">
        <f t="shared" ref="V3:V28" si="9">U3/W3</f>
        <v>0</v>
      </c>
      <c r="W3" s="8">
        <f t="shared" ref="W3:W28" si="10">SUM(G3,I3,K3,M3,O3,Q3,S3,U3,E3,C3)</f>
        <v>903432</v>
      </c>
    </row>
    <row r="4" spans="1:23" x14ac:dyDescent="0.25">
      <c r="A4" s="3" t="s">
        <v>5</v>
      </c>
      <c r="B4" s="4" t="s">
        <v>6</v>
      </c>
      <c r="C4" s="5">
        <v>27355</v>
      </c>
      <c r="D4" s="6">
        <f t="shared" si="0"/>
        <v>0.1270794717061772</v>
      </c>
      <c r="E4" s="5">
        <v>32260</v>
      </c>
      <c r="F4" s="6">
        <f t="shared" si="1"/>
        <v>0.14986597540637092</v>
      </c>
      <c r="G4" s="7">
        <v>6973</v>
      </c>
      <c r="H4" s="6">
        <f t="shared" si="2"/>
        <v>3.2393535229653582E-2</v>
      </c>
      <c r="I4" s="7">
        <v>10067</v>
      </c>
      <c r="J4" s="6">
        <f t="shared" si="3"/>
        <v>4.6766917991814511E-2</v>
      </c>
      <c r="K4" s="7"/>
      <c r="L4" s="6">
        <f t="shared" si="4"/>
        <v>0</v>
      </c>
      <c r="M4" s="7"/>
      <c r="N4" s="6">
        <f t="shared" si="5"/>
        <v>0</v>
      </c>
      <c r="O4" s="10">
        <v>52655</v>
      </c>
      <c r="P4" s="6">
        <f t="shared" si="6"/>
        <v>0.24461230424744146</v>
      </c>
      <c r="Q4" s="7">
        <v>85949</v>
      </c>
      <c r="R4" s="6">
        <f t="shared" si="7"/>
        <v>0.39928179541854231</v>
      </c>
      <c r="S4" s="7">
        <v>0</v>
      </c>
      <c r="T4" s="6">
        <f t="shared" si="8"/>
        <v>0</v>
      </c>
      <c r="U4" s="9">
        <v>0</v>
      </c>
      <c r="V4" s="6">
        <f t="shared" si="9"/>
        <v>0</v>
      </c>
      <c r="W4" s="8">
        <f t="shared" si="10"/>
        <v>215259</v>
      </c>
    </row>
    <row r="5" spans="1:23" x14ac:dyDescent="0.25">
      <c r="A5" s="3" t="s">
        <v>7</v>
      </c>
      <c r="B5" s="4" t="s">
        <v>8</v>
      </c>
      <c r="C5" s="5">
        <v>99700</v>
      </c>
      <c r="D5" s="6">
        <f t="shared" si="0"/>
        <v>9.2962973323263115E-2</v>
      </c>
      <c r="E5" s="5">
        <v>127894</v>
      </c>
      <c r="F5" s="6">
        <f t="shared" si="1"/>
        <v>0.11925182056374538</v>
      </c>
      <c r="G5" s="7">
        <v>15995</v>
      </c>
      <c r="H5" s="6">
        <f t="shared" si="2"/>
        <v>1.4914170093335944E-2</v>
      </c>
      <c r="I5" s="7">
        <v>29481</v>
      </c>
      <c r="J5" s="6">
        <f t="shared" si="3"/>
        <v>2.7488880807854766E-2</v>
      </c>
      <c r="K5" s="7">
        <v>0</v>
      </c>
      <c r="L5" s="6">
        <f t="shared" si="4"/>
        <v>0</v>
      </c>
      <c r="M5" s="7">
        <v>0</v>
      </c>
      <c r="N5" s="6">
        <f t="shared" si="5"/>
        <v>0</v>
      </c>
      <c r="O5" s="10">
        <v>301250</v>
      </c>
      <c r="P5" s="6">
        <f t="shared" si="6"/>
        <v>0.28089363805048162</v>
      </c>
      <c r="Q5" s="7">
        <v>472451</v>
      </c>
      <c r="R5" s="6">
        <f t="shared" si="7"/>
        <v>0.44052607532145421</v>
      </c>
      <c r="S5" s="7">
        <v>10966</v>
      </c>
      <c r="T5" s="6">
        <f t="shared" si="8"/>
        <v>1.0224994638544668E-2</v>
      </c>
      <c r="U5" s="7">
        <v>14733</v>
      </c>
      <c r="V5" s="6">
        <f t="shared" si="9"/>
        <v>1.3737447201320316E-2</v>
      </c>
      <c r="W5" s="8">
        <f t="shared" si="10"/>
        <v>1072470</v>
      </c>
    </row>
    <row r="6" spans="1:23" x14ac:dyDescent="0.25">
      <c r="A6" s="3" t="s">
        <v>9</v>
      </c>
      <c r="B6" s="4" t="s">
        <v>10</v>
      </c>
      <c r="C6" s="5">
        <v>274753</v>
      </c>
      <c r="D6" s="6">
        <f t="shared" si="0"/>
        <v>7.4078417923357245E-2</v>
      </c>
      <c r="E6" s="5">
        <v>426550</v>
      </c>
      <c r="F6" s="6">
        <f t="shared" si="1"/>
        <v>0.11500565659049412</v>
      </c>
      <c r="G6" s="7">
        <v>294540</v>
      </c>
      <c r="H6" s="6">
        <f t="shared" si="2"/>
        <v>7.9413353867457834E-2</v>
      </c>
      <c r="I6" s="7">
        <v>496900</v>
      </c>
      <c r="J6" s="6">
        <f t="shared" si="3"/>
        <v>0.13397329916731104</v>
      </c>
      <c r="K6" s="7">
        <v>0</v>
      </c>
      <c r="L6" s="6">
        <f t="shared" si="4"/>
        <v>0</v>
      </c>
      <c r="M6" s="7">
        <v>0</v>
      </c>
      <c r="N6" s="6">
        <f t="shared" si="5"/>
        <v>0</v>
      </c>
      <c r="O6" s="10">
        <v>821289</v>
      </c>
      <c r="P6" s="6">
        <f t="shared" si="6"/>
        <v>0.22143448762290546</v>
      </c>
      <c r="Q6" s="7">
        <v>1383833</v>
      </c>
      <c r="R6" s="6">
        <f t="shared" si="7"/>
        <v>0.37310660597021045</v>
      </c>
      <c r="S6" s="7">
        <v>0</v>
      </c>
      <c r="T6" s="6">
        <f t="shared" si="8"/>
        <v>0</v>
      </c>
      <c r="U6" s="7">
        <v>11083</v>
      </c>
      <c r="V6" s="6">
        <f t="shared" si="9"/>
        <v>2.9881788582638525E-3</v>
      </c>
      <c r="W6" s="8">
        <f t="shared" si="10"/>
        <v>3708948</v>
      </c>
    </row>
    <row r="7" spans="1:23" x14ac:dyDescent="0.25">
      <c r="A7" s="3" t="s">
        <v>11</v>
      </c>
      <c r="B7" s="4" t="s">
        <v>12</v>
      </c>
      <c r="C7" s="5">
        <v>259213</v>
      </c>
      <c r="D7" s="6">
        <f t="shared" si="0"/>
        <v>0.11291446722464757</v>
      </c>
      <c r="E7" s="5">
        <v>422052</v>
      </c>
      <c r="F7" s="6">
        <f t="shared" si="1"/>
        <v>0.18384794250711561</v>
      </c>
      <c r="G7" s="7">
        <v>32985</v>
      </c>
      <c r="H7" s="6">
        <f t="shared" si="2"/>
        <v>1.4368429443758608E-2</v>
      </c>
      <c r="I7" s="7">
        <v>59667</v>
      </c>
      <c r="J7" s="6">
        <f t="shared" si="3"/>
        <v>2.599124085556298E-2</v>
      </c>
      <c r="K7" s="7">
        <v>0</v>
      </c>
      <c r="L7" s="6">
        <f t="shared" si="4"/>
        <v>0</v>
      </c>
      <c r="M7" s="7">
        <v>0</v>
      </c>
      <c r="N7" s="6">
        <f t="shared" si="5"/>
        <v>0</v>
      </c>
      <c r="O7" s="10">
        <v>496894</v>
      </c>
      <c r="P7" s="6">
        <f t="shared" si="6"/>
        <v>0.21644948855622223</v>
      </c>
      <c r="Q7" s="7">
        <v>1024847</v>
      </c>
      <c r="R7" s="6">
        <f t="shared" si="7"/>
        <v>0.44642843141269301</v>
      </c>
      <c r="S7" s="7">
        <v>0</v>
      </c>
      <c r="T7" s="6">
        <f t="shared" si="8"/>
        <v>0</v>
      </c>
      <c r="U7" s="7">
        <v>0</v>
      </c>
      <c r="V7" s="6">
        <f t="shared" si="9"/>
        <v>0</v>
      </c>
      <c r="W7" s="8">
        <f t="shared" si="10"/>
        <v>2295658</v>
      </c>
    </row>
    <row r="8" spans="1:23" x14ac:dyDescent="0.25">
      <c r="A8" s="3" t="s">
        <v>13</v>
      </c>
      <c r="B8" s="4" t="s">
        <v>14</v>
      </c>
      <c r="C8" s="5">
        <v>120158</v>
      </c>
      <c r="D8" s="6">
        <f t="shared" si="0"/>
        <v>0.17013136693540395</v>
      </c>
      <c r="E8" s="5">
        <v>144240</v>
      </c>
      <c r="F8" s="6">
        <f t="shared" si="1"/>
        <v>0.20422900153766427</v>
      </c>
      <c r="G8" s="7">
        <v>30190</v>
      </c>
      <c r="H8" s="6">
        <f t="shared" si="2"/>
        <v>4.2745934251401031E-2</v>
      </c>
      <c r="I8" s="7">
        <v>51232</v>
      </c>
      <c r="J8" s="6">
        <f t="shared" si="3"/>
        <v>7.2539241588863115E-2</v>
      </c>
      <c r="K8" s="7">
        <v>0</v>
      </c>
      <c r="L8" s="6">
        <f t="shared" si="4"/>
        <v>0</v>
      </c>
      <c r="M8" s="7">
        <v>0</v>
      </c>
      <c r="N8" s="6">
        <f t="shared" si="5"/>
        <v>0</v>
      </c>
      <c r="O8" s="10">
        <v>148198</v>
      </c>
      <c r="P8" s="6">
        <f t="shared" si="6"/>
        <v>0.20983312236466148</v>
      </c>
      <c r="Q8" s="7">
        <v>212248</v>
      </c>
      <c r="R8" s="6">
        <f t="shared" si="7"/>
        <v>0.30052133332200615</v>
      </c>
      <c r="S8" s="9">
        <v>0</v>
      </c>
      <c r="T8" s="6">
        <f t="shared" si="8"/>
        <v>0</v>
      </c>
      <c r="U8" s="7">
        <v>0</v>
      </c>
      <c r="V8" s="6">
        <f t="shared" si="9"/>
        <v>0</v>
      </c>
      <c r="W8" s="8">
        <f t="shared" si="10"/>
        <v>706266</v>
      </c>
    </row>
    <row r="9" spans="1:23" x14ac:dyDescent="0.25">
      <c r="A9" s="3" t="s">
        <v>15</v>
      </c>
      <c r="B9" s="4" t="s">
        <v>16</v>
      </c>
      <c r="C9" s="5">
        <v>118722</v>
      </c>
      <c r="D9" s="6">
        <f t="shared" si="0"/>
        <v>0.13134228625985023</v>
      </c>
      <c r="E9" s="5">
        <v>210995</v>
      </c>
      <c r="F9" s="6">
        <f t="shared" si="1"/>
        <v>0.23342401315170819</v>
      </c>
      <c r="G9" s="7">
        <v>38200</v>
      </c>
      <c r="H9" s="6">
        <f t="shared" si="2"/>
        <v>4.2260704293444168E-2</v>
      </c>
      <c r="I9" s="7">
        <v>69942</v>
      </c>
      <c r="J9" s="6">
        <f t="shared" si="3"/>
        <v>7.7376915698745344E-2</v>
      </c>
      <c r="K9" s="7"/>
      <c r="L9" s="6">
        <f t="shared" si="4"/>
        <v>0</v>
      </c>
      <c r="M9" s="7"/>
      <c r="N9" s="6">
        <f t="shared" si="5"/>
        <v>0</v>
      </c>
      <c r="O9" s="10">
        <v>166918</v>
      </c>
      <c r="P9" s="6">
        <f t="shared" si="6"/>
        <v>0.18466157694379878</v>
      </c>
      <c r="Q9" s="7">
        <v>299136</v>
      </c>
      <c r="R9" s="6">
        <f t="shared" si="7"/>
        <v>0.3309345036524533</v>
      </c>
      <c r="S9" s="9">
        <v>0</v>
      </c>
      <c r="T9" s="6">
        <f t="shared" si="8"/>
        <v>0</v>
      </c>
      <c r="U9" s="7"/>
      <c r="V9" s="6">
        <f t="shared" si="9"/>
        <v>0</v>
      </c>
      <c r="W9" s="8">
        <f t="shared" si="10"/>
        <v>903913</v>
      </c>
    </row>
    <row r="10" spans="1:23" x14ac:dyDescent="0.25">
      <c r="A10" s="3" t="s">
        <v>17</v>
      </c>
      <c r="B10" s="4" t="s">
        <v>18</v>
      </c>
      <c r="C10" s="5">
        <v>239719</v>
      </c>
      <c r="D10" s="6">
        <f t="shared" si="0"/>
        <v>0.14989660642722211</v>
      </c>
      <c r="E10" s="5">
        <v>336860</v>
      </c>
      <c r="F10" s="6">
        <f t="shared" si="1"/>
        <v>0.21063900166892921</v>
      </c>
      <c r="G10" s="7">
        <v>40991</v>
      </c>
      <c r="H10" s="6">
        <f t="shared" si="2"/>
        <v>2.5631726288105082E-2</v>
      </c>
      <c r="I10" s="7">
        <v>81548</v>
      </c>
      <c r="J10" s="6">
        <f t="shared" si="3"/>
        <v>5.0992071804600844E-2</v>
      </c>
      <c r="K10" s="7">
        <v>0</v>
      </c>
      <c r="L10" s="6">
        <f t="shared" si="4"/>
        <v>0</v>
      </c>
      <c r="M10" s="7">
        <v>5793</v>
      </c>
      <c r="N10" s="6">
        <f t="shared" si="5"/>
        <v>3.6223705297990468E-3</v>
      </c>
      <c r="O10" s="10">
        <v>294091</v>
      </c>
      <c r="P10" s="6">
        <f t="shared" si="6"/>
        <v>0.18389548963906982</v>
      </c>
      <c r="Q10" s="7">
        <v>600227</v>
      </c>
      <c r="R10" s="6">
        <f t="shared" si="7"/>
        <v>0.37532273364227386</v>
      </c>
      <c r="S10" s="9"/>
      <c r="T10" s="6">
        <f t="shared" si="8"/>
        <v>0</v>
      </c>
      <c r="U10" s="7">
        <v>0</v>
      </c>
      <c r="V10" s="6">
        <f t="shared" si="9"/>
        <v>0</v>
      </c>
      <c r="W10" s="8">
        <f t="shared" si="10"/>
        <v>1599229</v>
      </c>
    </row>
    <row r="11" spans="1:23" x14ac:dyDescent="0.25">
      <c r="A11" s="3" t="s">
        <v>19</v>
      </c>
      <c r="B11" s="4" t="s">
        <v>20</v>
      </c>
      <c r="C11" s="5">
        <v>133391</v>
      </c>
      <c r="D11" s="6">
        <f t="shared" si="0"/>
        <v>7.4515699070334382E-2</v>
      </c>
      <c r="E11" s="5">
        <v>206993</v>
      </c>
      <c r="F11" s="6">
        <f t="shared" si="1"/>
        <v>0.11563170002223332</v>
      </c>
      <c r="G11" s="7">
        <v>80497</v>
      </c>
      <c r="H11" s="6">
        <f t="shared" si="2"/>
        <v>4.4967728168052619E-2</v>
      </c>
      <c r="I11" s="7">
        <v>128802</v>
      </c>
      <c r="J11" s="6">
        <f t="shared" si="3"/>
        <v>7.1952163726617308E-2</v>
      </c>
      <c r="K11" s="7"/>
      <c r="L11" s="6">
        <f t="shared" si="4"/>
        <v>0</v>
      </c>
      <c r="M11" s="7"/>
      <c r="N11" s="6">
        <f t="shared" si="5"/>
        <v>0</v>
      </c>
      <c r="O11" s="10">
        <v>436224</v>
      </c>
      <c r="P11" s="6">
        <f t="shared" si="6"/>
        <v>0.24368612808403525</v>
      </c>
      <c r="Q11" s="7">
        <v>804199</v>
      </c>
      <c r="R11" s="6">
        <f t="shared" si="7"/>
        <v>0.4492465809287271</v>
      </c>
      <c r="S11" s="7">
        <v>0</v>
      </c>
      <c r="T11" s="6">
        <f t="shared" si="8"/>
        <v>0</v>
      </c>
      <c r="U11" s="7">
        <v>0</v>
      </c>
      <c r="V11" s="6">
        <f t="shared" si="9"/>
        <v>0</v>
      </c>
      <c r="W11" s="8">
        <f t="shared" si="10"/>
        <v>1790106</v>
      </c>
    </row>
    <row r="12" spans="1:23" x14ac:dyDescent="0.25">
      <c r="A12" s="3" t="s">
        <v>21</v>
      </c>
      <c r="B12" s="4" t="s">
        <v>22</v>
      </c>
      <c r="C12" s="5">
        <v>85252</v>
      </c>
      <c r="D12" s="6">
        <f t="shared" si="0"/>
        <v>0.10886560234148135</v>
      </c>
      <c r="E12" s="5">
        <v>161082</v>
      </c>
      <c r="F12" s="6">
        <f t="shared" si="1"/>
        <v>0.20569944348954275</v>
      </c>
      <c r="G12" s="7">
        <v>18414</v>
      </c>
      <c r="H12" s="6">
        <f t="shared" si="2"/>
        <v>2.3514418447849173E-2</v>
      </c>
      <c r="I12" s="7">
        <v>50545</v>
      </c>
      <c r="J12" s="6">
        <f t="shared" si="3"/>
        <v>6.4545252549502358E-2</v>
      </c>
      <c r="K12" s="7">
        <v>0</v>
      </c>
      <c r="L12" s="6">
        <f t="shared" si="4"/>
        <v>0</v>
      </c>
      <c r="M12" s="7">
        <v>0</v>
      </c>
      <c r="N12" s="6">
        <f t="shared" si="5"/>
        <v>0</v>
      </c>
      <c r="O12" s="10">
        <v>146504</v>
      </c>
      <c r="P12" s="6">
        <f t="shared" si="6"/>
        <v>0.18708354297185267</v>
      </c>
      <c r="Q12" s="7">
        <v>321297</v>
      </c>
      <c r="R12" s="6">
        <f t="shared" si="7"/>
        <v>0.41029174019977166</v>
      </c>
      <c r="S12" s="7">
        <v>0</v>
      </c>
      <c r="T12" s="6">
        <f t="shared" si="8"/>
        <v>0</v>
      </c>
      <c r="U12" s="7">
        <v>0</v>
      </c>
      <c r="V12" s="6">
        <f t="shared" si="9"/>
        <v>0</v>
      </c>
      <c r="W12" s="8">
        <f t="shared" si="10"/>
        <v>783094</v>
      </c>
    </row>
    <row r="13" spans="1:23" x14ac:dyDescent="0.25">
      <c r="A13" s="3" t="s">
        <v>23</v>
      </c>
      <c r="B13" s="4" t="s">
        <v>24</v>
      </c>
      <c r="C13" s="5">
        <v>97345</v>
      </c>
      <c r="D13" s="6">
        <f t="shared" si="0"/>
        <v>0.15832600079045084</v>
      </c>
      <c r="E13" s="5">
        <v>174896</v>
      </c>
      <c r="F13" s="6">
        <f t="shared" si="1"/>
        <v>0.28445820775845382</v>
      </c>
      <c r="G13" s="7">
        <v>14747</v>
      </c>
      <c r="H13" s="6">
        <f t="shared" si="2"/>
        <v>2.3985140825484395E-2</v>
      </c>
      <c r="I13" s="7">
        <v>27386</v>
      </c>
      <c r="J13" s="6">
        <f t="shared" si="3"/>
        <v>4.4541741821842791E-2</v>
      </c>
      <c r="K13" s="7">
        <v>0</v>
      </c>
      <c r="L13" s="6">
        <f t="shared" si="4"/>
        <v>0</v>
      </c>
      <c r="M13" s="7">
        <v>0</v>
      </c>
      <c r="N13" s="6">
        <f t="shared" si="5"/>
        <v>0</v>
      </c>
      <c r="O13" s="10">
        <v>86807</v>
      </c>
      <c r="P13" s="6">
        <f t="shared" si="6"/>
        <v>0.14118655452890919</v>
      </c>
      <c r="Q13" s="7">
        <v>208601</v>
      </c>
      <c r="R13" s="6">
        <f t="shared" si="7"/>
        <v>0.33927743685745376</v>
      </c>
      <c r="S13" s="7">
        <v>0</v>
      </c>
      <c r="T13" s="6">
        <f t="shared" si="8"/>
        <v>0</v>
      </c>
      <c r="U13" s="7">
        <v>5057</v>
      </c>
      <c r="V13" s="6">
        <f t="shared" si="9"/>
        <v>8.2249174174052076E-3</v>
      </c>
      <c r="W13" s="8">
        <f t="shared" si="10"/>
        <v>614839</v>
      </c>
    </row>
    <row r="14" spans="1:23" x14ac:dyDescent="0.25">
      <c r="A14" s="3" t="s">
        <v>25</v>
      </c>
      <c r="B14" s="4" t="s">
        <v>26</v>
      </c>
      <c r="C14" s="5">
        <v>763902</v>
      </c>
      <c r="D14" s="6">
        <f t="shared" si="0"/>
        <v>0.15424112515163604</v>
      </c>
      <c r="E14" s="5">
        <v>1236830</v>
      </c>
      <c r="F14" s="6">
        <f t="shared" si="1"/>
        <v>0.24973105296399017</v>
      </c>
      <c r="G14" s="7">
        <v>159017</v>
      </c>
      <c r="H14" s="6">
        <f t="shared" si="2"/>
        <v>3.210747058947052E-2</v>
      </c>
      <c r="I14" s="7">
        <v>348627</v>
      </c>
      <c r="J14" s="6">
        <f t="shared" si="3"/>
        <v>7.0392040783031629E-2</v>
      </c>
      <c r="K14" s="7">
        <v>0</v>
      </c>
      <c r="L14" s="6">
        <f t="shared" si="4"/>
        <v>0</v>
      </c>
      <c r="M14" s="7">
        <v>6976</v>
      </c>
      <c r="N14" s="6">
        <f t="shared" si="5"/>
        <v>1.4085394318352526E-3</v>
      </c>
      <c r="O14" s="10">
        <v>809735</v>
      </c>
      <c r="P14" s="6">
        <f t="shared" si="6"/>
        <v>0.16349536651908231</v>
      </c>
      <c r="Q14" s="7">
        <v>1608604</v>
      </c>
      <c r="R14" s="6">
        <f t="shared" si="7"/>
        <v>0.32479675519035472</v>
      </c>
      <c r="S14" s="7">
        <v>0</v>
      </c>
      <c r="T14" s="6">
        <f t="shared" si="8"/>
        <v>0</v>
      </c>
      <c r="U14" s="7">
        <v>18957</v>
      </c>
      <c r="V14" s="6">
        <f t="shared" si="9"/>
        <v>3.827649370599324E-3</v>
      </c>
      <c r="W14" s="8">
        <f t="shared" si="10"/>
        <v>4952648</v>
      </c>
    </row>
    <row r="15" spans="1:23" x14ac:dyDescent="0.25">
      <c r="A15" s="3" t="s">
        <v>27</v>
      </c>
      <c r="B15" s="4" t="s">
        <v>28</v>
      </c>
      <c r="C15" s="5">
        <v>171203</v>
      </c>
      <c r="D15" s="6">
        <f t="shared" si="0"/>
        <v>7.9791260027329891E-2</v>
      </c>
      <c r="E15" s="5">
        <v>246932</v>
      </c>
      <c r="F15" s="6">
        <f t="shared" si="1"/>
        <v>0.11508569021026865</v>
      </c>
      <c r="G15" s="7">
        <v>66764</v>
      </c>
      <c r="H15" s="6">
        <f t="shared" si="2"/>
        <v>3.1116181868686022E-2</v>
      </c>
      <c r="I15" s="7">
        <v>104310</v>
      </c>
      <c r="J15" s="6">
        <f t="shared" si="3"/>
        <v>4.8614956124897232E-2</v>
      </c>
      <c r="K15" s="7">
        <v>0</v>
      </c>
      <c r="L15" s="6">
        <f t="shared" si="4"/>
        <v>0</v>
      </c>
      <c r="M15" s="7">
        <v>3402</v>
      </c>
      <c r="N15" s="6">
        <f t="shared" si="5"/>
        <v>1.5855438667136458E-3</v>
      </c>
      <c r="O15" s="10">
        <v>557782</v>
      </c>
      <c r="P15" s="6">
        <f t="shared" si="6"/>
        <v>0.25996114904858048</v>
      </c>
      <c r="Q15" s="7">
        <v>971764</v>
      </c>
      <c r="R15" s="6">
        <f t="shared" si="7"/>
        <v>0.45290254264935897</v>
      </c>
      <c r="S15" s="7">
        <v>12968</v>
      </c>
      <c r="T15" s="6">
        <f t="shared" si="8"/>
        <v>6.0438956095069246E-3</v>
      </c>
      <c r="U15" s="7">
        <v>10511</v>
      </c>
      <c r="V15" s="6">
        <f t="shared" si="9"/>
        <v>4.8987805946581805E-3</v>
      </c>
      <c r="W15" s="8">
        <f t="shared" si="10"/>
        <v>2145636</v>
      </c>
    </row>
    <row r="16" spans="1:23" x14ac:dyDescent="0.25">
      <c r="A16" s="3" t="s">
        <v>29</v>
      </c>
      <c r="B16" s="4" t="s">
        <v>30</v>
      </c>
      <c r="C16" s="5">
        <v>131420</v>
      </c>
      <c r="D16" s="6">
        <f t="shared" si="0"/>
        <v>0.13500492066329309</v>
      </c>
      <c r="E16" s="5">
        <v>204272</v>
      </c>
      <c r="F16" s="6">
        <f t="shared" si="1"/>
        <v>0.20984420296554715</v>
      </c>
      <c r="G16" s="7">
        <v>18682</v>
      </c>
      <c r="H16" s="6">
        <f t="shared" si="2"/>
        <v>1.91916141213791E-2</v>
      </c>
      <c r="I16" s="7">
        <v>51694</v>
      </c>
      <c r="J16" s="6">
        <f t="shared" si="3"/>
        <v>5.3104126988040429E-2</v>
      </c>
      <c r="K16" s="7">
        <v>0</v>
      </c>
      <c r="L16" s="6">
        <f t="shared" si="4"/>
        <v>0</v>
      </c>
      <c r="M16" s="7"/>
      <c r="N16" s="6">
        <f t="shared" si="5"/>
        <v>0</v>
      </c>
      <c r="O16" s="10">
        <v>184974</v>
      </c>
      <c r="P16" s="6">
        <f t="shared" si="6"/>
        <v>0.19001978538100728</v>
      </c>
      <c r="Q16" s="7">
        <v>382404</v>
      </c>
      <c r="R16" s="6">
        <f t="shared" si="7"/>
        <v>0.39283534988073299</v>
      </c>
      <c r="S16" s="7">
        <v>0</v>
      </c>
      <c r="T16" s="6">
        <f t="shared" si="8"/>
        <v>0</v>
      </c>
      <c r="U16" s="7">
        <v>0</v>
      </c>
      <c r="V16" s="6">
        <f t="shared" si="9"/>
        <v>0</v>
      </c>
      <c r="W16" s="8">
        <f t="shared" si="10"/>
        <v>973446</v>
      </c>
    </row>
    <row r="17" spans="1:23" x14ac:dyDescent="0.25">
      <c r="A17" s="3" t="s">
        <v>31</v>
      </c>
      <c r="B17" s="4" t="s">
        <v>32</v>
      </c>
      <c r="C17" s="5">
        <v>618782</v>
      </c>
      <c r="D17" s="6">
        <f t="shared" si="0"/>
        <v>0.23799179542879384</v>
      </c>
      <c r="E17" s="5">
        <v>1066331</v>
      </c>
      <c r="F17" s="6">
        <f t="shared" si="1"/>
        <v>0.41012509932638824</v>
      </c>
      <c r="G17" s="7">
        <v>19636</v>
      </c>
      <c r="H17" s="6">
        <f t="shared" si="2"/>
        <v>7.552267026254474E-3</v>
      </c>
      <c r="I17" s="7">
        <v>67165</v>
      </c>
      <c r="J17" s="6">
        <f t="shared" si="3"/>
        <v>2.5832553209328871E-2</v>
      </c>
      <c r="K17" s="7">
        <v>9059</v>
      </c>
      <c r="L17" s="6">
        <f t="shared" si="4"/>
        <v>3.4842120080891873E-3</v>
      </c>
      <c r="M17" s="7">
        <v>16023</v>
      </c>
      <c r="N17" s="6">
        <f t="shared" si="5"/>
        <v>6.1626591241431775E-3</v>
      </c>
      <c r="O17" s="10">
        <v>233733</v>
      </c>
      <c r="P17" s="6">
        <f t="shared" si="6"/>
        <v>8.9896823632488132E-2</v>
      </c>
      <c r="Q17" s="7">
        <v>562656</v>
      </c>
      <c r="R17" s="6">
        <f t="shared" si="7"/>
        <v>0.21640498858852297</v>
      </c>
      <c r="S17" s="7">
        <v>0</v>
      </c>
      <c r="T17" s="6">
        <f t="shared" si="8"/>
        <v>0</v>
      </c>
      <c r="U17" s="7">
        <v>6629</v>
      </c>
      <c r="V17" s="6">
        <f t="shared" si="9"/>
        <v>2.5496016559910829E-3</v>
      </c>
      <c r="W17" s="8">
        <f t="shared" si="10"/>
        <v>2600014</v>
      </c>
    </row>
    <row r="18" spans="1:23" x14ac:dyDescent="0.25">
      <c r="A18" s="3" t="s">
        <v>33</v>
      </c>
      <c r="B18" s="4" t="s">
        <v>34</v>
      </c>
      <c r="C18" s="5">
        <v>263321</v>
      </c>
      <c r="D18" s="6">
        <f t="shared" si="0"/>
        <v>0.11610662438423862</v>
      </c>
      <c r="E18" s="5">
        <v>472665</v>
      </c>
      <c r="F18" s="6">
        <f t="shared" si="1"/>
        <v>0.20841306851552344</v>
      </c>
      <c r="G18" s="7">
        <v>51507</v>
      </c>
      <c r="H18" s="6">
        <f t="shared" si="2"/>
        <v>2.2711078501748735E-2</v>
      </c>
      <c r="I18" s="7">
        <v>109717</v>
      </c>
      <c r="J18" s="6">
        <f t="shared" si="3"/>
        <v>4.8377723415775835E-2</v>
      </c>
      <c r="K18" s="7">
        <v>0</v>
      </c>
      <c r="L18" s="6">
        <f t="shared" si="4"/>
        <v>0</v>
      </c>
      <c r="M18" s="7">
        <v>4255</v>
      </c>
      <c r="N18" s="6">
        <f t="shared" si="5"/>
        <v>1.8761651625010362E-3</v>
      </c>
      <c r="O18" s="10">
        <v>437869</v>
      </c>
      <c r="P18" s="6">
        <f t="shared" si="6"/>
        <v>0.19307040271190745</v>
      </c>
      <c r="Q18" s="7">
        <v>919750</v>
      </c>
      <c r="R18" s="6">
        <f t="shared" si="7"/>
        <v>0.40554709946188672</v>
      </c>
      <c r="S18" s="7">
        <v>0</v>
      </c>
      <c r="T18" s="6">
        <f t="shared" si="8"/>
        <v>0</v>
      </c>
      <c r="U18" s="7">
        <v>8840</v>
      </c>
      <c r="V18" s="6">
        <f t="shared" si="9"/>
        <v>3.8978378464181338E-3</v>
      </c>
      <c r="W18" s="8">
        <f t="shared" si="10"/>
        <v>2267924</v>
      </c>
    </row>
    <row r="19" spans="1:23" x14ac:dyDescent="0.25">
      <c r="A19" s="3" t="s">
        <v>35</v>
      </c>
      <c r="B19" s="4" t="s">
        <v>36</v>
      </c>
      <c r="C19" s="5">
        <v>82403</v>
      </c>
      <c r="D19" s="6">
        <f t="shared" si="0"/>
        <v>0.10041394874444484</v>
      </c>
      <c r="E19" s="5">
        <v>105380</v>
      </c>
      <c r="F19" s="6">
        <f t="shared" si="1"/>
        <v>0.12841306649866627</v>
      </c>
      <c r="G19" s="7">
        <v>21301</v>
      </c>
      <c r="H19" s="6">
        <f t="shared" si="2"/>
        <v>2.5956791891137695E-2</v>
      </c>
      <c r="I19" s="7">
        <v>45401</v>
      </c>
      <c r="J19" s="6">
        <f t="shared" si="3"/>
        <v>5.5324365459346624E-2</v>
      </c>
      <c r="K19" s="7"/>
      <c r="L19" s="6">
        <f t="shared" si="4"/>
        <v>0</v>
      </c>
      <c r="M19" s="7"/>
      <c r="N19" s="6">
        <f t="shared" si="5"/>
        <v>0</v>
      </c>
      <c r="O19" s="10">
        <v>215249</v>
      </c>
      <c r="P19" s="6">
        <f t="shared" si="6"/>
        <v>0.26229630053873049</v>
      </c>
      <c r="Q19" s="7">
        <v>350899</v>
      </c>
      <c r="R19" s="6">
        <f t="shared" si="7"/>
        <v>0.4275955268676741</v>
      </c>
      <c r="S19" s="9">
        <v>0</v>
      </c>
      <c r="T19" s="6">
        <f t="shared" si="8"/>
        <v>0</v>
      </c>
      <c r="U19" s="9">
        <v>0</v>
      </c>
      <c r="V19" s="6">
        <f t="shared" si="9"/>
        <v>0</v>
      </c>
      <c r="W19" s="8">
        <f t="shared" si="10"/>
        <v>820633</v>
      </c>
    </row>
    <row r="20" spans="1:23" x14ac:dyDescent="0.25">
      <c r="A20" s="3" t="s">
        <v>37</v>
      </c>
      <c r="B20" s="4" t="s">
        <v>38</v>
      </c>
      <c r="C20" s="5">
        <v>666873</v>
      </c>
      <c r="D20" s="6">
        <f t="shared" si="0"/>
        <v>0.18310822109297711</v>
      </c>
      <c r="E20" s="5">
        <v>937481</v>
      </c>
      <c r="F20" s="6">
        <f t="shared" si="1"/>
        <v>0.25741104860815367</v>
      </c>
      <c r="G20" s="7">
        <v>176810</v>
      </c>
      <c r="H20" s="6">
        <f t="shared" si="2"/>
        <v>4.854802124459872E-2</v>
      </c>
      <c r="I20" s="7">
        <v>362554</v>
      </c>
      <c r="J20" s="6">
        <f t="shared" si="3"/>
        <v>9.9549116533647675E-2</v>
      </c>
      <c r="K20" s="7">
        <v>0</v>
      </c>
      <c r="L20" s="6">
        <f t="shared" si="4"/>
        <v>0</v>
      </c>
      <c r="M20" s="7">
        <v>7129</v>
      </c>
      <c r="N20" s="6">
        <f t="shared" si="5"/>
        <v>1.9574619277910993E-3</v>
      </c>
      <c r="O20" s="10">
        <v>515411</v>
      </c>
      <c r="P20" s="6">
        <f t="shared" si="6"/>
        <v>0.14152018651490228</v>
      </c>
      <c r="Q20" s="7">
        <v>975703</v>
      </c>
      <c r="R20" s="6">
        <f t="shared" si="7"/>
        <v>0.26790594407792945</v>
      </c>
      <c r="S20" s="7">
        <v>0</v>
      </c>
      <c r="T20" s="6">
        <f t="shared" si="8"/>
        <v>0</v>
      </c>
      <c r="U20" s="7">
        <v>0</v>
      </c>
      <c r="V20" s="6">
        <f t="shared" si="9"/>
        <v>0</v>
      </c>
      <c r="W20" s="8">
        <f t="shared" si="10"/>
        <v>3641961</v>
      </c>
    </row>
    <row r="21" spans="1:23" x14ac:dyDescent="0.25">
      <c r="A21" s="3" t="s">
        <v>39</v>
      </c>
      <c r="B21" s="4" t="s">
        <v>40</v>
      </c>
      <c r="C21" s="5">
        <v>140334</v>
      </c>
      <c r="D21" s="6">
        <f t="shared" si="0"/>
        <v>0.15395231377160898</v>
      </c>
      <c r="E21" s="5">
        <v>238172</v>
      </c>
      <c r="F21" s="6">
        <f t="shared" si="1"/>
        <v>0.26128472412680931</v>
      </c>
      <c r="G21" s="7">
        <v>12821</v>
      </c>
      <c r="H21" s="6">
        <f t="shared" si="2"/>
        <v>1.4065177468509405E-2</v>
      </c>
      <c r="I21" s="7">
        <v>36431</v>
      </c>
      <c r="J21" s="6">
        <f t="shared" si="3"/>
        <v>3.9966342746686381E-2</v>
      </c>
      <c r="K21" s="7"/>
      <c r="L21" s="6">
        <f t="shared" si="4"/>
        <v>0</v>
      </c>
      <c r="M21" s="7"/>
      <c r="N21" s="6">
        <f t="shared" si="5"/>
        <v>0</v>
      </c>
      <c r="O21" s="10">
        <v>155180</v>
      </c>
      <c r="P21" s="6">
        <f t="shared" si="6"/>
        <v>0.17023900160387562</v>
      </c>
      <c r="Q21" s="7">
        <v>328604</v>
      </c>
      <c r="R21" s="6">
        <f t="shared" si="7"/>
        <v>0.36049244028251032</v>
      </c>
      <c r="S21" s="9">
        <v>0</v>
      </c>
      <c r="T21" s="6">
        <f t="shared" si="8"/>
        <v>0</v>
      </c>
      <c r="U21" s="9">
        <v>0</v>
      </c>
      <c r="V21" s="6">
        <f t="shared" si="9"/>
        <v>0</v>
      </c>
      <c r="W21" s="8">
        <f t="shared" si="10"/>
        <v>911542</v>
      </c>
    </row>
    <row r="22" spans="1:23" x14ac:dyDescent="0.25">
      <c r="A22" s="3" t="s">
        <v>41</v>
      </c>
      <c r="B22" s="4" t="s">
        <v>42</v>
      </c>
      <c r="C22" s="5">
        <v>735036</v>
      </c>
      <c r="D22" s="6">
        <f t="shared" si="0"/>
        <v>0.29932904709701696</v>
      </c>
      <c r="E22" s="5">
        <v>1160373</v>
      </c>
      <c r="F22" s="6">
        <f t="shared" si="1"/>
        <v>0.47253922851004149</v>
      </c>
      <c r="G22" s="7">
        <v>64994</v>
      </c>
      <c r="H22" s="6">
        <f t="shared" si="2"/>
        <v>2.6467536402330662E-2</v>
      </c>
      <c r="I22" s="7">
        <v>127573</v>
      </c>
      <c r="J22" s="6">
        <f t="shared" si="3"/>
        <v>5.1951611248031042E-2</v>
      </c>
      <c r="K22" s="7">
        <v>0</v>
      </c>
      <c r="L22" s="6">
        <f t="shared" si="4"/>
        <v>0</v>
      </c>
      <c r="M22" s="7">
        <v>0</v>
      </c>
      <c r="N22" s="6">
        <f t="shared" si="5"/>
        <v>0</v>
      </c>
      <c r="O22" s="10">
        <v>115387</v>
      </c>
      <c r="P22" s="6">
        <f t="shared" si="6"/>
        <v>4.698910088401588E-2</v>
      </c>
      <c r="Q22" s="7">
        <v>243850</v>
      </c>
      <c r="R22" s="6">
        <f t="shared" si="7"/>
        <v>9.9303147239873393E-2</v>
      </c>
      <c r="S22" s="7">
        <v>0</v>
      </c>
      <c r="T22" s="6">
        <f t="shared" si="8"/>
        <v>0</v>
      </c>
      <c r="U22" s="7">
        <v>8399</v>
      </c>
      <c r="V22" s="6">
        <f t="shared" si="9"/>
        <v>3.4203286186905747E-3</v>
      </c>
      <c r="W22" s="8">
        <f t="shared" si="10"/>
        <v>2455612</v>
      </c>
    </row>
    <row r="23" spans="1:23" x14ac:dyDescent="0.25">
      <c r="A23" s="3" t="s">
        <v>43</v>
      </c>
      <c r="B23" s="4" t="s">
        <v>44</v>
      </c>
      <c r="C23" s="5">
        <v>46594</v>
      </c>
      <c r="D23" s="6">
        <f t="shared" si="0"/>
        <v>0.10363457214095227</v>
      </c>
      <c r="E23" s="5">
        <v>85388</v>
      </c>
      <c r="F23" s="6">
        <f t="shared" si="1"/>
        <v>0.18992035124633283</v>
      </c>
      <c r="G23" s="7">
        <v>9320</v>
      </c>
      <c r="H23" s="6">
        <f t="shared" si="2"/>
        <v>2.0729583473272851E-2</v>
      </c>
      <c r="I23" s="7">
        <v>20149</v>
      </c>
      <c r="J23" s="6">
        <f t="shared" si="3"/>
        <v>4.4815491137658224E-2</v>
      </c>
      <c r="K23" s="7">
        <v>0</v>
      </c>
      <c r="L23" s="6">
        <f t="shared" si="4"/>
        <v>0</v>
      </c>
      <c r="M23" s="7">
        <v>0</v>
      </c>
      <c r="N23" s="6">
        <f t="shared" si="5"/>
        <v>0</v>
      </c>
      <c r="O23" s="10">
        <v>96213</v>
      </c>
      <c r="P23" s="6">
        <f t="shared" si="6"/>
        <v>0.2139973620937769</v>
      </c>
      <c r="Q23" s="7">
        <v>191935</v>
      </c>
      <c r="R23" s="6">
        <f t="shared" si="7"/>
        <v>0.42690263990800692</v>
      </c>
      <c r="S23" s="7">
        <v>0</v>
      </c>
      <c r="T23" s="6">
        <f t="shared" si="8"/>
        <v>0</v>
      </c>
      <c r="U23" s="7">
        <v>0</v>
      </c>
      <c r="V23" s="6">
        <f t="shared" si="9"/>
        <v>0</v>
      </c>
      <c r="W23" s="8">
        <f t="shared" si="10"/>
        <v>449599</v>
      </c>
    </row>
    <row r="24" spans="1:23" x14ac:dyDescent="0.25">
      <c r="A24" s="3" t="s">
        <v>45</v>
      </c>
      <c r="B24" s="4" t="s">
        <v>46</v>
      </c>
      <c r="C24" s="5">
        <v>12926</v>
      </c>
      <c r="D24" s="6">
        <f t="shared" si="0"/>
        <v>9.1144345962106632E-2</v>
      </c>
      <c r="E24" s="5">
        <v>19197</v>
      </c>
      <c r="F24" s="6">
        <f t="shared" si="1"/>
        <v>0.13536268059991963</v>
      </c>
      <c r="G24" s="7">
        <v>3041</v>
      </c>
      <c r="H24" s="6">
        <f t="shared" si="2"/>
        <v>2.1442825009342893E-2</v>
      </c>
      <c r="I24" s="7">
        <v>6465</v>
      </c>
      <c r="J24" s="6">
        <f t="shared" si="3"/>
        <v>4.55862754637954E-2</v>
      </c>
      <c r="K24" s="9"/>
      <c r="L24" s="6">
        <f t="shared" si="4"/>
        <v>0</v>
      </c>
      <c r="M24" s="7"/>
      <c r="N24" s="6">
        <f t="shared" si="5"/>
        <v>0</v>
      </c>
      <c r="O24" s="10">
        <v>34415</v>
      </c>
      <c r="P24" s="6">
        <f t="shared" si="6"/>
        <v>0.24266847178445766</v>
      </c>
      <c r="Q24" s="7">
        <v>58554</v>
      </c>
      <c r="R24" s="6">
        <f t="shared" si="7"/>
        <v>0.41287838724007364</v>
      </c>
      <c r="S24" s="7">
        <v>3040</v>
      </c>
      <c r="T24" s="6">
        <f t="shared" si="8"/>
        <v>2.1435773767971851E-2</v>
      </c>
      <c r="U24" s="7">
        <v>4181</v>
      </c>
      <c r="V24" s="6">
        <f t="shared" si="9"/>
        <v>2.9481240172332338E-2</v>
      </c>
      <c r="W24" s="8">
        <f t="shared" si="10"/>
        <v>141819</v>
      </c>
    </row>
    <row r="25" spans="1:23" x14ac:dyDescent="0.25">
      <c r="A25" s="3" t="s">
        <v>47</v>
      </c>
      <c r="B25" s="4" t="s">
        <v>48</v>
      </c>
      <c r="C25" s="5">
        <v>456960</v>
      </c>
      <c r="D25" s="6">
        <f t="shared" si="0"/>
        <v>0.29972962939155462</v>
      </c>
      <c r="E25" s="5">
        <v>787314</v>
      </c>
      <c r="F25" s="6">
        <f t="shared" si="1"/>
        <v>0.51641573318185929</v>
      </c>
      <c r="G25" s="7">
        <v>13215</v>
      </c>
      <c r="H25" s="6">
        <f t="shared" si="2"/>
        <v>8.6679951251956277E-3</v>
      </c>
      <c r="I25" s="7">
        <v>25041</v>
      </c>
      <c r="J25" s="6">
        <f t="shared" si="3"/>
        <v>1.6424916074916664E-2</v>
      </c>
      <c r="K25" s="7">
        <v>0</v>
      </c>
      <c r="L25" s="6">
        <f t="shared" si="4"/>
        <v>0</v>
      </c>
      <c r="M25" s="7">
        <v>0</v>
      </c>
      <c r="N25" s="6">
        <f t="shared" si="5"/>
        <v>0</v>
      </c>
      <c r="O25" s="10">
        <v>75812</v>
      </c>
      <c r="P25" s="6">
        <f t="shared" si="6"/>
        <v>4.9726677747357624E-2</v>
      </c>
      <c r="Q25" s="7">
        <v>166232</v>
      </c>
      <c r="R25" s="6">
        <f t="shared" si="7"/>
        <v>0.10903504847911613</v>
      </c>
      <c r="S25" s="7"/>
      <c r="T25" s="6">
        <f t="shared" si="8"/>
        <v>0</v>
      </c>
      <c r="U25" s="7">
        <v>0</v>
      </c>
      <c r="V25" s="6">
        <f t="shared" si="9"/>
        <v>0</v>
      </c>
      <c r="W25" s="8">
        <f t="shared" si="10"/>
        <v>1524574</v>
      </c>
    </row>
    <row r="26" spans="1:23" x14ac:dyDescent="0.25">
      <c r="A26" s="3" t="s">
        <v>49</v>
      </c>
      <c r="B26" s="4" t="s">
        <v>50</v>
      </c>
      <c r="C26" s="5">
        <v>2258110</v>
      </c>
      <c r="D26" s="6">
        <f t="shared" si="0"/>
        <v>0.22120955371040377</v>
      </c>
      <c r="E26" s="5">
        <v>3656687</v>
      </c>
      <c r="F26" s="6">
        <f t="shared" si="1"/>
        <v>0.35821731418249564</v>
      </c>
      <c r="G26" s="7">
        <v>206422</v>
      </c>
      <c r="H26" s="6">
        <f t="shared" si="2"/>
        <v>2.0221565156705815E-2</v>
      </c>
      <c r="I26" s="7">
        <v>512962</v>
      </c>
      <c r="J26" s="6">
        <f t="shared" si="3"/>
        <v>5.0250915628732053E-2</v>
      </c>
      <c r="K26" s="7">
        <v>39794</v>
      </c>
      <c r="L26" s="6">
        <f t="shared" si="4"/>
        <v>3.8983100824812821E-3</v>
      </c>
      <c r="M26" s="7">
        <v>43733</v>
      </c>
      <c r="N26" s="6">
        <f t="shared" si="5"/>
        <v>4.2841834155187691E-3</v>
      </c>
      <c r="O26" s="10">
        <v>1018915</v>
      </c>
      <c r="P26" s="6">
        <f t="shared" si="6"/>
        <v>9.9815213793320992E-2</v>
      </c>
      <c r="Q26" s="7">
        <v>2455306</v>
      </c>
      <c r="R26" s="6">
        <f t="shared" si="7"/>
        <v>0.24052731907766967</v>
      </c>
      <c r="S26" s="7">
        <v>0</v>
      </c>
      <c r="T26" s="6">
        <f t="shared" si="8"/>
        <v>0</v>
      </c>
      <c r="U26" s="7">
        <v>16084</v>
      </c>
      <c r="V26" s="6">
        <f t="shared" si="9"/>
        <v>1.5756249526719843E-3</v>
      </c>
      <c r="W26" s="8">
        <f t="shared" si="10"/>
        <v>10208013</v>
      </c>
    </row>
    <row r="27" spans="1:23" x14ac:dyDescent="0.25">
      <c r="A27" s="3" t="s">
        <v>51</v>
      </c>
      <c r="B27" s="4" t="s">
        <v>52</v>
      </c>
      <c r="C27" s="5">
        <v>55668</v>
      </c>
      <c r="D27" s="6">
        <f t="shared" si="0"/>
        <v>9.7848727147449813E-2</v>
      </c>
      <c r="E27" s="5">
        <v>76619</v>
      </c>
      <c r="F27" s="6">
        <f t="shared" si="1"/>
        <v>0.13467470764731007</v>
      </c>
      <c r="G27" s="7">
        <v>16984</v>
      </c>
      <c r="H27" s="6">
        <f t="shared" si="2"/>
        <v>2.9853107384355242E-2</v>
      </c>
      <c r="I27" s="7">
        <v>35410</v>
      </c>
      <c r="J27" s="6">
        <f t="shared" si="3"/>
        <v>6.2240846236458966E-2</v>
      </c>
      <c r="K27" s="7">
        <v>0</v>
      </c>
      <c r="L27" s="6">
        <f t="shared" si="4"/>
        <v>0</v>
      </c>
      <c r="M27" s="7">
        <v>0</v>
      </c>
      <c r="N27" s="6">
        <f t="shared" si="5"/>
        <v>0</v>
      </c>
      <c r="O27" s="10">
        <v>137719</v>
      </c>
      <c r="P27" s="6">
        <f t="shared" si="6"/>
        <v>0.24207136692569592</v>
      </c>
      <c r="Q27" s="7">
        <v>246519</v>
      </c>
      <c r="R27" s="6">
        <f t="shared" si="7"/>
        <v>0.43331124465873</v>
      </c>
      <c r="S27" s="9"/>
      <c r="T27" s="6">
        <f t="shared" si="8"/>
        <v>0</v>
      </c>
      <c r="U27" s="9">
        <v>0</v>
      </c>
      <c r="V27" s="6">
        <f t="shared" si="9"/>
        <v>0</v>
      </c>
      <c r="W27" s="8">
        <f t="shared" si="10"/>
        <v>568919</v>
      </c>
    </row>
    <row r="28" spans="1:23" x14ac:dyDescent="0.25">
      <c r="A28" s="3" t="s">
        <v>53</v>
      </c>
      <c r="B28" s="4" t="s">
        <v>54</v>
      </c>
      <c r="C28" s="5">
        <v>28567</v>
      </c>
      <c r="D28" s="6">
        <f t="shared" si="0"/>
        <v>7.7441898921880373E-2</v>
      </c>
      <c r="E28" s="5">
        <v>41589</v>
      </c>
      <c r="F28" s="6">
        <f t="shared" si="1"/>
        <v>0.11274306487422842</v>
      </c>
      <c r="G28" s="7">
        <v>9951</v>
      </c>
      <c r="H28" s="6">
        <f t="shared" si="2"/>
        <v>2.6976033051130034E-2</v>
      </c>
      <c r="I28" s="7">
        <v>25255</v>
      </c>
      <c r="J28" s="6">
        <f t="shared" si="3"/>
        <v>6.8463442338085517E-2</v>
      </c>
      <c r="K28" s="7">
        <v>0</v>
      </c>
      <c r="L28" s="6">
        <f t="shared" si="4"/>
        <v>0</v>
      </c>
      <c r="M28" s="7">
        <v>0</v>
      </c>
      <c r="N28" s="6">
        <f t="shared" si="5"/>
        <v>0</v>
      </c>
      <c r="O28" s="10">
        <v>93619</v>
      </c>
      <c r="P28" s="6">
        <f t="shared" si="6"/>
        <v>0.25379049725793817</v>
      </c>
      <c r="Q28" s="7">
        <v>169902</v>
      </c>
      <c r="R28" s="6">
        <f t="shared" si="7"/>
        <v>0.46058506355673751</v>
      </c>
      <c r="S28" s="7">
        <v>0</v>
      </c>
      <c r="T28" s="6">
        <f t="shared" si="8"/>
        <v>0</v>
      </c>
      <c r="U28" s="7">
        <v>0</v>
      </c>
      <c r="V28" s="6">
        <f t="shared" si="9"/>
        <v>0</v>
      </c>
      <c r="W28" s="8">
        <f t="shared" si="10"/>
        <v>368883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8" sqref="A1:W28"/>
    </sheetView>
  </sheetViews>
  <sheetFormatPr defaultRowHeight="15" x14ac:dyDescent="0.25"/>
  <cols>
    <col min="23" max="23" width="10.140625" bestFit="1" customWidth="1"/>
  </cols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1</v>
      </c>
      <c r="B2" s="4" t="s">
        <v>2</v>
      </c>
      <c r="C2" s="5">
        <v>18395</v>
      </c>
      <c r="D2" s="6">
        <f>C2/W2</f>
        <v>8.1645243759542657E-2</v>
      </c>
      <c r="E2" s="5">
        <v>26459</v>
      </c>
      <c r="F2" s="6">
        <f>E2/W2</f>
        <v>0.11743688527500622</v>
      </c>
      <c r="G2" s="7">
        <v>6657</v>
      </c>
      <c r="H2" s="6">
        <f>G2/W2</f>
        <v>2.9546745730213399E-2</v>
      </c>
      <c r="I2" s="7">
        <v>10335</v>
      </c>
      <c r="J2" s="6">
        <f>I2/W2</f>
        <v>4.5871356034513366E-2</v>
      </c>
      <c r="K2" s="7">
        <v>0</v>
      </c>
      <c r="L2" s="6">
        <f>K2/W2</f>
        <v>0</v>
      </c>
      <c r="M2" s="7">
        <v>0</v>
      </c>
      <c r="N2" s="6">
        <f>M2/W2</f>
        <v>0</v>
      </c>
      <c r="O2" s="10">
        <v>65357</v>
      </c>
      <c r="P2" s="6">
        <f>O2/W2</f>
        <v>0.29008362035294533</v>
      </c>
      <c r="Q2" s="7">
        <v>88287</v>
      </c>
      <c r="R2" s="6">
        <f>Q2/W2</f>
        <v>0.3918572240173277</v>
      </c>
      <c r="S2" s="7">
        <v>6483</v>
      </c>
      <c r="T2" s="6">
        <f>S2/W2</f>
        <v>2.8774455846323189E-2</v>
      </c>
      <c r="U2" s="7">
        <v>3331</v>
      </c>
      <c r="V2" s="6">
        <f>U2/W2</f>
        <v>1.4784468984128111E-2</v>
      </c>
      <c r="W2" s="8">
        <f>SUM(G2,I2,K2,M2,O2,Q2,S2,U2,E2,C2)</f>
        <v>225304</v>
      </c>
    </row>
    <row r="3" spans="1:23" x14ac:dyDescent="0.25">
      <c r="A3" s="3" t="s">
        <v>3</v>
      </c>
      <c r="B3" s="4" t="s">
        <v>4</v>
      </c>
      <c r="C3" s="5">
        <v>81802</v>
      </c>
      <c r="D3" s="6">
        <f t="shared" ref="D3:D28" si="0">C3/W3</f>
        <v>0.10046608738370844</v>
      </c>
      <c r="E3" s="5">
        <v>126477</v>
      </c>
      <c r="F3" s="6">
        <f t="shared" ref="F3:F28" si="1">E3/W3</f>
        <v>0.15533421351592006</v>
      </c>
      <c r="G3" s="7">
        <v>28313</v>
      </c>
      <c r="H3" s="6">
        <f t="shared" ref="H3:H28" si="2">G3/W3</f>
        <v>3.4772943596671685E-2</v>
      </c>
      <c r="I3" s="7">
        <v>57892</v>
      </c>
      <c r="J3" s="6">
        <f t="shared" ref="J3:J28" si="3">I3/W3</f>
        <v>7.110073996745371E-2</v>
      </c>
      <c r="K3" s="7">
        <v>0</v>
      </c>
      <c r="L3" s="6">
        <f t="shared" ref="L3:L28" si="4">K3/W3</f>
        <v>0</v>
      </c>
      <c r="M3" s="7">
        <v>0</v>
      </c>
      <c r="N3" s="6">
        <f t="shared" ref="N3:N28" si="5">M3/W3</f>
        <v>0</v>
      </c>
      <c r="O3" s="10">
        <v>195681</v>
      </c>
      <c r="P3" s="6">
        <f t="shared" ref="P3:P28" si="6">O3/W3</f>
        <v>0.24032791918695692</v>
      </c>
      <c r="Q3" s="7">
        <v>324060</v>
      </c>
      <c r="R3" s="6">
        <f t="shared" ref="R3:R28" si="7">Q3/W3</f>
        <v>0.39799809634928918</v>
      </c>
      <c r="S3" s="7"/>
      <c r="T3" s="6">
        <f t="shared" ref="T3:T28" si="8">S3/W3</f>
        <v>0</v>
      </c>
      <c r="U3" s="7">
        <v>0</v>
      </c>
      <c r="V3" s="6">
        <f t="shared" ref="V3:V28" si="9">U3/W3</f>
        <v>0</v>
      </c>
      <c r="W3" s="8">
        <f t="shared" ref="W3:W28" si="10">SUM(G3,I3,K3,M3,O3,Q3,S3,U3,E3,C3)</f>
        <v>814225</v>
      </c>
    </row>
    <row r="4" spans="1:23" x14ac:dyDescent="0.25">
      <c r="A4" s="3" t="s">
        <v>5</v>
      </c>
      <c r="B4" s="4" t="s">
        <v>6</v>
      </c>
      <c r="C4" s="5">
        <v>20237</v>
      </c>
      <c r="D4" s="6">
        <f t="shared" si="0"/>
        <v>9.6387780180420476E-2</v>
      </c>
      <c r="E4" s="5">
        <v>30477</v>
      </c>
      <c r="F4" s="6">
        <f t="shared" si="1"/>
        <v>0.14516036846166303</v>
      </c>
      <c r="G4" s="7">
        <v>4988</v>
      </c>
      <c r="H4" s="6">
        <f t="shared" si="2"/>
        <v>2.3757584994808387E-2</v>
      </c>
      <c r="I4" s="7">
        <v>9464</v>
      </c>
      <c r="J4" s="6">
        <f t="shared" si="3"/>
        <v>4.5076540575554644E-2</v>
      </c>
      <c r="K4" s="7"/>
      <c r="L4" s="6">
        <f t="shared" si="4"/>
        <v>0</v>
      </c>
      <c r="M4" s="7"/>
      <c r="N4" s="6">
        <f t="shared" si="5"/>
        <v>0</v>
      </c>
      <c r="O4" s="10">
        <v>57555</v>
      </c>
      <c r="P4" s="6">
        <f t="shared" si="6"/>
        <v>0.2741314764186441</v>
      </c>
      <c r="Q4" s="7">
        <v>87233</v>
      </c>
      <c r="R4" s="6">
        <f t="shared" si="7"/>
        <v>0.41548624936890938</v>
      </c>
      <c r="S4" s="7"/>
      <c r="T4" s="6">
        <f t="shared" si="8"/>
        <v>0</v>
      </c>
      <c r="U4" s="9"/>
      <c r="V4" s="6">
        <f t="shared" si="9"/>
        <v>0</v>
      </c>
      <c r="W4" s="8">
        <f t="shared" si="10"/>
        <v>209954</v>
      </c>
    </row>
    <row r="5" spans="1:23" x14ac:dyDescent="0.25">
      <c r="A5" s="3" t="s">
        <v>7</v>
      </c>
      <c r="B5" s="4" t="s">
        <v>8</v>
      </c>
      <c r="C5" s="5">
        <v>90168</v>
      </c>
      <c r="D5" s="6">
        <f t="shared" si="0"/>
        <v>8.4104879254540202E-2</v>
      </c>
      <c r="E5" s="5">
        <v>116849</v>
      </c>
      <c r="F5" s="6">
        <f t="shared" si="1"/>
        <v>0.10899178240632783</v>
      </c>
      <c r="G5" s="7">
        <v>18225</v>
      </c>
      <c r="H5" s="6">
        <f t="shared" si="2"/>
        <v>1.6999505638519156E-2</v>
      </c>
      <c r="I5" s="7">
        <v>24741</v>
      </c>
      <c r="J5" s="6">
        <f t="shared" si="3"/>
        <v>2.3077353580389707E-2</v>
      </c>
      <c r="K5" s="7">
        <v>0</v>
      </c>
      <c r="L5" s="6">
        <f t="shared" si="4"/>
        <v>0</v>
      </c>
      <c r="M5" s="7">
        <v>0</v>
      </c>
      <c r="N5" s="6">
        <f t="shared" si="5"/>
        <v>0</v>
      </c>
      <c r="O5" s="10">
        <v>300731</v>
      </c>
      <c r="P5" s="6">
        <f t="shared" si="6"/>
        <v>0.28050909904952009</v>
      </c>
      <c r="Q5" s="7">
        <v>493064</v>
      </c>
      <c r="R5" s="6">
        <f t="shared" si="7"/>
        <v>0.4599091494184257</v>
      </c>
      <c r="S5" s="7">
        <v>15618</v>
      </c>
      <c r="T5" s="6">
        <f t="shared" si="8"/>
        <v>1.4567806807264315E-2</v>
      </c>
      <c r="U5" s="7">
        <v>12694</v>
      </c>
      <c r="V5" s="6">
        <f t="shared" si="9"/>
        <v>1.1840423845013012E-2</v>
      </c>
      <c r="W5" s="8">
        <f t="shared" si="10"/>
        <v>1072090</v>
      </c>
    </row>
    <row r="6" spans="1:23" x14ac:dyDescent="0.25">
      <c r="A6" s="3" t="s">
        <v>9</v>
      </c>
      <c r="B6" s="4" t="s">
        <v>10</v>
      </c>
      <c r="C6" s="5">
        <v>240289</v>
      </c>
      <c r="D6" s="6">
        <f t="shared" si="0"/>
        <v>6.6372859632791853E-2</v>
      </c>
      <c r="E6" s="5">
        <v>396352</v>
      </c>
      <c r="F6" s="6">
        <f t="shared" si="1"/>
        <v>0.10948073220653594</v>
      </c>
      <c r="G6" s="7">
        <v>290240</v>
      </c>
      <c r="H6" s="6">
        <f t="shared" si="2"/>
        <v>8.0170373091658406E-2</v>
      </c>
      <c r="I6" s="7">
        <v>512848</v>
      </c>
      <c r="J6" s="6">
        <f t="shared" si="3"/>
        <v>0.14165936982948879</v>
      </c>
      <c r="K6" s="7">
        <v>0</v>
      </c>
      <c r="L6" s="6">
        <f t="shared" si="4"/>
        <v>0</v>
      </c>
      <c r="M6" s="7">
        <v>0</v>
      </c>
      <c r="N6" s="6">
        <f t="shared" si="5"/>
        <v>0</v>
      </c>
      <c r="O6" s="10">
        <v>835950</v>
      </c>
      <c r="P6" s="6">
        <f t="shared" si="6"/>
        <v>0.23090691629676074</v>
      </c>
      <c r="Q6" s="7">
        <v>1325803</v>
      </c>
      <c r="R6" s="6">
        <f t="shared" si="7"/>
        <v>0.36621458501943216</v>
      </c>
      <c r="S6" s="7">
        <v>8509</v>
      </c>
      <c r="T6" s="6">
        <f t="shared" si="8"/>
        <v>2.3503641973433068E-3</v>
      </c>
      <c r="U6" s="7">
        <v>10299</v>
      </c>
      <c r="V6" s="6">
        <f t="shared" si="9"/>
        <v>2.8447997259888019E-3</v>
      </c>
      <c r="W6" s="8">
        <f t="shared" si="10"/>
        <v>3620290</v>
      </c>
    </row>
    <row r="7" spans="1:23" x14ac:dyDescent="0.25">
      <c r="A7" s="3" t="s">
        <v>11</v>
      </c>
      <c r="B7" s="4" t="s">
        <v>12</v>
      </c>
      <c r="C7" s="5">
        <v>232178</v>
      </c>
      <c r="D7" s="6">
        <f t="shared" si="0"/>
        <v>0.10152955962081545</v>
      </c>
      <c r="E7" s="5">
        <v>381382</v>
      </c>
      <c r="F7" s="6">
        <f t="shared" si="1"/>
        <v>0.16677526082275598</v>
      </c>
      <c r="G7" s="7">
        <v>25610</v>
      </c>
      <c r="H7" s="6">
        <f t="shared" si="2"/>
        <v>1.1199045654149331E-2</v>
      </c>
      <c r="I7" s="7">
        <v>70990</v>
      </c>
      <c r="J7" s="6">
        <f t="shared" si="3"/>
        <v>3.1043352244750529E-2</v>
      </c>
      <c r="K7" s="7">
        <v>0</v>
      </c>
      <c r="L7" s="6">
        <f t="shared" si="4"/>
        <v>0</v>
      </c>
      <c r="M7" s="7">
        <v>0</v>
      </c>
      <c r="N7" s="6">
        <f t="shared" si="5"/>
        <v>0</v>
      </c>
      <c r="O7" s="10">
        <v>521365</v>
      </c>
      <c r="P7" s="6">
        <f t="shared" si="6"/>
        <v>0.22798869338053754</v>
      </c>
      <c r="Q7" s="7">
        <v>1049134</v>
      </c>
      <c r="R7" s="6">
        <f t="shared" si="7"/>
        <v>0.45877780411246799</v>
      </c>
      <c r="S7" s="7">
        <v>0</v>
      </c>
      <c r="T7" s="6">
        <f t="shared" si="8"/>
        <v>0</v>
      </c>
      <c r="U7" s="7">
        <v>6143</v>
      </c>
      <c r="V7" s="6">
        <f t="shared" si="9"/>
        <v>2.6862841645232077E-3</v>
      </c>
      <c r="W7" s="8">
        <f t="shared" si="10"/>
        <v>2286802</v>
      </c>
    </row>
    <row r="8" spans="1:23" x14ac:dyDescent="0.25">
      <c r="A8" s="3" t="s">
        <v>13</v>
      </c>
      <c r="B8" s="4" t="s">
        <v>14</v>
      </c>
      <c r="C8" s="5">
        <v>141167</v>
      </c>
      <c r="D8" s="6">
        <f t="shared" si="0"/>
        <v>0.19515590546826939</v>
      </c>
      <c r="E8" s="5">
        <v>139216</v>
      </c>
      <c r="F8" s="6">
        <f t="shared" si="1"/>
        <v>0.19245875123556208</v>
      </c>
      <c r="G8" s="7">
        <v>40244</v>
      </c>
      <c r="H8" s="6">
        <f t="shared" si="2"/>
        <v>5.563519986728508E-2</v>
      </c>
      <c r="I8" s="7">
        <v>44134</v>
      </c>
      <c r="J8" s="6">
        <f t="shared" si="3"/>
        <v>6.1012918967865017E-2</v>
      </c>
      <c r="K8" s="7">
        <v>0</v>
      </c>
      <c r="L8" s="6">
        <f t="shared" si="4"/>
        <v>0</v>
      </c>
      <c r="M8" s="7">
        <v>0</v>
      </c>
      <c r="N8" s="6">
        <f t="shared" si="5"/>
        <v>0</v>
      </c>
      <c r="O8" s="10">
        <v>158038</v>
      </c>
      <c r="P8" s="6">
        <f t="shared" si="6"/>
        <v>0.21847916997877945</v>
      </c>
      <c r="Q8" s="7">
        <v>200556</v>
      </c>
      <c r="R8" s="6">
        <f t="shared" si="7"/>
        <v>0.277258054482239</v>
      </c>
      <c r="S8" s="9"/>
      <c r="T8" s="6">
        <f t="shared" si="8"/>
        <v>0</v>
      </c>
      <c r="U8" s="7">
        <v>0</v>
      </c>
      <c r="V8" s="6">
        <f t="shared" si="9"/>
        <v>0</v>
      </c>
      <c r="W8" s="8">
        <f t="shared" si="10"/>
        <v>723355</v>
      </c>
    </row>
    <row r="9" spans="1:23" x14ac:dyDescent="0.25">
      <c r="A9" s="3" t="s">
        <v>15</v>
      </c>
      <c r="B9" s="4" t="s">
        <v>16</v>
      </c>
      <c r="C9" s="5">
        <v>120534</v>
      </c>
      <c r="D9" s="6">
        <f t="shared" si="0"/>
        <v>0.13958255165992692</v>
      </c>
      <c r="E9" s="5">
        <v>210489</v>
      </c>
      <c r="F9" s="6">
        <f t="shared" si="1"/>
        <v>0.24375356095662928</v>
      </c>
      <c r="G9" s="7">
        <v>32983</v>
      </c>
      <c r="H9" s="6">
        <f t="shared" si="2"/>
        <v>3.8195457724786108E-2</v>
      </c>
      <c r="I9" s="7">
        <v>78549</v>
      </c>
      <c r="J9" s="6">
        <f t="shared" si="3"/>
        <v>9.0962465780075316E-2</v>
      </c>
      <c r="K9" s="7">
        <v>0</v>
      </c>
      <c r="L9" s="6">
        <f t="shared" si="4"/>
        <v>0</v>
      </c>
      <c r="M9" s="7"/>
      <c r="N9" s="6">
        <f t="shared" si="5"/>
        <v>0</v>
      </c>
      <c r="O9" s="10">
        <v>157720</v>
      </c>
      <c r="P9" s="6">
        <f t="shared" si="6"/>
        <v>0.18264522912874104</v>
      </c>
      <c r="Q9" s="7">
        <v>263257</v>
      </c>
      <c r="R9" s="6">
        <f t="shared" si="7"/>
        <v>0.30486073474984132</v>
      </c>
      <c r="S9" s="9"/>
      <c r="T9" s="6">
        <f t="shared" si="8"/>
        <v>0</v>
      </c>
      <c r="U9" s="7">
        <v>0</v>
      </c>
      <c r="V9" s="6">
        <f t="shared" si="9"/>
        <v>0</v>
      </c>
      <c r="W9" s="8">
        <f t="shared" si="10"/>
        <v>863532</v>
      </c>
    </row>
    <row r="10" spans="1:23" x14ac:dyDescent="0.25">
      <c r="A10" s="3" t="s">
        <v>17</v>
      </c>
      <c r="B10" s="4" t="s">
        <v>18</v>
      </c>
      <c r="C10" s="5">
        <v>235557</v>
      </c>
      <c r="D10" s="6">
        <f t="shared" si="0"/>
        <v>0.15036231421502416</v>
      </c>
      <c r="E10" s="5">
        <v>340009</v>
      </c>
      <c r="F10" s="6">
        <f t="shared" si="1"/>
        <v>0.2170368110221142</v>
      </c>
      <c r="G10" s="7">
        <v>40236</v>
      </c>
      <c r="H10" s="6">
        <f t="shared" si="2"/>
        <v>2.5683711690825204E-2</v>
      </c>
      <c r="I10" s="7">
        <v>82734</v>
      </c>
      <c r="J10" s="6">
        <f t="shared" si="3"/>
        <v>5.2811318297761513E-2</v>
      </c>
      <c r="K10" s="7">
        <v>0</v>
      </c>
      <c r="L10" s="6">
        <f t="shared" si="4"/>
        <v>0</v>
      </c>
      <c r="M10" s="7">
        <v>5879</v>
      </c>
      <c r="N10" s="6">
        <f t="shared" si="5"/>
        <v>3.752722463226001E-3</v>
      </c>
      <c r="O10" s="10">
        <v>316480</v>
      </c>
      <c r="P10" s="6">
        <f t="shared" si="6"/>
        <v>0.20201762292256586</v>
      </c>
      <c r="Q10" s="7">
        <v>545701</v>
      </c>
      <c r="R10" s="6">
        <f t="shared" si="7"/>
        <v>0.34833549938848307</v>
      </c>
      <c r="S10" s="9">
        <v>0</v>
      </c>
      <c r="T10" s="6">
        <f t="shared" si="8"/>
        <v>0</v>
      </c>
      <c r="U10" s="7">
        <v>0</v>
      </c>
      <c r="V10" s="6">
        <f t="shared" si="9"/>
        <v>0</v>
      </c>
      <c r="W10" s="8">
        <f t="shared" si="10"/>
        <v>1566596</v>
      </c>
    </row>
    <row r="11" spans="1:23" x14ac:dyDescent="0.25">
      <c r="A11" s="3" t="s">
        <v>19</v>
      </c>
      <c r="B11" s="4" t="s">
        <v>20</v>
      </c>
      <c r="C11" s="5">
        <v>122511</v>
      </c>
      <c r="D11" s="6">
        <f t="shared" si="0"/>
        <v>6.8745917700849118E-2</v>
      </c>
      <c r="E11" s="5">
        <v>193917</v>
      </c>
      <c r="F11" s="6">
        <f t="shared" si="1"/>
        <v>0.10881473600571016</v>
      </c>
      <c r="G11" s="7">
        <v>69898</v>
      </c>
      <c r="H11" s="6">
        <f t="shared" si="2"/>
        <v>3.9222618013516758E-2</v>
      </c>
      <c r="I11" s="7">
        <v>132295</v>
      </c>
      <c r="J11" s="6">
        <f t="shared" si="3"/>
        <v>7.4236119060605454E-2</v>
      </c>
      <c r="K11" s="7">
        <v>0</v>
      </c>
      <c r="L11" s="6">
        <f t="shared" si="4"/>
        <v>0</v>
      </c>
      <c r="M11" s="7"/>
      <c r="N11" s="6">
        <f t="shared" si="5"/>
        <v>0</v>
      </c>
      <c r="O11" s="10">
        <v>433683</v>
      </c>
      <c r="P11" s="6">
        <f t="shared" si="6"/>
        <v>0.24335721548479197</v>
      </c>
      <c r="Q11" s="7">
        <v>829780</v>
      </c>
      <c r="R11" s="6">
        <f t="shared" si="7"/>
        <v>0.46562339373452655</v>
      </c>
      <c r="S11" s="7">
        <v>0</v>
      </c>
      <c r="T11" s="6">
        <f t="shared" si="8"/>
        <v>0</v>
      </c>
      <c r="U11" s="7">
        <v>0</v>
      </c>
      <c r="V11" s="6">
        <f t="shared" si="9"/>
        <v>0</v>
      </c>
      <c r="W11" s="8">
        <f t="shared" si="10"/>
        <v>1782084</v>
      </c>
    </row>
    <row r="12" spans="1:23" x14ac:dyDescent="0.25">
      <c r="A12" s="3" t="s">
        <v>21</v>
      </c>
      <c r="B12" s="4" t="s">
        <v>22</v>
      </c>
      <c r="C12" s="5">
        <v>92392</v>
      </c>
      <c r="D12" s="6">
        <f t="shared" si="0"/>
        <v>0.11827129739742213</v>
      </c>
      <c r="E12" s="5">
        <v>154136</v>
      </c>
      <c r="F12" s="6">
        <f t="shared" si="1"/>
        <v>0.19730999107768049</v>
      </c>
      <c r="G12" s="7">
        <v>18829</v>
      </c>
      <c r="H12" s="6">
        <f t="shared" si="2"/>
        <v>2.4103063671054435E-2</v>
      </c>
      <c r="I12" s="7">
        <v>45097</v>
      </c>
      <c r="J12" s="6">
        <f t="shared" si="3"/>
        <v>5.7728815251661895E-2</v>
      </c>
      <c r="K12" s="7">
        <v>0</v>
      </c>
      <c r="L12" s="6">
        <f t="shared" si="4"/>
        <v>0</v>
      </c>
      <c r="M12" s="7">
        <v>0</v>
      </c>
      <c r="N12" s="6">
        <f t="shared" si="5"/>
        <v>0</v>
      </c>
      <c r="O12" s="10">
        <v>149322</v>
      </c>
      <c r="P12" s="6">
        <f t="shared" si="6"/>
        <v>0.19114757414037867</v>
      </c>
      <c r="Q12" s="7">
        <v>321411</v>
      </c>
      <c r="R12" s="6">
        <f t="shared" si="7"/>
        <v>0.41143925846180235</v>
      </c>
      <c r="S12" s="7"/>
      <c r="T12" s="6">
        <f t="shared" si="8"/>
        <v>0</v>
      </c>
      <c r="U12" s="7">
        <v>0</v>
      </c>
      <c r="V12" s="6">
        <f t="shared" si="9"/>
        <v>0</v>
      </c>
      <c r="W12" s="8">
        <f t="shared" si="10"/>
        <v>781187</v>
      </c>
    </row>
    <row r="13" spans="1:23" x14ac:dyDescent="0.25">
      <c r="A13" s="3" t="s">
        <v>23</v>
      </c>
      <c r="B13" s="4" t="s">
        <v>24</v>
      </c>
      <c r="C13" s="5">
        <v>107809</v>
      </c>
      <c r="D13" s="6">
        <f t="shared" si="0"/>
        <v>0.17159087110908799</v>
      </c>
      <c r="E13" s="5">
        <v>174970</v>
      </c>
      <c r="F13" s="6">
        <f t="shared" si="1"/>
        <v>0.27848560619203522</v>
      </c>
      <c r="G13" s="7">
        <v>5746</v>
      </c>
      <c r="H13" s="6">
        <f t="shared" si="2"/>
        <v>9.1454437513827196E-3</v>
      </c>
      <c r="I13" s="7">
        <v>25625</v>
      </c>
      <c r="J13" s="6">
        <f t="shared" si="3"/>
        <v>4.0785241233759519E-2</v>
      </c>
      <c r="K13" s="7">
        <v>0</v>
      </c>
      <c r="L13" s="6">
        <f t="shared" si="4"/>
        <v>0</v>
      </c>
      <c r="M13" s="7">
        <v>0</v>
      </c>
      <c r="N13" s="6">
        <f t="shared" si="5"/>
        <v>0</v>
      </c>
      <c r="O13" s="10">
        <v>105593</v>
      </c>
      <c r="P13" s="6">
        <f t="shared" si="6"/>
        <v>0.16806384302815097</v>
      </c>
      <c r="Q13" s="7">
        <v>208548</v>
      </c>
      <c r="R13" s="6">
        <f t="shared" si="7"/>
        <v>0.33192899468558357</v>
      </c>
      <c r="S13" s="7">
        <v>0</v>
      </c>
      <c r="T13" s="6">
        <f t="shared" si="8"/>
        <v>0</v>
      </c>
      <c r="U13" s="7">
        <v>0</v>
      </c>
      <c r="V13" s="6">
        <f t="shared" si="9"/>
        <v>0</v>
      </c>
      <c r="W13" s="8">
        <f t="shared" si="10"/>
        <v>628291</v>
      </c>
    </row>
    <row r="14" spans="1:23" x14ac:dyDescent="0.25">
      <c r="A14" s="3" t="s">
        <v>25</v>
      </c>
      <c r="B14" s="4" t="s">
        <v>26</v>
      </c>
      <c r="C14" s="5">
        <v>775840</v>
      </c>
      <c r="D14" s="6">
        <f t="shared" si="0"/>
        <v>0.15967666216831702</v>
      </c>
      <c r="E14" s="5">
        <v>1108402</v>
      </c>
      <c r="F14" s="6">
        <f t="shared" si="1"/>
        <v>0.22812168965339108</v>
      </c>
      <c r="G14" s="7">
        <v>161128</v>
      </c>
      <c r="H14" s="6">
        <f t="shared" si="2"/>
        <v>3.3161967959703789E-2</v>
      </c>
      <c r="I14" s="7">
        <v>397953</v>
      </c>
      <c r="J14" s="6">
        <f t="shared" si="3"/>
        <v>8.1903236156769782E-2</v>
      </c>
      <c r="K14" s="7">
        <v>0</v>
      </c>
      <c r="L14" s="6">
        <f t="shared" si="4"/>
        <v>0</v>
      </c>
      <c r="M14" s="7">
        <v>0</v>
      </c>
      <c r="N14" s="6">
        <f t="shared" si="5"/>
        <v>0</v>
      </c>
      <c r="O14" s="10">
        <v>842363</v>
      </c>
      <c r="P14" s="6">
        <f t="shared" si="6"/>
        <v>0.1733678492654285</v>
      </c>
      <c r="Q14" s="7">
        <v>1563790</v>
      </c>
      <c r="R14" s="6">
        <f t="shared" si="7"/>
        <v>0.32184569954139064</v>
      </c>
      <c r="S14" s="7">
        <v>0</v>
      </c>
      <c r="T14" s="6">
        <f t="shared" si="8"/>
        <v>0</v>
      </c>
      <c r="U14" s="7">
        <v>9343</v>
      </c>
      <c r="V14" s="6">
        <f t="shared" si="9"/>
        <v>1.9228952549992086E-3</v>
      </c>
      <c r="W14" s="8">
        <f t="shared" si="10"/>
        <v>4858819</v>
      </c>
    </row>
    <row r="15" spans="1:23" x14ac:dyDescent="0.25">
      <c r="A15" s="3" t="s">
        <v>27</v>
      </c>
      <c r="B15" s="4" t="s">
        <v>28</v>
      </c>
      <c r="C15" s="5">
        <v>160137</v>
      </c>
      <c r="D15" s="6">
        <f t="shared" si="0"/>
        <v>7.4958047702746028E-2</v>
      </c>
      <c r="E15" s="5">
        <v>229754</v>
      </c>
      <c r="F15" s="6">
        <f t="shared" si="1"/>
        <v>0.10754486028773308</v>
      </c>
      <c r="G15" s="7">
        <v>55429</v>
      </c>
      <c r="H15" s="6">
        <f t="shared" si="2"/>
        <v>2.594559424814696E-2</v>
      </c>
      <c r="I15" s="7">
        <v>92407</v>
      </c>
      <c r="J15" s="6">
        <f t="shared" si="3"/>
        <v>4.3254515284210725E-2</v>
      </c>
      <c r="K15" s="7">
        <v>0</v>
      </c>
      <c r="L15" s="6">
        <f t="shared" si="4"/>
        <v>0</v>
      </c>
      <c r="M15" s="7">
        <v>0</v>
      </c>
      <c r="N15" s="6">
        <f t="shared" si="5"/>
        <v>0</v>
      </c>
      <c r="O15" s="10">
        <v>607382</v>
      </c>
      <c r="P15" s="6">
        <f t="shared" si="6"/>
        <v>0.28430761741377253</v>
      </c>
      <c r="Q15" s="7">
        <v>966245</v>
      </c>
      <c r="R15" s="6">
        <f t="shared" si="7"/>
        <v>0.4522867220101528</v>
      </c>
      <c r="S15" s="7">
        <v>14102</v>
      </c>
      <c r="T15" s="6">
        <f t="shared" si="8"/>
        <v>6.6009628549562223E-3</v>
      </c>
      <c r="U15" s="7">
        <v>10899</v>
      </c>
      <c r="V15" s="6">
        <f t="shared" si="9"/>
        <v>5.1016801982816523E-3</v>
      </c>
      <c r="W15" s="8">
        <f t="shared" si="10"/>
        <v>2136355</v>
      </c>
    </row>
    <row r="16" spans="1:23" x14ac:dyDescent="0.25">
      <c r="A16" s="3" t="s">
        <v>29</v>
      </c>
      <c r="B16" s="4" t="s">
        <v>30</v>
      </c>
      <c r="C16" s="5">
        <v>135112</v>
      </c>
      <c r="D16" s="6">
        <f t="shared" si="0"/>
        <v>0.1402753970915426</v>
      </c>
      <c r="E16" s="5">
        <v>202332</v>
      </c>
      <c r="F16" s="6">
        <f t="shared" si="1"/>
        <v>0.21006425516849722</v>
      </c>
      <c r="G16" s="7">
        <v>12926</v>
      </c>
      <c r="H16" s="6">
        <f t="shared" si="2"/>
        <v>1.3419975892631887E-2</v>
      </c>
      <c r="I16" s="7">
        <v>47183</v>
      </c>
      <c r="J16" s="6">
        <f t="shared" si="3"/>
        <v>4.8986130476717495E-2</v>
      </c>
      <c r="K16" s="7"/>
      <c r="L16" s="6">
        <f t="shared" si="4"/>
        <v>0</v>
      </c>
      <c r="M16" s="7"/>
      <c r="N16" s="6">
        <f t="shared" si="5"/>
        <v>0</v>
      </c>
      <c r="O16" s="10">
        <v>202329</v>
      </c>
      <c r="P16" s="6">
        <f t="shared" si="6"/>
        <v>0.21006114052145422</v>
      </c>
      <c r="Q16" s="7">
        <v>354905</v>
      </c>
      <c r="R16" s="6">
        <f t="shared" si="7"/>
        <v>0.36846793626601576</v>
      </c>
      <c r="S16" s="7">
        <v>0</v>
      </c>
      <c r="T16" s="6">
        <f t="shared" si="8"/>
        <v>0</v>
      </c>
      <c r="U16" s="7">
        <v>8404</v>
      </c>
      <c r="V16" s="6">
        <f t="shared" si="9"/>
        <v>8.7251645831408313E-3</v>
      </c>
      <c r="W16" s="8">
        <f t="shared" si="10"/>
        <v>963191</v>
      </c>
    </row>
    <row r="17" spans="1:23" x14ac:dyDescent="0.25">
      <c r="A17" s="3" t="s">
        <v>31</v>
      </c>
      <c r="B17" s="4" t="s">
        <v>32</v>
      </c>
      <c r="C17" s="5">
        <v>637940</v>
      </c>
      <c r="D17" s="6">
        <f t="shared" si="0"/>
        <v>0.2444117169277546</v>
      </c>
      <c r="E17" s="5">
        <v>1112170</v>
      </c>
      <c r="F17" s="6">
        <f t="shared" si="1"/>
        <v>0.42610179517751018</v>
      </c>
      <c r="G17" s="7">
        <v>22755</v>
      </c>
      <c r="H17" s="6">
        <f t="shared" si="2"/>
        <v>8.7180434189595511E-3</v>
      </c>
      <c r="I17" s="7">
        <v>66333</v>
      </c>
      <c r="J17" s="6">
        <f t="shared" si="3"/>
        <v>2.5413929866396127E-2</v>
      </c>
      <c r="K17" s="7">
        <v>14686</v>
      </c>
      <c r="L17" s="6">
        <f t="shared" si="4"/>
        <v>5.6265957218562942E-3</v>
      </c>
      <c r="M17" s="7">
        <v>9693</v>
      </c>
      <c r="N17" s="6">
        <f t="shared" si="5"/>
        <v>3.7136451267842201E-3</v>
      </c>
      <c r="O17" s="10">
        <v>236202</v>
      </c>
      <c r="P17" s="6">
        <f t="shared" si="6"/>
        <v>9.04952446339303E-2</v>
      </c>
      <c r="Q17" s="7">
        <v>510325</v>
      </c>
      <c r="R17" s="6">
        <f t="shared" si="7"/>
        <v>0.19551902912680874</v>
      </c>
      <c r="S17" s="7">
        <v>0</v>
      </c>
      <c r="T17" s="6">
        <f t="shared" si="8"/>
        <v>0</v>
      </c>
      <c r="U17" s="7">
        <v>0</v>
      </c>
      <c r="V17" s="6">
        <f t="shared" si="9"/>
        <v>0</v>
      </c>
      <c r="W17" s="8">
        <f t="shared" si="10"/>
        <v>2610104</v>
      </c>
    </row>
    <row r="18" spans="1:23" x14ac:dyDescent="0.25">
      <c r="A18" s="3" t="s">
        <v>33</v>
      </c>
      <c r="B18" s="4" t="s">
        <v>34</v>
      </c>
      <c r="C18" s="5">
        <v>275298</v>
      </c>
      <c r="D18" s="6">
        <f t="shared" si="0"/>
        <v>0.12247196759563048</v>
      </c>
      <c r="E18" s="5">
        <v>447109</v>
      </c>
      <c r="F18" s="6">
        <f t="shared" si="1"/>
        <v>0.19890561849237826</v>
      </c>
      <c r="G18" s="7">
        <v>56343</v>
      </c>
      <c r="H18" s="6">
        <f t="shared" si="2"/>
        <v>2.5065340359321928E-2</v>
      </c>
      <c r="I18" s="7">
        <v>115517</v>
      </c>
      <c r="J18" s="6">
        <f t="shared" si="3"/>
        <v>5.1390109193471971E-2</v>
      </c>
      <c r="K18" s="7">
        <v>0</v>
      </c>
      <c r="L18" s="6">
        <f t="shared" si="4"/>
        <v>0</v>
      </c>
      <c r="M18" s="7">
        <v>0</v>
      </c>
      <c r="N18" s="6">
        <f t="shared" si="5"/>
        <v>0</v>
      </c>
      <c r="O18" s="10">
        <v>453698</v>
      </c>
      <c r="P18" s="6">
        <f t="shared" si="6"/>
        <v>0.20183687042478463</v>
      </c>
      <c r="Q18" s="7">
        <v>899880</v>
      </c>
      <c r="R18" s="6">
        <f t="shared" si="7"/>
        <v>0.40033009393441271</v>
      </c>
      <c r="S18" s="7">
        <v>0</v>
      </c>
      <c r="T18" s="6">
        <f t="shared" si="8"/>
        <v>0</v>
      </c>
      <c r="U18" s="7">
        <v>0</v>
      </c>
      <c r="V18" s="6">
        <f t="shared" si="9"/>
        <v>0</v>
      </c>
      <c r="W18" s="8">
        <f t="shared" si="10"/>
        <v>2247845</v>
      </c>
    </row>
    <row r="19" spans="1:23" x14ac:dyDescent="0.25">
      <c r="A19" s="3" t="s">
        <v>35</v>
      </c>
      <c r="B19" s="4" t="s">
        <v>36</v>
      </c>
      <c r="C19" s="5">
        <v>68109</v>
      </c>
      <c r="D19" s="6">
        <f t="shared" si="0"/>
        <v>8.6001858707894965E-2</v>
      </c>
      <c r="E19" s="5">
        <v>90614</v>
      </c>
      <c r="F19" s="6">
        <f t="shared" si="1"/>
        <v>0.11441912852864076</v>
      </c>
      <c r="G19" s="7">
        <v>27018</v>
      </c>
      <c r="H19" s="6">
        <f t="shared" si="2"/>
        <v>3.4115876294908254E-2</v>
      </c>
      <c r="I19" s="7">
        <v>50094</v>
      </c>
      <c r="J19" s="6">
        <f t="shared" si="3"/>
        <v>6.3254153050452802E-2</v>
      </c>
      <c r="K19" s="7"/>
      <c r="L19" s="6">
        <f t="shared" si="4"/>
        <v>0</v>
      </c>
      <c r="M19" s="7"/>
      <c r="N19" s="6">
        <f t="shared" si="5"/>
        <v>0</v>
      </c>
      <c r="O19" s="10">
        <v>211640</v>
      </c>
      <c r="P19" s="6">
        <f t="shared" si="6"/>
        <v>0.26723976826761353</v>
      </c>
      <c r="Q19" s="7">
        <v>344473</v>
      </c>
      <c r="R19" s="6">
        <f t="shared" si="7"/>
        <v>0.4349692151504897</v>
      </c>
      <c r="S19" s="9"/>
      <c r="T19" s="6">
        <f t="shared" si="8"/>
        <v>0</v>
      </c>
      <c r="U19" s="9"/>
      <c r="V19" s="6">
        <f t="shared" si="9"/>
        <v>0</v>
      </c>
      <c r="W19" s="8">
        <f t="shared" si="10"/>
        <v>791948</v>
      </c>
    </row>
    <row r="20" spans="1:23" x14ac:dyDescent="0.25">
      <c r="A20" s="3" t="s">
        <v>37</v>
      </c>
      <c r="B20" s="4" t="s">
        <v>38</v>
      </c>
      <c r="C20" s="5">
        <v>652472</v>
      </c>
      <c r="D20" s="6">
        <f t="shared" si="0"/>
        <v>0.18214180033610441</v>
      </c>
      <c r="E20" s="5">
        <v>861806</v>
      </c>
      <c r="F20" s="6">
        <f t="shared" si="1"/>
        <v>0.24057874725728737</v>
      </c>
      <c r="G20" s="7">
        <v>203311</v>
      </c>
      <c r="H20" s="6">
        <f t="shared" si="2"/>
        <v>5.6755587317361862E-2</v>
      </c>
      <c r="I20" s="7">
        <v>381636</v>
      </c>
      <c r="J20" s="6">
        <f t="shared" si="3"/>
        <v>0.10653617030779795</v>
      </c>
      <c r="K20" s="7">
        <v>0</v>
      </c>
      <c r="L20" s="6">
        <f t="shared" si="4"/>
        <v>0</v>
      </c>
      <c r="M20" s="7">
        <v>7691</v>
      </c>
      <c r="N20" s="6">
        <f t="shared" si="5"/>
        <v>2.1469926470177713E-3</v>
      </c>
      <c r="O20" s="10">
        <v>538710</v>
      </c>
      <c r="P20" s="6">
        <f t="shared" si="6"/>
        <v>0.15038439850148791</v>
      </c>
      <c r="Q20" s="7">
        <v>936594</v>
      </c>
      <c r="R20" s="6">
        <f t="shared" si="7"/>
        <v>0.2614563036329427</v>
      </c>
      <c r="S20" s="7"/>
      <c r="T20" s="6">
        <f t="shared" si="8"/>
        <v>0</v>
      </c>
      <c r="U20" s="7">
        <v>0</v>
      </c>
      <c r="V20" s="6">
        <f t="shared" si="9"/>
        <v>0</v>
      </c>
      <c r="W20" s="8">
        <f t="shared" si="10"/>
        <v>3582220</v>
      </c>
    </row>
    <row r="21" spans="1:23" x14ac:dyDescent="0.25">
      <c r="A21" s="3" t="s">
        <v>39</v>
      </c>
      <c r="B21" s="4" t="s">
        <v>40</v>
      </c>
      <c r="C21" s="5">
        <v>138473</v>
      </c>
      <c r="D21" s="6">
        <f t="shared" si="0"/>
        <v>0.15655334592034006</v>
      </c>
      <c r="E21" s="5">
        <v>223245</v>
      </c>
      <c r="F21" s="6">
        <f t="shared" si="1"/>
        <v>0.25239398084815323</v>
      </c>
      <c r="G21" s="7">
        <v>21196</v>
      </c>
      <c r="H21" s="6">
        <f t="shared" si="2"/>
        <v>2.3963550440356807E-2</v>
      </c>
      <c r="I21" s="7">
        <v>40265</v>
      </c>
      <c r="J21" s="6">
        <f t="shared" si="3"/>
        <v>4.5522379622615912E-2</v>
      </c>
      <c r="K21" s="7"/>
      <c r="L21" s="6">
        <f t="shared" si="4"/>
        <v>0</v>
      </c>
      <c r="M21" s="7"/>
      <c r="N21" s="6">
        <f t="shared" si="5"/>
        <v>0</v>
      </c>
      <c r="O21" s="10">
        <v>144126</v>
      </c>
      <c r="P21" s="6">
        <f t="shared" si="6"/>
        <v>0.16294445512204497</v>
      </c>
      <c r="Q21" s="7">
        <v>317205</v>
      </c>
      <c r="R21" s="6">
        <f t="shared" si="7"/>
        <v>0.35862228804648899</v>
      </c>
      <c r="S21" s="9"/>
      <c r="T21" s="6">
        <f t="shared" si="8"/>
        <v>0</v>
      </c>
      <c r="U21" s="9"/>
      <c r="V21" s="6">
        <f t="shared" si="9"/>
        <v>0</v>
      </c>
      <c r="W21" s="8">
        <f t="shared" si="10"/>
        <v>884510</v>
      </c>
    </row>
    <row r="22" spans="1:23" x14ac:dyDescent="0.25">
      <c r="A22" s="3" t="s">
        <v>41</v>
      </c>
      <c r="B22" s="4" t="s">
        <v>42</v>
      </c>
      <c r="C22" s="5">
        <v>728844</v>
      </c>
      <c r="D22" s="6">
        <f t="shared" si="0"/>
        <v>0.30523393503951929</v>
      </c>
      <c r="E22" s="5">
        <v>1114681</v>
      </c>
      <c r="F22" s="6">
        <f t="shared" si="1"/>
        <v>0.46681933025968025</v>
      </c>
      <c r="G22" s="7">
        <v>46769</v>
      </c>
      <c r="H22" s="6">
        <f t="shared" si="2"/>
        <v>1.9586476540745724E-2</v>
      </c>
      <c r="I22" s="7">
        <v>112451</v>
      </c>
      <c r="J22" s="6">
        <f t="shared" si="3"/>
        <v>4.7093563546011193E-2</v>
      </c>
      <c r="K22" s="7">
        <v>0</v>
      </c>
      <c r="L22" s="6">
        <f t="shared" si="4"/>
        <v>0</v>
      </c>
      <c r="M22" s="7">
        <v>0</v>
      </c>
      <c r="N22" s="6">
        <f t="shared" si="5"/>
        <v>0</v>
      </c>
      <c r="O22" s="10">
        <v>117030</v>
      </c>
      <c r="P22" s="6">
        <f t="shared" si="6"/>
        <v>4.9011211476907186E-2</v>
      </c>
      <c r="Q22" s="7">
        <v>252537</v>
      </c>
      <c r="R22" s="6">
        <f t="shared" si="7"/>
        <v>0.10576044016699744</v>
      </c>
      <c r="S22" s="7">
        <v>4225</v>
      </c>
      <c r="T22" s="6">
        <f t="shared" si="8"/>
        <v>1.7693956121501569E-3</v>
      </c>
      <c r="U22" s="7">
        <v>11284</v>
      </c>
      <c r="V22" s="6">
        <f t="shared" si="9"/>
        <v>4.7256473579887267E-3</v>
      </c>
      <c r="W22" s="8">
        <f t="shared" si="10"/>
        <v>2387821</v>
      </c>
    </row>
    <row r="23" spans="1:23" x14ac:dyDescent="0.25">
      <c r="A23" s="3" t="s">
        <v>43</v>
      </c>
      <c r="B23" s="4" t="s">
        <v>44</v>
      </c>
      <c r="C23" s="5">
        <v>52143</v>
      </c>
      <c r="D23" s="6">
        <f t="shared" si="0"/>
        <v>0.11542676002399604</v>
      </c>
      <c r="E23" s="5">
        <v>83487</v>
      </c>
      <c r="F23" s="6">
        <f t="shared" si="1"/>
        <v>0.18481165092387009</v>
      </c>
      <c r="G23" s="7">
        <v>7835</v>
      </c>
      <c r="H23" s="6">
        <f t="shared" si="2"/>
        <v>1.7344009067142455E-2</v>
      </c>
      <c r="I23" s="7">
        <v>27284</v>
      </c>
      <c r="J23" s="6">
        <f t="shared" si="3"/>
        <v>6.0397440126089948E-2</v>
      </c>
      <c r="K23" s="7"/>
      <c r="L23" s="6">
        <f t="shared" si="4"/>
        <v>0</v>
      </c>
      <c r="M23" s="7">
        <v>0</v>
      </c>
      <c r="N23" s="6">
        <f t="shared" si="5"/>
        <v>0</v>
      </c>
      <c r="O23" s="10">
        <v>93747</v>
      </c>
      <c r="P23" s="6">
        <f t="shared" si="6"/>
        <v>0.2075237802191964</v>
      </c>
      <c r="Q23" s="7">
        <v>187245</v>
      </c>
      <c r="R23" s="6">
        <f t="shared" si="7"/>
        <v>0.41449635963970505</v>
      </c>
      <c r="S23" s="7">
        <v>0</v>
      </c>
      <c r="T23" s="6">
        <f t="shared" si="8"/>
        <v>0</v>
      </c>
      <c r="U23" s="7">
        <v>0</v>
      </c>
      <c r="V23" s="6">
        <f t="shared" si="9"/>
        <v>0</v>
      </c>
      <c r="W23" s="8">
        <f t="shared" si="10"/>
        <v>451741</v>
      </c>
    </row>
    <row r="24" spans="1:23" x14ac:dyDescent="0.25">
      <c r="A24" s="3" t="s">
        <v>45</v>
      </c>
      <c r="B24" s="4" t="s">
        <v>46</v>
      </c>
      <c r="C24" s="5">
        <v>12813</v>
      </c>
      <c r="D24" s="6">
        <f t="shared" si="0"/>
        <v>9.6124414836154123E-2</v>
      </c>
      <c r="E24" s="5">
        <v>15500</v>
      </c>
      <c r="F24" s="6">
        <f t="shared" si="1"/>
        <v>0.11628255911655264</v>
      </c>
      <c r="G24" s="7">
        <v>4338</v>
      </c>
      <c r="H24" s="6">
        <f t="shared" si="2"/>
        <v>3.2544112351458411E-2</v>
      </c>
      <c r="I24" s="7">
        <v>5581</v>
      </c>
      <c r="J24" s="6">
        <f t="shared" si="3"/>
        <v>4.1869223382547116E-2</v>
      </c>
      <c r="K24" s="9"/>
      <c r="L24" s="6">
        <f t="shared" si="4"/>
        <v>0</v>
      </c>
      <c r="M24" s="7"/>
      <c r="N24" s="6">
        <f t="shared" si="5"/>
        <v>0</v>
      </c>
      <c r="O24" s="10">
        <v>40716</v>
      </c>
      <c r="P24" s="6">
        <f t="shared" si="6"/>
        <v>0.30545552754771338</v>
      </c>
      <c r="Q24" s="7">
        <v>50834</v>
      </c>
      <c r="R24" s="6">
        <f t="shared" si="7"/>
        <v>0.38136178129876364</v>
      </c>
      <c r="S24" s="7">
        <v>0</v>
      </c>
      <c r="T24" s="6">
        <f t="shared" si="8"/>
        <v>0</v>
      </c>
      <c r="U24" s="7">
        <v>3514</v>
      </c>
      <c r="V24" s="6">
        <f t="shared" si="9"/>
        <v>2.6362381466810705E-2</v>
      </c>
      <c r="W24" s="8">
        <f t="shared" si="10"/>
        <v>133296</v>
      </c>
    </row>
    <row r="25" spans="1:23" x14ac:dyDescent="0.25">
      <c r="A25" s="3" t="s">
        <v>47</v>
      </c>
      <c r="B25" s="4" t="s">
        <v>48</v>
      </c>
      <c r="C25" s="5">
        <v>482980</v>
      </c>
      <c r="D25" s="6">
        <f t="shared" si="0"/>
        <v>0.31869034618594999</v>
      </c>
      <c r="E25" s="5">
        <v>781021</v>
      </c>
      <c r="F25" s="6">
        <f t="shared" si="1"/>
        <v>0.51535022748042747</v>
      </c>
      <c r="G25" s="7">
        <v>10032</v>
      </c>
      <c r="H25" s="6">
        <f t="shared" si="2"/>
        <v>6.6195319742793704E-3</v>
      </c>
      <c r="I25" s="7">
        <v>27948</v>
      </c>
      <c r="J25" s="6">
        <f t="shared" si="3"/>
        <v>1.8441255942699346E-2</v>
      </c>
      <c r="K25" s="7">
        <v>0</v>
      </c>
      <c r="L25" s="6">
        <f t="shared" si="4"/>
        <v>0</v>
      </c>
      <c r="M25" s="7">
        <v>0</v>
      </c>
      <c r="N25" s="6">
        <f t="shared" si="5"/>
        <v>0</v>
      </c>
      <c r="O25" s="10">
        <v>67363</v>
      </c>
      <c r="P25" s="6">
        <f t="shared" si="6"/>
        <v>4.4448916704882498E-2</v>
      </c>
      <c r="Q25" s="7">
        <v>146171</v>
      </c>
      <c r="R25" s="6">
        <f t="shared" si="7"/>
        <v>9.6449721711761346E-2</v>
      </c>
      <c r="S25" s="7">
        <v>0</v>
      </c>
      <c r="T25" s="6">
        <f t="shared" si="8"/>
        <v>0</v>
      </c>
      <c r="U25" s="7">
        <v>0</v>
      </c>
      <c r="V25" s="6">
        <f t="shared" si="9"/>
        <v>0</v>
      </c>
      <c r="W25" s="8">
        <f t="shared" si="10"/>
        <v>1515515</v>
      </c>
    </row>
    <row r="26" spans="1:23" x14ac:dyDescent="0.25">
      <c r="A26" s="3" t="s">
        <v>49</v>
      </c>
      <c r="B26" s="4" t="s">
        <v>50</v>
      </c>
      <c r="C26" s="5">
        <v>2156087</v>
      </c>
      <c r="D26" s="6">
        <f t="shared" si="0"/>
        <v>0.21256068604249367</v>
      </c>
      <c r="E26" s="5">
        <v>3693386</v>
      </c>
      <c r="F26" s="6">
        <f t="shared" si="1"/>
        <v>0.36411733941150864</v>
      </c>
      <c r="G26" s="7">
        <v>234682</v>
      </c>
      <c r="H26" s="6">
        <f t="shared" si="2"/>
        <v>2.3136435089040702E-2</v>
      </c>
      <c r="I26" s="7">
        <v>548476</v>
      </c>
      <c r="J26" s="6">
        <f t="shared" si="3"/>
        <v>5.4072231240132128E-2</v>
      </c>
      <c r="K26" s="7">
        <v>35775</v>
      </c>
      <c r="L26" s="6">
        <f t="shared" si="4"/>
        <v>3.5269256496468886E-3</v>
      </c>
      <c r="M26" s="7">
        <v>63037</v>
      </c>
      <c r="N26" s="6">
        <f t="shared" si="5"/>
        <v>6.2145859448439105E-3</v>
      </c>
      <c r="O26" s="10">
        <v>1070190</v>
      </c>
      <c r="P26" s="6">
        <f t="shared" si="6"/>
        <v>0.10550609534578906</v>
      </c>
      <c r="Q26" s="7">
        <v>2321606</v>
      </c>
      <c r="R26" s="6">
        <f t="shared" si="7"/>
        <v>0.22887859538152661</v>
      </c>
      <c r="S26" s="7">
        <v>0</v>
      </c>
      <c r="T26" s="6">
        <f t="shared" si="8"/>
        <v>0</v>
      </c>
      <c r="U26" s="7">
        <v>20156</v>
      </c>
      <c r="V26" s="6">
        <f t="shared" si="9"/>
        <v>1.9871058950183839E-3</v>
      </c>
      <c r="W26" s="8">
        <f t="shared" si="10"/>
        <v>10143395</v>
      </c>
    </row>
    <row r="27" spans="1:23" x14ac:dyDescent="0.25">
      <c r="A27" s="3" t="s">
        <v>51</v>
      </c>
      <c r="B27" s="4" t="s">
        <v>52</v>
      </c>
      <c r="C27" s="5">
        <v>53517</v>
      </c>
      <c r="D27" s="6">
        <f t="shared" si="0"/>
        <v>9.1012674803619617E-2</v>
      </c>
      <c r="E27" s="5">
        <v>86144</v>
      </c>
      <c r="F27" s="6">
        <f t="shared" si="1"/>
        <v>0.1464991658404434</v>
      </c>
      <c r="G27" s="7">
        <v>18335</v>
      </c>
      <c r="H27" s="6">
        <f t="shared" si="2"/>
        <v>3.1181071295557781E-2</v>
      </c>
      <c r="I27" s="7">
        <v>39955</v>
      </c>
      <c r="J27" s="6">
        <f t="shared" si="3"/>
        <v>6.7948715768421666E-2</v>
      </c>
      <c r="K27" s="7">
        <v>0</v>
      </c>
      <c r="L27" s="6">
        <f t="shared" si="4"/>
        <v>0</v>
      </c>
      <c r="M27" s="7"/>
      <c r="N27" s="6">
        <f t="shared" si="5"/>
        <v>0</v>
      </c>
      <c r="O27" s="10">
        <v>141141</v>
      </c>
      <c r="P27" s="6">
        <f t="shared" si="6"/>
        <v>0.24002877467828312</v>
      </c>
      <c r="Q27" s="7">
        <v>248925</v>
      </c>
      <c r="R27" s="6">
        <f t="shared" si="7"/>
        <v>0.42332959761367445</v>
      </c>
      <c r="S27" s="9">
        <v>0</v>
      </c>
      <c r="T27" s="6">
        <f t="shared" si="8"/>
        <v>0</v>
      </c>
      <c r="U27" s="9">
        <v>0</v>
      </c>
      <c r="V27" s="6">
        <f t="shared" si="9"/>
        <v>0</v>
      </c>
      <c r="W27" s="8">
        <f t="shared" si="10"/>
        <v>588017</v>
      </c>
    </row>
    <row r="28" spans="1:23" x14ac:dyDescent="0.25">
      <c r="A28" s="3" t="s">
        <v>53</v>
      </c>
      <c r="B28" s="4" t="s">
        <v>54</v>
      </c>
      <c r="C28" s="5">
        <v>35462</v>
      </c>
      <c r="D28" s="6">
        <f t="shared" si="0"/>
        <v>9.8191343257132732E-2</v>
      </c>
      <c r="E28" s="5">
        <v>38750</v>
      </c>
      <c r="F28" s="6">
        <f t="shared" si="1"/>
        <v>0.10729554315080631</v>
      </c>
      <c r="G28" s="7">
        <v>11900</v>
      </c>
      <c r="H28" s="6">
        <f t="shared" si="2"/>
        <v>3.2950115186957292E-2</v>
      </c>
      <c r="I28" s="7">
        <v>20260</v>
      </c>
      <c r="J28" s="6">
        <f t="shared" si="3"/>
        <v>5.6098263335105439E-2</v>
      </c>
      <c r="K28" s="7">
        <v>0</v>
      </c>
      <c r="L28" s="6">
        <f t="shared" si="4"/>
        <v>0</v>
      </c>
      <c r="M28" s="7">
        <v>0</v>
      </c>
      <c r="N28" s="6">
        <f t="shared" si="5"/>
        <v>0</v>
      </c>
      <c r="O28" s="10">
        <v>98271</v>
      </c>
      <c r="P28" s="6">
        <f t="shared" si="6"/>
        <v>0.27210426634768742</v>
      </c>
      <c r="Q28" s="7">
        <v>156509</v>
      </c>
      <c r="R28" s="6">
        <f t="shared" si="7"/>
        <v>0.43336046872231082</v>
      </c>
      <c r="S28" s="7">
        <v>0</v>
      </c>
      <c r="T28" s="6">
        <f t="shared" si="8"/>
        <v>0</v>
      </c>
      <c r="U28" s="7">
        <v>0</v>
      </c>
      <c r="V28" s="6">
        <f t="shared" si="9"/>
        <v>0</v>
      </c>
      <c r="W28" s="8">
        <f t="shared" si="10"/>
        <v>361152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8" sqref="A2:W28"/>
    </sheetView>
  </sheetViews>
  <sheetFormatPr defaultRowHeight="15" x14ac:dyDescent="0.25"/>
  <cols>
    <col min="23" max="23" width="10.140625" bestFit="1" customWidth="1"/>
  </cols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43</v>
      </c>
      <c r="B2" s="14" t="s">
        <v>77</v>
      </c>
      <c r="C2" s="5">
        <v>48544.6</v>
      </c>
      <c r="D2" s="6">
        <f>C2/W2</f>
        <v>0.11089495927829073</v>
      </c>
      <c r="E2" s="5">
        <v>67356.7</v>
      </c>
      <c r="F2" s="6">
        <f>E2/W2</f>
        <v>0.15386919458848244</v>
      </c>
      <c r="G2" s="7">
        <v>9233.7999999999993</v>
      </c>
      <c r="H2" s="6">
        <f>G2/W2</f>
        <v>2.1093630908152108E-2</v>
      </c>
      <c r="I2" s="7">
        <v>18409</v>
      </c>
      <c r="J2" s="6">
        <f>I2/W2</f>
        <v>4.205339636857764E-2</v>
      </c>
      <c r="K2" s="7">
        <v>155.696</v>
      </c>
      <c r="L2" s="6">
        <f>K2/W2</f>
        <v>3.5567090015764372E-4</v>
      </c>
      <c r="M2" s="7">
        <v>1189.4100000000001</v>
      </c>
      <c r="N2" s="6">
        <f>M2/W2</f>
        <v>2.7170802419876111E-3</v>
      </c>
      <c r="O2" s="10">
        <v>108662</v>
      </c>
      <c r="P2" s="6">
        <f>O2/W2</f>
        <v>0.24822674540726727</v>
      </c>
      <c r="Q2" s="7">
        <v>182130</v>
      </c>
      <c r="R2" s="6">
        <f>Q2/W2</f>
        <v>0.4160565528061842</v>
      </c>
      <c r="S2" s="7">
        <v>324.36399999999998</v>
      </c>
      <c r="T2" s="6">
        <f>S2/W2</f>
        <v>7.4097495027960862E-4</v>
      </c>
      <c r="U2" s="7">
        <v>1747.42</v>
      </c>
      <c r="V2" s="6">
        <f>U2/W2</f>
        <v>3.9917945506208882E-3</v>
      </c>
      <c r="W2" s="8">
        <f>SUM(G2,I2,K2,M2,O2,Q2,S2,U2,E2,C2)</f>
        <v>437752.98999999993</v>
      </c>
    </row>
    <row r="3" spans="1:23" x14ac:dyDescent="0.25">
      <c r="A3" s="3" t="s">
        <v>1</v>
      </c>
      <c r="B3" s="14" t="s">
        <v>78</v>
      </c>
      <c r="C3" s="5">
        <v>18356.7</v>
      </c>
      <c r="D3" s="6">
        <f t="shared" ref="D3:D28" si="0">C3/W3</f>
        <v>8.5726185863376617E-2</v>
      </c>
      <c r="E3" s="5">
        <v>18264</v>
      </c>
      <c r="F3" s="6">
        <f t="shared" ref="F3:F28" si="1">E3/W3</f>
        <v>8.5293274859245413E-2</v>
      </c>
      <c r="G3" s="7">
        <v>3971.15</v>
      </c>
      <c r="H3" s="6">
        <f t="shared" ref="H3:H28" si="2">G3/W3</f>
        <v>1.8545356354429065E-2</v>
      </c>
      <c r="I3" s="7">
        <v>6383.3</v>
      </c>
      <c r="J3" s="6">
        <f t="shared" ref="J3:J28" si="3">I3/W3</f>
        <v>2.9810149003998098E-2</v>
      </c>
      <c r="K3" s="7">
        <v>429.916</v>
      </c>
      <c r="L3" s="6">
        <f t="shared" ref="L3:L28" si="4">K3/W3</f>
        <v>2.0077170145853785E-3</v>
      </c>
      <c r="M3" s="7">
        <v>687.16899999999998</v>
      </c>
      <c r="N3" s="6">
        <f t="shared" ref="N3:N28" si="5">M3/W3</f>
        <v>3.2090940862764352E-3</v>
      </c>
      <c r="O3" s="10">
        <v>74731.399999999994</v>
      </c>
      <c r="P3" s="6">
        <f t="shared" ref="P3:P28" si="6">O3/W3</f>
        <v>0.34899725365835593</v>
      </c>
      <c r="Q3" s="7">
        <v>90545.2</v>
      </c>
      <c r="R3" s="6">
        <f t="shared" ref="R3:R28" si="7">Q3/W3</f>
        <v>0.42284804154540889</v>
      </c>
      <c r="S3" s="7">
        <v>470.24700000000001</v>
      </c>
      <c r="T3" s="6">
        <f t="shared" ref="T3:T28" si="8">S3/W3</f>
        <v>2.196063656522973E-3</v>
      </c>
      <c r="U3" s="7">
        <v>292.68900000000002</v>
      </c>
      <c r="V3" s="6">
        <f t="shared" ref="V3:V28" si="9">U3/W3</f>
        <v>1.366863957801012E-3</v>
      </c>
      <c r="W3" s="8">
        <f t="shared" ref="W3:W28" si="10">SUM(G3,I3,K3,M3,O3,Q3,S3,U3,E3,C3)</f>
        <v>214131.77100000004</v>
      </c>
    </row>
    <row r="4" spans="1:23" x14ac:dyDescent="0.25">
      <c r="A4" s="3" t="s">
        <v>7</v>
      </c>
      <c r="B4" s="14" t="s">
        <v>79</v>
      </c>
      <c r="C4" s="5">
        <v>85032.6</v>
      </c>
      <c r="D4" s="6">
        <f t="shared" si="0"/>
        <v>8.2015814746648485E-2</v>
      </c>
      <c r="E4" s="5">
        <v>85456.4</v>
      </c>
      <c r="F4" s="6">
        <f t="shared" si="1"/>
        <v>8.2424579176874402E-2</v>
      </c>
      <c r="G4" s="7">
        <v>7247.23</v>
      </c>
      <c r="H4" s="6">
        <f t="shared" si="2"/>
        <v>6.9901128873673529E-3</v>
      </c>
      <c r="I4" s="7">
        <v>16304</v>
      </c>
      <c r="J4" s="6">
        <f t="shared" si="3"/>
        <v>1.5725566942906093E-2</v>
      </c>
      <c r="K4" s="7">
        <v>1827.92</v>
      </c>
      <c r="L4" s="6">
        <f t="shared" si="4"/>
        <v>1.7630690828187505E-3</v>
      </c>
      <c r="M4" s="7">
        <v>1240.56</v>
      </c>
      <c r="N4" s="6">
        <f t="shared" si="5"/>
        <v>1.1965474317156271E-3</v>
      </c>
      <c r="O4" s="10">
        <v>335496</v>
      </c>
      <c r="P4" s="6">
        <f t="shared" si="6"/>
        <v>0.32359327815733702</v>
      </c>
      <c r="Q4" s="7">
        <v>480390</v>
      </c>
      <c r="R4" s="6">
        <f t="shared" si="7"/>
        <v>0.46334673109069296</v>
      </c>
      <c r="S4" s="7">
        <v>9087.9599999999991</v>
      </c>
      <c r="T4" s="6">
        <f t="shared" si="8"/>
        <v>8.7655374972063823E-3</v>
      </c>
      <c r="U4" s="9">
        <v>14700.3</v>
      </c>
      <c r="V4" s="6">
        <f t="shared" si="9"/>
        <v>1.4178762986432928E-2</v>
      </c>
      <c r="W4" s="8">
        <f t="shared" si="10"/>
        <v>1036782.97</v>
      </c>
    </row>
    <row r="5" spans="1:23" x14ac:dyDescent="0.25">
      <c r="A5" s="3" t="s">
        <v>45</v>
      </c>
      <c r="B5" s="14" t="s">
        <v>80</v>
      </c>
      <c r="C5" s="5">
        <v>9382.26</v>
      </c>
      <c r="D5" s="6">
        <f t="shared" si="0"/>
        <v>7.4500044863951065E-2</v>
      </c>
      <c r="E5" s="5">
        <v>14304.2</v>
      </c>
      <c r="F5" s="6">
        <f t="shared" si="1"/>
        <v>0.11358281925068467</v>
      </c>
      <c r="G5" s="7">
        <v>3916.94</v>
      </c>
      <c r="H5" s="6">
        <f t="shared" si="2"/>
        <v>3.1102549463498611E-2</v>
      </c>
      <c r="I5" s="7">
        <v>6933.81</v>
      </c>
      <c r="J5" s="6">
        <f t="shared" si="3"/>
        <v>5.5058073009926448E-2</v>
      </c>
      <c r="K5" s="7">
        <v>0</v>
      </c>
      <c r="L5" s="6">
        <f t="shared" si="4"/>
        <v>0</v>
      </c>
      <c r="M5" s="7">
        <v>161.78</v>
      </c>
      <c r="N5" s="6">
        <f t="shared" si="5"/>
        <v>1.2846176995830432E-3</v>
      </c>
      <c r="O5" s="10">
        <v>33797.300000000003</v>
      </c>
      <c r="P5" s="6">
        <f t="shared" si="6"/>
        <v>0.26836821472442818</v>
      </c>
      <c r="Q5" s="7">
        <v>51711.5</v>
      </c>
      <c r="R5" s="6">
        <f t="shared" si="7"/>
        <v>0.41061631952026539</v>
      </c>
      <c r="S5" s="7">
        <v>3078.55</v>
      </c>
      <c r="T5" s="6">
        <f t="shared" si="8"/>
        <v>2.4445294962612052E-2</v>
      </c>
      <c r="U5" s="7">
        <v>2649.96</v>
      </c>
      <c r="V5" s="6">
        <f t="shared" si="9"/>
        <v>2.1042066505050569E-2</v>
      </c>
      <c r="W5" s="8">
        <f t="shared" si="10"/>
        <v>125936.3</v>
      </c>
    </row>
    <row r="6" spans="1:23" x14ac:dyDescent="0.25">
      <c r="A6" s="3" t="s">
        <v>27</v>
      </c>
      <c r="B6" s="14" t="s">
        <v>81</v>
      </c>
      <c r="C6" s="5">
        <v>144380</v>
      </c>
      <c r="D6" s="6">
        <f t="shared" si="0"/>
        <v>6.743460863945154E-2</v>
      </c>
      <c r="E6" s="5">
        <v>186623</v>
      </c>
      <c r="F6" s="6">
        <f t="shared" si="1"/>
        <v>8.716476636736642E-2</v>
      </c>
      <c r="G6" s="7">
        <v>57218.2</v>
      </c>
      <c r="H6" s="6">
        <f t="shared" si="2"/>
        <v>2.6724525031540835E-2</v>
      </c>
      <c r="I6" s="7">
        <v>97762.2</v>
      </c>
      <c r="J6" s="6">
        <f t="shared" si="3"/>
        <v>4.5661142102311876E-2</v>
      </c>
      <c r="K6" s="7">
        <v>850.87599999999998</v>
      </c>
      <c r="L6" s="6">
        <f t="shared" si="4"/>
        <v>3.9741300776216905E-4</v>
      </c>
      <c r="M6" s="7">
        <v>1934.6</v>
      </c>
      <c r="N6" s="6">
        <f t="shared" si="5"/>
        <v>9.0358078593907008E-4</v>
      </c>
      <c r="O6" s="10">
        <v>614755</v>
      </c>
      <c r="P6" s="6">
        <f t="shared" si="6"/>
        <v>0.28712953895377497</v>
      </c>
      <c r="Q6" s="7">
        <v>1030707</v>
      </c>
      <c r="R6" s="6">
        <f t="shared" si="7"/>
        <v>0.48140547975442011</v>
      </c>
      <c r="S6" s="7">
        <v>3587.01</v>
      </c>
      <c r="T6" s="6">
        <f t="shared" si="8"/>
        <v>1.6753609609073215E-3</v>
      </c>
      <c r="U6" s="7">
        <v>3219.23</v>
      </c>
      <c r="V6" s="6">
        <f t="shared" si="9"/>
        <v>1.5035843965257071E-3</v>
      </c>
      <c r="W6" s="8">
        <f t="shared" si="10"/>
        <v>2141037.1159999999</v>
      </c>
    </row>
    <row r="7" spans="1:23" x14ac:dyDescent="0.25">
      <c r="A7" s="3" t="s">
        <v>5</v>
      </c>
      <c r="B7" s="14" t="s">
        <v>82</v>
      </c>
      <c r="C7" s="5">
        <v>15069.5</v>
      </c>
      <c r="D7" s="6">
        <f t="shared" si="0"/>
        <v>7.0443338007414022E-2</v>
      </c>
      <c r="E7" s="5">
        <v>22195.200000000001</v>
      </c>
      <c r="F7" s="6">
        <f t="shared" si="1"/>
        <v>0.10375287672067127</v>
      </c>
      <c r="G7" s="7">
        <v>5767.79</v>
      </c>
      <c r="H7" s="6">
        <f t="shared" si="2"/>
        <v>2.6961901889630213E-2</v>
      </c>
      <c r="I7" s="7">
        <v>8297.1</v>
      </c>
      <c r="J7" s="6">
        <f t="shared" si="3"/>
        <v>3.8785322657109718E-2</v>
      </c>
      <c r="K7" s="7">
        <v>143.852</v>
      </c>
      <c r="L7" s="6">
        <f t="shared" si="4"/>
        <v>6.7244534052506868E-4</v>
      </c>
      <c r="M7" s="7">
        <v>141.584</v>
      </c>
      <c r="N7" s="6">
        <f t="shared" si="5"/>
        <v>6.6184343000376302E-4</v>
      </c>
      <c r="O7" s="10">
        <v>65949.7</v>
      </c>
      <c r="P7" s="6">
        <f t="shared" si="6"/>
        <v>0.30828607509124734</v>
      </c>
      <c r="Q7" s="7">
        <v>96199.6</v>
      </c>
      <c r="R7" s="6">
        <f t="shared" si="7"/>
        <v>0.44969116022283595</v>
      </c>
      <c r="S7" s="7">
        <v>0</v>
      </c>
      <c r="T7" s="6">
        <f t="shared" si="8"/>
        <v>0</v>
      </c>
      <c r="U7" s="7">
        <v>159.381</v>
      </c>
      <c r="V7" s="6">
        <f t="shared" si="9"/>
        <v>7.4503664056270306E-4</v>
      </c>
      <c r="W7" s="8">
        <f t="shared" si="10"/>
        <v>213923.70699999999</v>
      </c>
    </row>
    <row r="8" spans="1:23" x14ac:dyDescent="0.25">
      <c r="A8" s="3" t="s">
        <v>53</v>
      </c>
      <c r="B8" s="14" t="s">
        <v>83</v>
      </c>
      <c r="C8" s="5">
        <v>34568.199999999997</v>
      </c>
      <c r="D8" s="6">
        <f t="shared" si="0"/>
        <v>9.2325640585817631E-2</v>
      </c>
      <c r="E8" s="5">
        <v>39988.5</v>
      </c>
      <c r="F8" s="6">
        <f t="shared" si="1"/>
        <v>0.10680231769562686</v>
      </c>
      <c r="G8" s="7">
        <v>11989.8</v>
      </c>
      <c r="H8" s="6">
        <f t="shared" si="2"/>
        <v>3.2022667234505593E-2</v>
      </c>
      <c r="I8" s="7">
        <v>27453.200000000001</v>
      </c>
      <c r="J8" s="6">
        <f t="shared" si="3"/>
        <v>7.3322714984597651E-2</v>
      </c>
      <c r="K8" s="7">
        <v>306.09100000000001</v>
      </c>
      <c r="L8" s="6">
        <f t="shared" si="4"/>
        <v>8.1751574141996134E-4</v>
      </c>
      <c r="M8" s="7">
        <v>1110.06</v>
      </c>
      <c r="N8" s="6">
        <f t="shared" si="5"/>
        <v>2.9647768928868935E-3</v>
      </c>
      <c r="O8" s="10">
        <v>97369.2</v>
      </c>
      <c r="P8" s="6">
        <f t="shared" si="6"/>
        <v>0.26005617195366243</v>
      </c>
      <c r="Q8" s="7">
        <v>159995</v>
      </c>
      <c r="R8" s="6">
        <f t="shared" si="7"/>
        <v>0.42731877464050466</v>
      </c>
      <c r="S8" s="9">
        <v>736.51</v>
      </c>
      <c r="T8" s="6">
        <f t="shared" si="8"/>
        <v>1.967089913500285E-3</v>
      </c>
      <c r="U8" s="7">
        <v>899.471</v>
      </c>
      <c r="V8" s="6">
        <f t="shared" si="9"/>
        <v>2.4023303574778544E-3</v>
      </c>
      <c r="W8" s="8">
        <f t="shared" si="10"/>
        <v>374416.03200000006</v>
      </c>
    </row>
    <row r="9" spans="1:23" x14ac:dyDescent="0.25">
      <c r="A9" s="3" t="s">
        <v>19</v>
      </c>
      <c r="B9" s="14" t="s">
        <v>84</v>
      </c>
      <c r="C9" s="5">
        <v>127914</v>
      </c>
      <c r="D9" s="6">
        <f t="shared" si="0"/>
        <v>7.1274506232337456E-2</v>
      </c>
      <c r="E9" s="5">
        <v>184446</v>
      </c>
      <c r="F9" s="6">
        <f t="shared" si="1"/>
        <v>0.10277450143478989</v>
      </c>
      <c r="G9" s="7">
        <v>57667.9</v>
      </c>
      <c r="H9" s="6">
        <f t="shared" si="2"/>
        <v>3.2132926012444399E-2</v>
      </c>
      <c r="I9" s="7">
        <v>118476</v>
      </c>
      <c r="J9" s="6">
        <f t="shared" si="3"/>
        <v>6.6015591728680309E-2</v>
      </c>
      <c r="K9" s="7">
        <v>1290.06</v>
      </c>
      <c r="L9" s="6">
        <f t="shared" si="4"/>
        <v>7.1882975679041586E-4</v>
      </c>
      <c r="M9" s="7">
        <v>3852.41</v>
      </c>
      <c r="N9" s="6">
        <f t="shared" si="5"/>
        <v>2.1465877117009795E-3</v>
      </c>
      <c r="O9" s="10">
        <v>479921</v>
      </c>
      <c r="P9" s="6">
        <f t="shared" si="6"/>
        <v>0.2674150781425772</v>
      </c>
      <c r="Q9" s="7">
        <v>818046</v>
      </c>
      <c r="R9" s="6">
        <f t="shared" si="7"/>
        <v>0.45582051007191338</v>
      </c>
      <c r="S9" s="9">
        <v>1497.96</v>
      </c>
      <c r="T9" s="6">
        <f t="shared" si="8"/>
        <v>8.3467297837447199E-4</v>
      </c>
      <c r="U9" s="7">
        <v>1555.61</v>
      </c>
      <c r="V9" s="6">
        <f t="shared" si="9"/>
        <v>8.6679593039140721E-4</v>
      </c>
      <c r="W9" s="8">
        <f t="shared" si="10"/>
        <v>1794666.9400000002</v>
      </c>
    </row>
    <row r="10" spans="1:23" x14ac:dyDescent="0.25">
      <c r="A10" s="3" t="s">
        <v>35</v>
      </c>
      <c r="B10" s="14" t="s">
        <v>85</v>
      </c>
      <c r="C10" s="5">
        <v>51783.8</v>
      </c>
      <c r="D10" s="6">
        <f t="shared" si="0"/>
        <v>6.8495117178992787E-2</v>
      </c>
      <c r="E10" s="5">
        <v>70455.100000000006</v>
      </c>
      <c r="F10" s="6">
        <f t="shared" si="1"/>
        <v>9.3191892645144908E-2</v>
      </c>
      <c r="G10" s="7">
        <v>19503.2</v>
      </c>
      <c r="H10" s="6">
        <f t="shared" si="2"/>
        <v>2.5797140599286499E-2</v>
      </c>
      <c r="I10" s="7">
        <v>32597.7</v>
      </c>
      <c r="J10" s="6">
        <f t="shared" si="3"/>
        <v>4.3117408943832883E-2</v>
      </c>
      <c r="K10" s="7">
        <v>0</v>
      </c>
      <c r="L10" s="6">
        <f t="shared" si="4"/>
        <v>0</v>
      </c>
      <c r="M10" s="7">
        <v>0</v>
      </c>
      <c r="N10" s="6">
        <f t="shared" si="5"/>
        <v>0</v>
      </c>
      <c r="O10" s="10">
        <v>238218</v>
      </c>
      <c r="P10" s="6">
        <f t="shared" si="6"/>
        <v>0.31509409939296273</v>
      </c>
      <c r="Q10" s="7">
        <v>341915</v>
      </c>
      <c r="R10" s="6">
        <f t="shared" si="7"/>
        <v>0.45225549284245881</v>
      </c>
      <c r="S10" s="7">
        <v>179.244</v>
      </c>
      <c r="T10" s="6">
        <f t="shared" si="8"/>
        <v>2.3708840957271159E-4</v>
      </c>
      <c r="U10" s="7">
        <v>1369.73</v>
      </c>
      <c r="V10" s="6">
        <f t="shared" si="9"/>
        <v>1.8117599877487127E-3</v>
      </c>
      <c r="W10" s="8">
        <f t="shared" si="10"/>
        <v>756021.77399999998</v>
      </c>
    </row>
    <row r="11" spans="1:23" x14ac:dyDescent="0.25">
      <c r="A11" s="3" t="s">
        <v>11</v>
      </c>
      <c r="B11" s="14" t="s">
        <v>86</v>
      </c>
      <c r="C11" s="5">
        <v>216716</v>
      </c>
      <c r="D11" s="6">
        <f t="shared" si="0"/>
        <v>9.9923155498850988E-2</v>
      </c>
      <c r="E11" s="5">
        <v>350115</v>
      </c>
      <c r="F11" s="6">
        <f t="shared" si="1"/>
        <v>0.16143060774229967</v>
      </c>
      <c r="G11" s="7">
        <v>26828.799999999999</v>
      </c>
      <c r="H11" s="6">
        <f t="shared" si="2"/>
        <v>1.2370191191455975E-2</v>
      </c>
      <c r="I11" s="7">
        <v>48919</v>
      </c>
      <c r="J11" s="6">
        <f t="shared" si="3"/>
        <v>2.2555514331421268E-2</v>
      </c>
      <c r="K11" s="7">
        <v>2065.67</v>
      </c>
      <c r="L11" s="6">
        <f t="shared" si="4"/>
        <v>9.5243666650967869E-4</v>
      </c>
      <c r="M11" s="7">
        <v>3320.8</v>
      </c>
      <c r="N11" s="6">
        <f t="shared" si="5"/>
        <v>1.5311505139472138E-3</v>
      </c>
      <c r="O11" s="10">
        <v>501799</v>
      </c>
      <c r="P11" s="6">
        <f t="shared" si="6"/>
        <v>0.23136888603595454</v>
      </c>
      <c r="Q11" s="7">
        <v>1013826</v>
      </c>
      <c r="R11" s="6">
        <f t="shared" si="7"/>
        <v>0.46745368614582261</v>
      </c>
      <c r="S11" s="7">
        <v>773.58399999999995</v>
      </c>
      <c r="T11" s="6">
        <f t="shared" si="8"/>
        <v>3.5668319055087364E-4</v>
      </c>
      <c r="U11" s="7">
        <v>4462.7700000000004</v>
      </c>
      <c r="V11" s="6">
        <f t="shared" si="9"/>
        <v>2.0576886831872462E-3</v>
      </c>
      <c r="W11" s="8">
        <f t="shared" si="10"/>
        <v>2168826.6239999998</v>
      </c>
    </row>
    <row r="12" spans="1:23" x14ac:dyDescent="0.25">
      <c r="A12" s="3" t="s">
        <v>39</v>
      </c>
      <c r="B12" s="14" t="s">
        <v>87</v>
      </c>
      <c r="C12" s="5">
        <v>136607</v>
      </c>
      <c r="D12" s="6">
        <f t="shared" si="0"/>
        <v>0.16872016706956075</v>
      </c>
      <c r="E12" s="5">
        <v>172773</v>
      </c>
      <c r="F12" s="6">
        <f t="shared" si="1"/>
        <v>0.21338796273330954</v>
      </c>
      <c r="G12" s="7">
        <v>13344.3</v>
      </c>
      <c r="H12" s="6">
        <f t="shared" si="2"/>
        <v>1.648123833644205E-2</v>
      </c>
      <c r="I12" s="7">
        <v>23064.3</v>
      </c>
      <c r="J12" s="6">
        <f t="shared" si="3"/>
        <v>2.8486187013421493E-2</v>
      </c>
      <c r="K12" s="7">
        <v>612.74699999999996</v>
      </c>
      <c r="L12" s="6">
        <f t="shared" si="4"/>
        <v>7.5678974145814001E-4</v>
      </c>
      <c r="M12" s="7">
        <v>301.74700000000001</v>
      </c>
      <c r="N12" s="6">
        <f t="shared" si="5"/>
        <v>3.7268078687577316E-4</v>
      </c>
      <c r="O12" s="10">
        <v>168923</v>
      </c>
      <c r="P12" s="6">
        <f t="shared" si="6"/>
        <v>0.20863291618944424</v>
      </c>
      <c r="Q12" s="7">
        <v>293542</v>
      </c>
      <c r="R12" s="6">
        <f t="shared" si="7"/>
        <v>0.36254697989073031</v>
      </c>
      <c r="S12" s="7">
        <v>498.00799999999998</v>
      </c>
      <c r="T12" s="6">
        <f t="shared" si="8"/>
        <v>6.150782387577342E-4</v>
      </c>
      <c r="U12" s="7">
        <v>0</v>
      </c>
      <c r="V12" s="6">
        <f t="shared" si="9"/>
        <v>0</v>
      </c>
      <c r="W12" s="8">
        <f t="shared" si="10"/>
        <v>809666.10199999996</v>
      </c>
    </row>
    <row r="13" spans="1:23" x14ac:dyDescent="0.25">
      <c r="A13" s="3" t="s">
        <v>29</v>
      </c>
      <c r="B13" s="14" t="s">
        <v>88</v>
      </c>
      <c r="C13" s="5">
        <v>128149</v>
      </c>
      <c r="D13" s="6">
        <f t="shared" si="0"/>
        <v>0.13620791640104013</v>
      </c>
      <c r="E13" s="5">
        <v>174398</v>
      </c>
      <c r="F13" s="6">
        <f t="shared" si="1"/>
        <v>0.18536538095895086</v>
      </c>
      <c r="G13" s="7">
        <v>12686.3</v>
      </c>
      <c r="H13" s="6">
        <f t="shared" si="2"/>
        <v>1.348410436162994E-2</v>
      </c>
      <c r="I13" s="7">
        <v>24109.599999999999</v>
      </c>
      <c r="J13" s="6">
        <f t="shared" si="3"/>
        <v>2.5625782341356675E-2</v>
      </c>
      <c r="K13" s="7">
        <v>253.95</v>
      </c>
      <c r="L13" s="6">
        <f t="shared" si="4"/>
        <v>2.6992017393849451E-4</v>
      </c>
      <c r="M13" s="7">
        <v>1444.5</v>
      </c>
      <c r="N13" s="6">
        <f t="shared" si="5"/>
        <v>1.5353403869035455E-3</v>
      </c>
      <c r="O13" s="10">
        <v>244945</v>
      </c>
      <c r="P13" s="6">
        <f t="shared" si="6"/>
        <v>0.2603488757840699</v>
      </c>
      <c r="Q13" s="7">
        <v>351995</v>
      </c>
      <c r="R13" s="6">
        <f t="shared" si="7"/>
        <v>0.37413093768647526</v>
      </c>
      <c r="S13" s="7">
        <v>255.57499999999999</v>
      </c>
      <c r="T13" s="6">
        <f t="shared" si="8"/>
        <v>2.7164736544331853E-4</v>
      </c>
      <c r="U13" s="7">
        <v>2596.79</v>
      </c>
      <c r="V13" s="6">
        <f t="shared" si="9"/>
        <v>2.7600945401919405E-3</v>
      </c>
      <c r="W13" s="8">
        <f t="shared" si="10"/>
        <v>940833.71499999997</v>
      </c>
    </row>
    <row r="14" spans="1:23" x14ac:dyDescent="0.25">
      <c r="A14" s="3" t="s">
        <v>33</v>
      </c>
      <c r="B14" s="14" t="s">
        <v>89</v>
      </c>
      <c r="C14" s="5">
        <v>259245</v>
      </c>
      <c r="D14" s="6">
        <f t="shared" si="0"/>
        <v>0.11471097692256473</v>
      </c>
      <c r="E14" s="5">
        <v>361212</v>
      </c>
      <c r="F14" s="6">
        <f t="shared" si="1"/>
        <v>0.15982943314684353</v>
      </c>
      <c r="G14" s="7">
        <v>39027.699999999997</v>
      </c>
      <c r="H14" s="6">
        <f t="shared" si="2"/>
        <v>1.7269014229939938E-2</v>
      </c>
      <c r="I14" s="7">
        <v>75514.600000000006</v>
      </c>
      <c r="J14" s="6">
        <f t="shared" si="3"/>
        <v>3.3413772832327361E-2</v>
      </c>
      <c r="K14" s="7">
        <v>1946.39</v>
      </c>
      <c r="L14" s="6">
        <f t="shared" si="4"/>
        <v>8.6124051909317739E-4</v>
      </c>
      <c r="M14" s="7">
        <v>1649.93</v>
      </c>
      <c r="N14" s="6">
        <f t="shared" si="5"/>
        <v>7.3006261317999275E-4</v>
      </c>
      <c r="O14" s="10">
        <v>502371</v>
      </c>
      <c r="P14" s="6">
        <f t="shared" si="6"/>
        <v>0.22228960322307378</v>
      </c>
      <c r="Q14" s="7">
        <v>1014606</v>
      </c>
      <c r="R14" s="6">
        <f t="shared" si="7"/>
        <v>0.44894383865260934</v>
      </c>
      <c r="S14" s="7">
        <v>1892.37</v>
      </c>
      <c r="T14" s="6">
        <f t="shared" si="8"/>
        <v>8.3733769754075797E-4</v>
      </c>
      <c r="U14" s="7">
        <v>2519.25</v>
      </c>
      <c r="V14" s="6">
        <f t="shared" si="9"/>
        <v>1.11472016282733E-3</v>
      </c>
      <c r="W14" s="8">
        <f t="shared" si="10"/>
        <v>2259984.2400000002</v>
      </c>
    </row>
    <row r="15" spans="1:23" x14ac:dyDescent="0.25">
      <c r="A15" s="3" t="s">
        <v>3</v>
      </c>
      <c r="B15" s="14" t="s">
        <v>90</v>
      </c>
      <c r="C15" s="5">
        <v>75881.100000000006</v>
      </c>
      <c r="D15" s="6">
        <f t="shared" si="0"/>
        <v>9.2318560479110329E-2</v>
      </c>
      <c r="E15" s="5">
        <v>104007</v>
      </c>
      <c r="F15" s="6">
        <f t="shared" si="1"/>
        <v>0.12653712874155523</v>
      </c>
      <c r="G15" s="7">
        <v>10408.799999999999</v>
      </c>
      <c r="H15" s="6">
        <f t="shared" si="2"/>
        <v>1.2663567506466874E-2</v>
      </c>
      <c r="I15" s="7">
        <v>22742.5</v>
      </c>
      <c r="J15" s="6">
        <f t="shared" si="3"/>
        <v>2.7669009301343372E-2</v>
      </c>
      <c r="K15" s="7">
        <v>199.185</v>
      </c>
      <c r="L15" s="6">
        <f t="shared" si="4"/>
        <v>2.4233270826373881E-4</v>
      </c>
      <c r="M15" s="7">
        <v>1897.37</v>
      </c>
      <c r="N15" s="6">
        <f t="shared" si="5"/>
        <v>2.3083807047637626E-3</v>
      </c>
      <c r="O15" s="10">
        <v>226241</v>
      </c>
      <c r="P15" s="6">
        <f t="shared" si="6"/>
        <v>0.27524961342619442</v>
      </c>
      <c r="Q15" s="7">
        <v>376785</v>
      </c>
      <c r="R15" s="6">
        <f t="shared" si="7"/>
        <v>0.4584046463496389</v>
      </c>
      <c r="S15" s="7">
        <v>1802.97</v>
      </c>
      <c r="T15" s="6">
        <f t="shared" si="8"/>
        <v>2.1935316565919781E-3</v>
      </c>
      <c r="U15" s="7">
        <v>1983.55</v>
      </c>
      <c r="V15" s="6">
        <f t="shared" si="9"/>
        <v>2.4132291260714365E-3</v>
      </c>
      <c r="W15" s="8">
        <f t="shared" si="10"/>
        <v>821948.47499999998</v>
      </c>
    </row>
    <row r="16" spans="1:23" x14ac:dyDescent="0.25">
      <c r="A16" s="3" t="s">
        <v>51</v>
      </c>
      <c r="B16" s="14" t="s">
        <v>91</v>
      </c>
      <c r="C16" s="5">
        <v>47509.8</v>
      </c>
      <c r="D16" s="6">
        <f t="shared" si="0"/>
        <v>8.5568681975504435E-2</v>
      </c>
      <c r="E16" s="5">
        <v>64662.400000000001</v>
      </c>
      <c r="F16" s="6">
        <f t="shared" si="1"/>
        <v>0.11646178980700524</v>
      </c>
      <c r="G16" s="7">
        <v>14307.5</v>
      </c>
      <c r="H16" s="6">
        <f t="shared" si="2"/>
        <v>2.5768871208982771E-2</v>
      </c>
      <c r="I16" s="7">
        <v>22285.5</v>
      </c>
      <c r="J16" s="6">
        <f t="shared" si="3"/>
        <v>4.0137842343371345E-2</v>
      </c>
      <c r="K16" s="7">
        <v>1508.07</v>
      </c>
      <c r="L16" s="6">
        <f t="shared" si="4"/>
        <v>2.7161461893503856E-3</v>
      </c>
      <c r="M16" s="7">
        <v>1997.07</v>
      </c>
      <c r="N16" s="6">
        <f t="shared" si="5"/>
        <v>3.5968715446670083E-3</v>
      </c>
      <c r="O16" s="10">
        <v>152719</v>
      </c>
      <c r="P16" s="6">
        <f t="shared" si="6"/>
        <v>0.27505827308507003</v>
      </c>
      <c r="Q16" s="7">
        <v>249180</v>
      </c>
      <c r="R16" s="6">
        <f t="shared" si="7"/>
        <v>0.44879170559876475</v>
      </c>
      <c r="S16" s="7">
        <v>464.67700000000002</v>
      </c>
      <c r="T16" s="6">
        <f t="shared" si="8"/>
        <v>8.3691782399276514E-4</v>
      </c>
      <c r="U16" s="7">
        <v>590.14800000000002</v>
      </c>
      <c r="V16" s="6">
        <f t="shared" si="9"/>
        <v>1.0629004232911945E-3</v>
      </c>
      <c r="W16" s="8">
        <f t="shared" si="10"/>
        <v>555224.16500000004</v>
      </c>
    </row>
    <row r="17" spans="1:23" x14ac:dyDescent="0.25">
      <c r="A17" s="3" t="s">
        <v>9</v>
      </c>
      <c r="B17" s="14" t="s">
        <v>92</v>
      </c>
      <c r="C17" s="5">
        <v>236211</v>
      </c>
      <c r="D17" s="6">
        <f t="shared" si="0"/>
        <v>6.7921616227539214E-2</v>
      </c>
      <c r="E17" s="5">
        <v>327184</v>
      </c>
      <c r="F17" s="6">
        <f t="shared" si="1"/>
        <v>9.4080572385668707E-2</v>
      </c>
      <c r="G17" s="7">
        <v>275040</v>
      </c>
      <c r="H17" s="6">
        <f t="shared" si="2"/>
        <v>7.9086754330756764E-2</v>
      </c>
      <c r="I17" s="7">
        <v>419261</v>
      </c>
      <c r="J17" s="6">
        <f t="shared" si="3"/>
        <v>0.12055697973919216</v>
      </c>
      <c r="K17" s="7">
        <v>1873.93</v>
      </c>
      <c r="L17" s="6">
        <f t="shared" si="4"/>
        <v>5.3884177408026113E-4</v>
      </c>
      <c r="M17" s="7">
        <v>5756.02</v>
      </c>
      <c r="N17" s="6">
        <f t="shared" si="5"/>
        <v>1.6551226718401781E-3</v>
      </c>
      <c r="O17" s="10">
        <v>865287</v>
      </c>
      <c r="P17" s="6">
        <f t="shared" si="6"/>
        <v>0.24881013814207942</v>
      </c>
      <c r="Q17" s="7">
        <v>1330546</v>
      </c>
      <c r="R17" s="6">
        <f t="shared" si="7"/>
        <v>0.38259367592994142</v>
      </c>
      <c r="S17" s="7">
        <v>6444.18</v>
      </c>
      <c r="T17" s="6">
        <f t="shared" si="8"/>
        <v>1.8530005836357481E-3</v>
      </c>
      <c r="U17" s="7">
        <v>10096.799999999999</v>
      </c>
      <c r="V17" s="6">
        <f t="shared" si="9"/>
        <v>2.9032982152660878E-3</v>
      </c>
      <c r="W17" s="8">
        <f t="shared" si="10"/>
        <v>3477699.93</v>
      </c>
    </row>
    <row r="18" spans="1:23" x14ac:dyDescent="0.25">
      <c r="A18" s="3" t="s">
        <v>25</v>
      </c>
      <c r="B18" s="14" t="s">
        <v>93</v>
      </c>
      <c r="C18" s="5">
        <v>723085</v>
      </c>
      <c r="D18" s="6">
        <f t="shared" si="0"/>
        <v>0.1499734717122802</v>
      </c>
      <c r="E18" s="5">
        <v>1116637</v>
      </c>
      <c r="F18" s="6">
        <f t="shared" si="1"/>
        <v>0.23159922765979854</v>
      </c>
      <c r="G18" s="7">
        <v>163622</v>
      </c>
      <c r="H18" s="6">
        <f t="shared" si="2"/>
        <v>3.3936479651087648E-2</v>
      </c>
      <c r="I18" s="7">
        <v>344116</v>
      </c>
      <c r="J18" s="6">
        <f t="shared" si="3"/>
        <v>7.1372343765591886E-2</v>
      </c>
      <c r="K18" s="7">
        <v>4020.5</v>
      </c>
      <c r="L18" s="6">
        <f t="shared" si="4"/>
        <v>8.3388307463053797E-4</v>
      </c>
      <c r="M18" s="7">
        <v>3929.84</v>
      </c>
      <c r="N18" s="6">
        <f t="shared" si="5"/>
        <v>8.150794831503727E-4</v>
      </c>
      <c r="O18" s="10">
        <v>951018</v>
      </c>
      <c r="P18" s="6">
        <f t="shared" si="6"/>
        <v>0.19724855462479415</v>
      </c>
      <c r="Q18" s="7">
        <v>1513889</v>
      </c>
      <c r="R18" s="6">
        <f t="shared" si="7"/>
        <v>0.31399239248087313</v>
      </c>
      <c r="S18" s="7">
        <v>0</v>
      </c>
      <c r="T18" s="6">
        <f t="shared" si="8"/>
        <v>0</v>
      </c>
      <c r="U18" s="7">
        <v>1102.02</v>
      </c>
      <c r="V18" s="6">
        <f t="shared" si="9"/>
        <v>2.2856754779364394E-4</v>
      </c>
      <c r="W18" s="8">
        <f t="shared" si="10"/>
        <v>4821419.3599999994</v>
      </c>
    </row>
    <row r="19" spans="1:23" x14ac:dyDescent="0.25">
      <c r="A19" s="3" t="s">
        <v>15</v>
      </c>
      <c r="B19" s="14" t="s">
        <v>94</v>
      </c>
      <c r="C19" s="5">
        <v>117551</v>
      </c>
      <c r="D19" s="6">
        <f t="shared" si="0"/>
        <v>0.13556842003895297</v>
      </c>
      <c r="E19" s="5">
        <v>193468</v>
      </c>
      <c r="F19" s="6">
        <f t="shared" si="1"/>
        <v>0.22312146292329418</v>
      </c>
      <c r="G19" s="7">
        <v>31146</v>
      </c>
      <c r="H19" s="6">
        <f t="shared" si="2"/>
        <v>3.59198476451347E-2</v>
      </c>
      <c r="I19" s="7">
        <v>57291.8</v>
      </c>
      <c r="J19" s="6">
        <f t="shared" si="3"/>
        <v>6.6073098546058195E-2</v>
      </c>
      <c r="K19" s="7">
        <v>1194.72</v>
      </c>
      <c r="L19" s="6">
        <f t="shared" si="4"/>
        <v>1.3778385789056486E-3</v>
      </c>
      <c r="M19" s="7">
        <v>1668.92</v>
      </c>
      <c r="N19" s="6">
        <f t="shared" si="5"/>
        <v>1.9247207388402431E-3</v>
      </c>
      <c r="O19" s="10">
        <v>162119</v>
      </c>
      <c r="P19" s="6">
        <f t="shared" si="6"/>
        <v>0.18696750081492303</v>
      </c>
      <c r="Q19" s="7">
        <v>301155</v>
      </c>
      <c r="R19" s="6">
        <f t="shared" si="7"/>
        <v>0.34731399594074813</v>
      </c>
      <c r="S19" s="7">
        <v>639.34400000000005</v>
      </c>
      <c r="T19" s="6">
        <f t="shared" si="8"/>
        <v>7.3733831223370583E-4</v>
      </c>
      <c r="U19" s="7">
        <v>863.43499999999995</v>
      </c>
      <c r="V19" s="6">
        <f t="shared" si="9"/>
        <v>9.9577646090916573E-4</v>
      </c>
      <c r="W19" s="8">
        <f t="shared" si="10"/>
        <v>867097.21900000004</v>
      </c>
    </row>
    <row r="20" spans="1:23" x14ac:dyDescent="0.25">
      <c r="A20" s="3" t="s">
        <v>37</v>
      </c>
      <c r="B20" s="14" t="s">
        <v>95</v>
      </c>
      <c r="C20" s="5">
        <v>631622</v>
      </c>
      <c r="D20" s="6">
        <f t="shared" si="0"/>
        <v>0.17614516689598531</v>
      </c>
      <c r="E20" s="5">
        <v>798688</v>
      </c>
      <c r="F20" s="6">
        <f t="shared" si="1"/>
        <v>0.22273611599630905</v>
      </c>
      <c r="G20" s="7">
        <v>174260</v>
      </c>
      <c r="H20" s="6">
        <f t="shared" si="2"/>
        <v>4.8597193864834347E-2</v>
      </c>
      <c r="I20" s="7">
        <v>306369</v>
      </c>
      <c r="J20" s="6">
        <f t="shared" si="3"/>
        <v>8.54394220542605E-2</v>
      </c>
      <c r="K20" s="7">
        <v>1602.33</v>
      </c>
      <c r="L20" s="6">
        <f t="shared" si="4"/>
        <v>4.4685379114793995E-4</v>
      </c>
      <c r="M20" s="7">
        <v>4472.05</v>
      </c>
      <c r="N20" s="6">
        <f t="shared" si="5"/>
        <v>1.247154142219858E-3</v>
      </c>
      <c r="O20" s="10">
        <v>615877</v>
      </c>
      <c r="P20" s="6">
        <f t="shared" si="6"/>
        <v>0.17175424059389754</v>
      </c>
      <c r="Q20" s="7">
        <v>1049088</v>
      </c>
      <c r="R20" s="6">
        <f t="shared" si="7"/>
        <v>0.29256704302347836</v>
      </c>
      <c r="S20" s="7">
        <v>0</v>
      </c>
      <c r="T20" s="6">
        <f t="shared" si="8"/>
        <v>0</v>
      </c>
      <c r="U20" s="7">
        <v>3825.37</v>
      </c>
      <c r="V20" s="6">
        <f t="shared" si="9"/>
        <v>1.066809637867103E-3</v>
      </c>
      <c r="W20" s="8">
        <f t="shared" si="10"/>
        <v>3585803.75</v>
      </c>
    </row>
    <row r="21" spans="1:23" x14ac:dyDescent="0.25">
      <c r="A21" s="3" t="s">
        <v>49</v>
      </c>
      <c r="B21" s="14" t="s">
        <v>96</v>
      </c>
      <c r="C21" s="5">
        <v>2454840</v>
      </c>
      <c r="D21" s="6">
        <f t="shared" si="0"/>
        <v>0.24209629712666203</v>
      </c>
      <c r="E21" s="5">
        <v>3613804</v>
      </c>
      <c r="F21" s="6">
        <f t="shared" si="1"/>
        <v>0.35639331563015092</v>
      </c>
      <c r="G21" s="7">
        <v>233156</v>
      </c>
      <c r="H21" s="6">
        <f t="shared" si="2"/>
        <v>2.2993842471551715E-2</v>
      </c>
      <c r="I21" s="7">
        <v>470167</v>
      </c>
      <c r="J21" s="6">
        <f t="shared" si="3"/>
        <v>4.63678650059276E-2</v>
      </c>
      <c r="K21" s="7">
        <v>42300.9</v>
      </c>
      <c r="L21" s="6">
        <f t="shared" si="4"/>
        <v>4.1717143500697475E-3</v>
      </c>
      <c r="M21" s="7">
        <v>57706.1</v>
      </c>
      <c r="N21" s="6">
        <f t="shared" si="5"/>
        <v>5.690975025509146E-3</v>
      </c>
      <c r="O21" s="10">
        <v>1089653</v>
      </c>
      <c r="P21" s="6">
        <f t="shared" si="6"/>
        <v>0.10746156835189204</v>
      </c>
      <c r="Q21" s="7">
        <v>2165122</v>
      </c>
      <c r="R21" s="6">
        <f t="shared" si="7"/>
        <v>0.21352431076056799</v>
      </c>
      <c r="S21" s="9">
        <v>4428.05</v>
      </c>
      <c r="T21" s="6">
        <f t="shared" si="8"/>
        <v>4.3669424829794032E-4</v>
      </c>
      <c r="U21" s="9">
        <v>8754.99</v>
      </c>
      <c r="V21" s="6">
        <f t="shared" si="9"/>
        <v>8.6341702937093852E-4</v>
      </c>
      <c r="W21" s="8">
        <f t="shared" si="10"/>
        <v>10139932.039999999</v>
      </c>
    </row>
    <row r="22" spans="1:23" x14ac:dyDescent="0.25">
      <c r="A22" s="3" t="s">
        <v>31</v>
      </c>
      <c r="B22" s="14" t="s">
        <v>97</v>
      </c>
      <c r="C22" s="5">
        <v>660158</v>
      </c>
      <c r="D22" s="6">
        <f t="shared" si="0"/>
        <v>0.26310084027049219</v>
      </c>
      <c r="E22" s="5">
        <v>981496</v>
      </c>
      <c r="F22" s="6">
        <f t="shared" si="1"/>
        <v>0.39116760278922169</v>
      </c>
      <c r="G22" s="7">
        <v>23424.7</v>
      </c>
      <c r="H22" s="6">
        <f t="shared" si="2"/>
        <v>9.3357321324352635E-3</v>
      </c>
      <c r="I22" s="7">
        <v>56524.9</v>
      </c>
      <c r="J22" s="6">
        <f t="shared" si="3"/>
        <v>2.2527559593620839E-2</v>
      </c>
      <c r="K22" s="7">
        <v>8452.16</v>
      </c>
      <c r="L22" s="6">
        <f t="shared" si="4"/>
        <v>3.3685426793292569E-3</v>
      </c>
      <c r="M22" s="7">
        <v>8383.2999999999993</v>
      </c>
      <c r="N22" s="6">
        <f t="shared" si="5"/>
        <v>3.3410990614968191E-3</v>
      </c>
      <c r="O22" s="10">
        <v>266428</v>
      </c>
      <c r="P22" s="6">
        <f t="shared" si="6"/>
        <v>0.10618280876939566</v>
      </c>
      <c r="Q22" s="7">
        <v>500540</v>
      </c>
      <c r="R22" s="6">
        <f t="shared" si="7"/>
        <v>0.19948632689294407</v>
      </c>
      <c r="S22" s="7">
        <v>1131.94</v>
      </c>
      <c r="T22" s="6">
        <f t="shared" si="8"/>
        <v>4.5112588976545156E-4</v>
      </c>
      <c r="U22" s="7">
        <v>2605.4</v>
      </c>
      <c r="V22" s="6">
        <f t="shared" si="9"/>
        <v>1.0383619212987504E-3</v>
      </c>
      <c r="W22" s="8">
        <f t="shared" si="10"/>
        <v>2509144.4</v>
      </c>
    </row>
    <row r="23" spans="1:23" x14ac:dyDescent="0.25">
      <c r="A23" s="3" t="s">
        <v>47</v>
      </c>
      <c r="B23" s="14" t="s">
        <v>98</v>
      </c>
      <c r="C23" s="5">
        <v>512788</v>
      </c>
      <c r="D23" s="6">
        <f t="shared" si="0"/>
        <v>0.33300572738640827</v>
      </c>
      <c r="E23" s="5">
        <v>786939</v>
      </c>
      <c r="F23" s="6">
        <f t="shared" si="1"/>
        <v>0.51104002844008201</v>
      </c>
      <c r="G23" s="7">
        <v>10937.5</v>
      </c>
      <c r="H23" s="6">
        <f t="shared" si="2"/>
        <v>7.1028380993487378E-3</v>
      </c>
      <c r="I23" s="7">
        <v>22306.400000000001</v>
      </c>
      <c r="J23" s="6">
        <f t="shared" si="3"/>
        <v>1.4485828368394304E-2</v>
      </c>
      <c r="K23" s="7">
        <v>1150.6099999999999</v>
      </c>
      <c r="L23" s="6">
        <f t="shared" si="4"/>
        <v>7.472088270163795E-4</v>
      </c>
      <c r="M23" s="7">
        <v>2653.8</v>
      </c>
      <c r="N23" s="6">
        <f t="shared" si="5"/>
        <v>1.7233839312504394E-3</v>
      </c>
      <c r="O23" s="10">
        <v>71031.399999999994</v>
      </c>
      <c r="P23" s="6">
        <f t="shared" si="6"/>
        <v>4.6127957409835878E-2</v>
      </c>
      <c r="Q23" s="7">
        <v>131818</v>
      </c>
      <c r="R23" s="6">
        <f t="shared" si="7"/>
        <v>8.5602917721595603E-2</v>
      </c>
      <c r="S23" s="7">
        <v>0</v>
      </c>
      <c r="T23" s="6">
        <f t="shared" si="8"/>
        <v>0</v>
      </c>
      <c r="U23" s="7">
        <v>252.709</v>
      </c>
      <c r="V23" s="6">
        <f t="shared" si="9"/>
        <v>1.6410981606841785E-4</v>
      </c>
      <c r="W23" s="8">
        <f t="shared" si="10"/>
        <v>1539877.419</v>
      </c>
    </row>
    <row r="24" spans="1:23" x14ac:dyDescent="0.25">
      <c r="A24" s="3" t="s">
        <v>41</v>
      </c>
      <c r="B24" s="14" t="s">
        <v>99</v>
      </c>
      <c r="C24" s="5">
        <v>791849</v>
      </c>
      <c r="D24" s="6">
        <f t="shared" si="0"/>
        <v>0.3285705638345216</v>
      </c>
      <c r="E24" s="5">
        <v>1140145</v>
      </c>
      <c r="F24" s="6">
        <f t="shared" si="1"/>
        <v>0.47309283146548226</v>
      </c>
      <c r="G24" s="7">
        <v>46046.400000000001</v>
      </c>
      <c r="H24" s="6">
        <f t="shared" si="2"/>
        <v>1.9106536234244048E-2</v>
      </c>
      <c r="I24" s="7">
        <v>82941.100000000006</v>
      </c>
      <c r="J24" s="6">
        <f t="shared" si="3"/>
        <v>3.441565752063265E-2</v>
      </c>
      <c r="K24" s="9">
        <v>2879.24</v>
      </c>
      <c r="L24" s="6">
        <f t="shared" si="4"/>
        <v>1.1947145354921304E-3</v>
      </c>
      <c r="M24" s="7">
        <v>1671.56</v>
      </c>
      <c r="N24" s="6">
        <f t="shared" si="5"/>
        <v>6.9359866803296198E-4</v>
      </c>
      <c r="O24" s="10">
        <v>125454</v>
      </c>
      <c r="P24" s="6">
        <f t="shared" si="6"/>
        <v>5.2055999963750758E-2</v>
      </c>
      <c r="Q24" s="7">
        <v>211397</v>
      </c>
      <c r="R24" s="6">
        <f t="shared" si="7"/>
        <v>8.7717268674869023E-2</v>
      </c>
      <c r="S24" s="7">
        <v>6218.07</v>
      </c>
      <c r="T24" s="6">
        <f t="shared" si="8"/>
        <v>2.5801317749501781E-3</v>
      </c>
      <c r="U24" s="7">
        <v>1380.19</v>
      </c>
      <c r="V24" s="6">
        <f t="shared" si="9"/>
        <v>5.7269732802436879E-4</v>
      </c>
      <c r="W24" s="8">
        <f t="shared" si="10"/>
        <v>2409981.56</v>
      </c>
    </row>
    <row r="25" spans="1:23" x14ac:dyDescent="0.25">
      <c r="A25" s="3" t="s">
        <v>23</v>
      </c>
      <c r="B25" s="14" t="s">
        <v>100</v>
      </c>
      <c r="C25" s="5">
        <v>106145</v>
      </c>
      <c r="D25" s="6">
        <f t="shared" si="0"/>
        <v>0.17379748066695622</v>
      </c>
      <c r="E25" s="5">
        <v>142314</v>
      </c>
      <c r="F25" s="6">
        <f t="shared" si="1"/>
        <v>0.23301912161323857</v>
      </c>
      <c r="G25" s="7">
        <v>12524.3</v>
      </c>
      <c r="H25" s="6">
        <f t="shared" si="2"/>
        <v>2.0506776457837484E-2</v>
      </c>
      <c r="I25" s="7">
        <v>21914.1</v>
      </c>
      <c r="J25" s="6">
        <f t="shared" si="3"/>
        <v>3.5881250846330447E-2</v>
      </c>
      <c r="K25" s="7">
        <v>2171.1</v>
      </c>
      <c r="L25" s="6">
        <f t="shared" si="4"/>
        <v>3.5548703215038733E-3</v>
      </c>
      <c r="M25" s="7">
        <v>463.25799999999998</v>
      </c>
      <c r="N25" s="6">
        <f t="shared" si="5"/>
        <v>7.5851969757230963E-4</v>
      </c>
      <c r="O25" s="10">
        <v>112536</v>
      </c>
      <c r="P25" s="6">
        <f t="shared" si="6"/>
        <v>0.18426184261469297</v>
      </c>
      <c r="Q25" s="7">
        <v>206493</v>
      </c>
      <c r="R25" s="6">
        <f t="shared" si="7"/>
        <v>0.33810319068596534</v>
      </c>
      <c r="S25" s="7">
        <v>1184.93</v>
      </c>
      <c r="T25" s="6">
        <f t="shared" si="8"/>
        <v>1.9401559071712889E-3</v>
      </c>
      <c r="U25" s="7">
        <v>4993.8900000000003</v>
      </c>
      <c r="V25" s="6">
        <f t="shared" si="9"/>
        <v>8.1767911887315088E-3</v>
      </c>
      <c r="W25" s="8">
        <f t="shared" si="10"/>
        <v>610739.57799999998</v>
      </c>
    </row>
    <row r="26" spans="1:23" x14ac:dyDescent="0.25">
      <c r="A26" s="3" t="s">
        <v>21</v>
      </c>
      <c r="B26" s="14" t="s">
        <v>101</v>
      </c>
      <c r="C26" s="5">
        <v>97010.7</v>
      </c>
      <c r="D26" s="6">
        <f t="shared" si="0"/>
        <v>0.12342389014052779</v>
      </c>
      <c r="E26" s="5">
        <v>143041</v>
      </c>
      <c r="F26" s="6">
        <f t="shared" si="1"/>
        <v>0.18198690113143431</v>
      </c>
      <c r="G26" s="7">
        <v>19352.400000000001</v>
      </c>
      <c r="H26" s="6">
        <f t="shared" si="2"/>
        <v>2.4621495273774441E-2</v>
      </c>
      <c r="I26" s="7">
        <v>35366.9</v>
      </c>
      <c r="J26" s="6">
        <f t="shared" si="3"/>
        <v>4.4996277526201056E-2</v>
      </c>
      <c r="K26" s="7">
        <v>879.61699999999996</v>
      </c>
      <c r="L26" s="6">
        <f t="shared" si="4"/>
        <v>1.1191111080915881E-3</v>
      </c>
      <c r="M26" s="7">
        <v>1538.85</v>
      </c>
      <c r="N26" s="6">
        <f t="shared" si="5"/>
        <v>1.9578340671982698E-3</v>
      </c>
      <c r="O26" s="10">
        <v>168664</v>
      </c>
      <c r="P26" s="6">
        <f t="shared" si="6"/>
        <v>0.21458629828113784</v>
      </c>
      <c r="Q26" s="7">
        <v>318298</v>
      </c>
      <c r="R26" s="6">
        <f t="shared" si="7"/>
        <v>0.40496128142513882</v>
      </c>
      <c r="S26" s="7">
        <v>661.63300000000004</v>
      </c>
      <c r="T26" s="6">
        <f t="shared" si="8"/>
        <v>8.4177640925534839E-4</v>
      </c>
      <c r="U26" s="7">
        <v>1183.03</v>
      </c>
      <c r="V26" s="6">
        <f t="shared" si="9"/>
        <v>1.5051346372405166E-3</v>
      </c>
      <c r="W26" s="8">
        <f t="shared" si="10"/>
        <v>785996.13</v>
      </c>
    </row>
    <row r="27" spans="1:23" x14ac:dyDescent="0.25">
      <c r="A27" s="3" t="s">
        <v>17</v>
      </c>
      <c r="B27" s="14" t="s">
        <v>102</v>
      </c>
      <c r="C27" s="5">
        <v>207470</v>
      </c>
      <c r="D27" s="6">
        <f t="shared" si="0"/>
        <v>0.13263896586435489</v>
      </c>
      <c r="E27" s="5">
        <v>286415</v>
      </c>
      <c r="F27" s="6">
        <f t="shared" si="1"/>
        <v>0.18310979615384973</v>
      </c>
      <c r="G27" s="7">
        <v>39443.199999999997</v>
      </c>
      <c r="H27" s="6">
        <f t="shared" si="2"/>
        <v>2.5216683175306898E-2</v>
      </c>
      <c r="I27" s="7">
        <v>81630.8</v>
      </c>
      <c r="J27" s="6">
        <f t="shared" si="3"/>
        <v>5.2187906177664153E-2</v>
      </c>
      <c r="K27" s="7">
        <v>4002.96</v>
      </c>
      <c r="L27" s="6">
        <f t="shared" si="4"/>
        <v>2.5591578290662651E-3</v>
      </c>
      <c r="M27" s="7">
        <v>4055.86</v>
      </c>
      <c r="N27" s="6">
        <f t="shared" si="5"/>
        <v>2.5929776646773143E-3</v>
      </c>
      <c r="O27" s="10">
        <v>379008</v>
      </c>
      <c r="P27" s="6">
        <f t="shared" si="6"/>
        <v>0.24230601616772265</v>
      </c>
      <c r="Q27" s="7">
        <v>562145</v>
      </c>
      <c r="R27" s="6">
        <f t="shared" si="7"/>
        <v>0.35938849696735808</v>
      </c>
      <c r="S27" s="9">
        <v>0</v>
      </c>
      <c r="T27" s="6">
        <f t="shared" si="8"/>
        <v>0</v>
      </c>
      <c r="U27" s="9">
        <v>0</v>
      </c>
      <c r="V27" s="6">
        <f t="shared" si="9"/>
        <v>0</v>
      </c>
      <c r="W27" s="8">
        <f t="shared" si="10"/>
        <v>1564170.82</v>
      </c>
    </row>
    <row r="28" spans="1:23" x14ac:dyDescent="0.25">
      <c r="A28" s="3" t="s">
        <v>13</v>
      </c>
      <c r="B28" s="14" t="s">
        <v>103</v>
      </c>
      <c r="C28" s="5">
        <v>112866</v>
      </c>
      <c r="D28" s="6">
        <f t="shared" si="0"/>
        <v>0.16780731513220015</v>
      </c>
      <c r="E28" s="5">
        <v>109639</v>
      </c>
      <c r="F28" s="6">
        <f t="shared" si="1"/>
        <v>0.16300946453120774</v>
      </c>
      <c r="G28" s="7">
        <v>23294</v>
      </c>
      <c r="H28" s="6">
        <f t="shared" si="2"/>
        <v>3.4633136628297895E-2</v>
      </c>
      <c r="I28" s="7">
        <v>23671.599999999999</v>
      </c>
      <c r="J28" s="6">
        <f t="shared" si="3"/>
        <v>3.5194546106740637E-2</v>
      </c>
      <c r="K28" s="7">
        <v>738.07600000000002</v>
      </c>
      <c r="L28" s="6">
        <f t="shared" si="4"/>
        <v>1.0973592749234824E-3</v>
      </c>
      <c r="M28" s="7">
        <v>738.07600000000002</v>
      </c>
      <c r="N28" s="6">
        <f t="shared" si="5"/>
        <v>1.0973592749234824E-3</v>
      </c>
      <c r="O28" s="10">
        <v>172454</v>
      </c>
      <c r="P28" s="6">
        <f t="shared" si="6"/>
        <v>0.256401774881793</v>
      </c>
      <c r="Q28" s="7">
        <v>228143</v>
      </c>
      <c r="R28" s="6">
        <f t="shared" si="7"/>
        <v>0.33919926546706308</v>
      </c>
      <c r="S28" s="7">
        <v>651.64</v>
      </c>
      <c r="T28" s="6">
        <f t="shared" si="8"/>
        <v>9.6884764971512155E-4</v>
      </c>
      <c r="U28" s="7">
        <v>397.45600000000002</v>
      </c>
      <c r="V28" s="6">
        <f t="shared" si="9"/>
        <v>5.9093105313543274E-4</v>
      </c>
      <c r="W28" s="8">
        <f t="shared" si="10"/>
        <v>672592.848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8" sqref="A2:W28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43</v>
      </c>
      <c r="B2" s="14" t="s">
        <v>77</v>
      </c>
      <c r="C2" s="5">
        <v>40142.300000000003</v>
      </c>
      <c r="D2" s="6">
        <f>C2/W2</f>
        <v>9.5838962714166268E-2</v>
      </c>
      <c r="E2" s="5">
        <v>70517.899999999994</v>
      </c>
      <c r="F2" s="6">
        <f>E2/W2</f>
        <v>0.16836011859762157</v>
      </c>
      <c r="G2" s="7">
        <v>8901.7099999999991</v>
      </c>
      <c r="H2" s="6">
        <f>G2/W2</f>
        <v>2.1252659981673219E-2</v>
      </c>
      <c r="I2" s="7">
        <v>21277.9</v>
      </c>
      <c r="J2" s="6">
        <f>I2/W2</f>
        <v>5.0800573577890612E-2</v>
      </c>
      <c r="K2" s="7">
        <v>0</v>
      </c>
      <c r="L2" s="6">
        <f>K2/W2</f>
        <v>0</v>
      </c>
      <c r="M2" s="7">
        <v>1632.58</v>
      </c>
      <c r="N2" s="15">
        <f>M2/W2</f>
        <v>3.8977530870900161E-3</v>
      </c>
      <c r="O2" s="7">
        <v>100872</v>
      </c>
      <c r="P2" s="16">
        <f>O2/W2</f>
        <v>0.24082994364805652</v>
      </c>
      <c r="Q2" s="7">
        <v>174199</v>
      </c>
      <c r="R2" s="6">
        <f>Q2/W2</f>
        <v>0.41589673401486832</v>
      </c>
      <c r="S2" s="7">
        <v>756.18</v>
      </c>
      <c r="T2" s="6">
        <f>S2/W2</f>
        <v>1.8053650843424078E-3</v>
      </c>
      <c r="U2" s="7">
        <v>552</v>
      </c>
      <c r="V2" s="6">
        <f>U2/W2</f>
        <v>1.317889294291054E-3</v>
      </c>
      <c r="W2" s="8">
        <f>SUM(G2,I2,K2,M2,O2,Q2,S2,U2,E2,C2)</f>
        <v>418851.57</v>
      </c>
    </row>
    <row r="3" spans="1:23" x14ac:dyDescent="0.25">
      <c r="A3" s="3" t="s">
        <v>1</v>
      </c>
      <c r="B3" s="14" t="s">
        <v>78</v>
      </c>
      <c r="C3" s="5">
        <v>17238.5</v>
      </c>
      <c r="D3" s="6">
        <f t="shared" ref="D3:D28" si="0">C3/W3</f>
        <v>7.368553381372446E-2</v>
      </c>
      <c r="E3" s="5">
        <v>20119.3</v>
      </c>
      <c r="F3" s="6">
        <f t="shared" ref="F3:F28" si="1">E3/W3</f>
        <v>8.5999440813206859E-2</v>
      </c>
      <c r="G3" s="7">
        <v>4172.8</v>
      </c>
      <c r="H3" s="6">
        <f t="shared" ref="H3:H28" si="2">G3/W3</f>
        <v>1.7836528439128082E-2</v>
      </c>
      <c r="I3" s="7">
        <v>6357.85</v>
      </c>
      <c r="J3" s="6">
        <f t="shared" ref="J3:J28" si="3">I3/W3</f>
        <v>2.71764695975629E-2</v>
      </c>
      <c r="K3" s="7">
        <v>120</v>
      </c>
      <c r="L3" s="6">
        <f t="shared" ref="L3:L28" si="4">K3/W3</f>
        <v>5.1293697581848393E-4</v>
      </c>
      <c r="M3" s="7">
        <v>347</v>
      </c>
      <c r="N3" s="15">
        <f t="shared" ref="N3:N28" si="5">M3/W3</f>
        <v>1.483242755075116E-3</v>
      </c>
      <c r="O3" s="7">
        <v>75976.600000000006</v>
      </c>
      <c r="P3" s="16">
        <f t="shared" ref="P3:P28" si="6">O3/W3</f>
        <v>0.32476006197475527</v>
      </c>
      <c r="Q3" s="7">
        <v>108967</v>
      </c>
      <c r="R3" s="6">
        <f t="shared" ref="R3:R28" si="7">Q3/W3</f>
        <v>0.4657766953667728</v>
      </c>
      <c r="S3" s="7">
        <v>152</v>
      </c>
      <c r="T3" s="6">
        <f t="shared" ref="T3:T28" si="8">S3/W3</f>
        <v>6.497201693700796E-4</v>
      </c>
      <c r="U3" s="7">
        <v>495.82</v>
      </c>
      <c r="V3" s="6">
        <f t="shared" ref="V3:V28" si="9">U3/W3</f>
        <v>2.1193700945860059E-3</v>
      </c>
      <c r="W3" s="8">
        <f t="shared" ref="W3:W28" si="10">SUM(G3,I3,K3,M3,O3,Q3,S3,U3,E3,C3)</f>
        <v>233946.87</v>
      </c>
    </row>
    <row r="4" spans="1:23" x14ac:dyDescent="0.25">
      <c r="A4" s="3" t="s">
        <v>7</v>
      </c>
      <c r="B4" s="14" t="s">
        <v>79</v>
      </c>
      <c r="C4" s="5">
        <v>74852.100000000006</v>
      </c>
      <c r="D4" s="6">
        <f t="shared" si="0"/>
        <v>7.2475617964149919E-2</v>
      </c>
      <c r="E4" s="5">
        <v>89694.1</v>
      </c>
      <c r="F4" s="6">
        <f t="shared" si="1"/>
        <v>8.6846398768214386E-2</v>
      </c>
      <c r="G4" s="7">
        <v>9872.74</v>
      </c>
      <c r="H4" s="6">
        <f t="shared" si="2"/>
        <v>9.5592900199110171E-3</v>
      </c>
      <c r="I4" s="7">
        <v>13790.4</v>
      </c>
      <c r="J4" s="6">
        <f t="shared" si="3"/>
        <v>1.3352568090578795E-2</v>
      </c>
      <c r="K4" s="7">
        <v>88.3</v>
      </c>
      <c r="L4" s="6">
        <f t="shared" si="4"/>
        <v>8.5496560099642335E-5</v>
      </c>
      <c r="M4" s="7">
        <v>278</v>
      </c>
      <c r="N4" s="15">
        <f t="shared" si="5"/>
        <v>2.6917376792412874E-4</v>
      </c>
      <c r="O4" s="7">
        <v>343090</v>
      </c>
      <c r="P4" s="16">
        <f t="shared" si="6"/>
        <v>0.33219722315499761</v>
      </c>
      <c r="Q4" s="7">
        <v>485096</v>
      </c>
      <c r="R4" s="6">
        <f t="shared" si="7"/>
        <v>0.4696946695141121</v>
      </c>
      <c r="S4" s="7">
        <v>6199.76</v>
      </c>
      <c r="T4" s="6">
        <f t="shared" si="8"/>
        <v>6.0029235950550238E-3</v>
      </c>
      <c r="U4" s="9">
        <v>9828.69</v>
      </c>
      <c r="V4" s="6">
        <f t="shared" si="9"/>
        <v>9.5166385649575729E-3</v>
      </c>
      <c r="W4" s="8">
        <f t="shared" si="10"/>
        <v>1032790.0899999999</v>
      </c>
    </row>
    <row r="5" spans="1:23" x14ac:dyDescent="0.25">
      <c r="A5" s="3" t="s">
        <v>45</v>
      </c>
      <c r="B5" s="14" t="s">
        <v>80</v>
      </c>
      <c r="C5" s="5">
        <v>12447.3</v>
      </c>
      <c r="D5" s="6">
        <f t="shared" si="0"/>
        <v>9.357623324706664E-2</v>
      </c>
      <c r="E5" s="5">
        <v>16895.7</v>
      </c>
      <c r="F5" s="6">
        <f t="shared" si="1"/>
        <v>0.12701838664388776</v>
      </c>
      <c r="G5" s="7">
        <v>4508</v>
      </c>
      <c r="H5" s="6">
        <f t="shared" si="2"/>
        <v>3.389021390002462E-2</v>
      </c>
      <c r="I5" s="7">
        <v>7167.75</v>
      </c>
      <c r="J5" s="6">
        <f t="shared" si="3"/>
        <v>5.3885665634849485E-2</v>
      </c>
      <c r="K5" s="7">
        <v>141</v>
      </c>
      <c r="L5" s="6">
        <f t="shared" si="4"/>
        <v>1.0600089085855083E-3</v>
      </c>
      <c r="M5" s="7">
        <v>370</v>
      </c>
      <c r="N5" s="15">
        <f t="shared" si="5"/>
        <v>2.7815836608272204E-3</v>
      </c>
      <c r="O5" s="7">
        <v>34466.300000000003</v>
      </c>
      <c r="P5" s="16">
        <f t="shared" si="6"/>
        <v>0.25911053224099795</v>
      </c>
      <c r="Q5" s="7">
        <v>50035</v>
      </c>
      <c r="R5" s="6">
        <f t="shared" si="7"/>
        <v>0.37615280667429724</v>
      </c>
      <c r="S5" s="7">
        <v>3123.78</v>
      </c>
      <c r="T5" s="6">
        <f t="shared" si="8"/>
        <v>2.3483933535186095E-2</v>
      </c>
      <c r="U5" s="7">
        <v>3862.92</v>
      </c>
      <c r="V5" s="6">
        <f t="shared" si="9"/>
        <v>2.9040635554277532E-2</v>
      </c>
      <c r="W5" s="8">
        <f t="shared" si="10"/>
        <v>133017.75</v>
      </c>
    </row>
    <row r="6" spans="1:23" x14ac:dyDescent="0.25">
      <c r="A6" s="3" t="s">
        <v>27</v>
      </c>
      <c r="B6" s="14" t="s">
        <v>81</v>
      </c>
      <c r="C6" s="5">
        <v>162225</v>
      </c>
      <c r="D6" s="6">
        <f t="shared" si="0"/>
        <v>7.3357826549566907E-2</v>
      </c>
      <c r="E6" s="5">
        <v>201240</v>
      </c>
      <c r="F6" s="6">
        <f t="shared" si="1"/>
        <v>9.1000332962458588E-2</v>
      </c>
      <c r="G6" s="7">
        <v>80239</v>
      </c>
      <c r="H6" s="6">
        <f t="shared" si="2"/>
        <v>3.6283918289478807E-2</v>
      </c>
      <c r="I6" s="7">
        <v>103305</v>
      </c>
      <c r="J6" s="6">
        <f t="shared" si="3"/>
        <v>4.6714318210528648E-2</v>
      </c>
      <c r="K6" s="7">
        <v>180</v>
      </c>
      <c r="L6" s="6">
        <f t="shared" si="4"/>
        <v>8.1395646656939709E-5</v>
      </c>
      <c r="M6" s="7">
        <v>7641.27</v>
      </c>
      <c r="N6" s="15">
        <f t="shared" si="5"/>
        <v>3.455367294057076E-3</v>
      </c>
      <c r="O6" s="7">
        <v>643598</v>
      </c>
      <c r="P6" s="16">
        <f t="shared" si="6"/>
        <v>0.29103375220618377</v>
      </c>
      <c r="Q6" s="7">
        <v>1003281</v>
      </c>
      <c r="R6" s="6">
        <f t="shared" si="7"/>
        <v>0.4536816987423396</v>
      </c>
      <c r="S6" s="7">
        <v>2566.2600000000002</v>
      </c>
      <c r="T6" s="6">
        <f t="shared" si="8"/>
        <v>1.1604577343879896E-3</v>
      </c>
      <c r="U6" s="7">
        <v>7144.95</v>
      </c>
      <c r="V6" s="6">
        <f t="shared" si="9"/>
        <v>3.2309323643416742E-3</v>
      </c>
      <c r="W6" s="8">
        <f t="shared" si="10"/>
        <v>2211420.48</v>
      </c>
    </row>
    <row r="7" spans="1:23" x14ac:dyDescent="0.25">
      <c r="A7" s="3" t="s">
        <v>5</v>
      </c>
      <c r="B7" s="14" t="s">
        <v>82</v>
      </c>
      <c r="C7" s="5">
        <v>17241</v>
      </c>
      <c r="D7" s="6">
        <f t="shared" si="0"/>
        <v>7.1711604302679616E-2</v>
      </c>
      <c r="E7" s="5">
        <v>17922.099999999999</v>
      </c>
      <c r="F7" s="6">
        <f t="shared" si="1"/>
        <v>7.4544547501482178E-2</v>
      </c>
      <c r="G7" s="7">
        <v>7441.34</v>
      </c>
      <c r="H7" s="6">
        <f t="shared" si="2"/>
        <v>3.0951245841987239E-2</v>
      </c>
      <c r="I7" s="7">
        <v>10776.7</v>
      </c>
      <c r="J7" s="6">
        <f t="shared" si="3"/>
        <v>4.4824224006072014E-2</v>
      </c>
      <c r="K7" s="7">
        <v>168</v>
      </c>
      <c r="L7" s="6">
        <f t="shared" si="4"/>
        <v>6.9877324533670763E-4</v>
      </c>
      <c r="M7" s="7">
        <v>0</v>
      </c>
      <c r="N7" s="15">
        <f t="shared" si="5"/>
        <v>0</v>
      </c>
      <c r="O7" s="7">
        <v>74604.2</v>
      </c>
      <c r="P7" s="16">
        <f t="shared" si="6"/>
        <v>0.31030606517707621</v>
      </c>
      <c r="Q7" s="7">
        <v>110883</v>
      </c>
      <c r="R7" s="6">
        <f t="shared" si="7"/>
        <v>0.46120282001589374</v>
      </c>
      <c r="S7" s="7">
        <v>944</v>
      </c>
      <c r="T7" s="6">
        <f t="shared" si="8"/>
        <v>3.9264401404634046E-3</v>
      </c>
      <c r="U7" s="7">
        <v>441</v>
      </c>
      <c r="V7" s="6">
        <f t="shared" si="9"/>
        <v>1.8342797690088575E-3</v>
      </c>
      <c r="W7" s="8">
        <f t="shared" si="10"/>
        <v>240421.34</v>
      </c>
    </row>
    <row r="8" spans="1:23" x14ac:dyDescent="0.25">
      <c r="A8" s="3" t="s">
        <v>53</v>
      </c>
      <c r="B8" s="14" t="s">
        <v>83</v>
      </c>
      <c r="C8" s="5">
        <v>26565.8</v>
      </c>
      <c r="D8" s="6">
        <f t="shared" si="0"/>
        <v>7.0725972995285866E-2</v>
      </c>
      <c r="E8" s="5">
        <v>36292.9</v>
      </c>
      <c r="F8" s="6">
        <f t="shared" si="1"/>
        <v>9.6622374079478532E-2</v>
      </c>
      <c r="G8" s="7">
        <v>16449.099999999999</v>
      </c>
      <c r="H8" s="6">
        <f t="shared" si="2"/>
        <v>4.3792342123962262E-2</v>
      </c>
      <c r="I8" s="7">
        <v>29953.1</v>
      </c>
      <c r="J8" s="6">
        <f t="shared" si="3"/>
        <v>7.9743961850390246E-2</v>
      </c>
      <c r="K8" s="7">
        <v>163</v>
      </c>
      <c r="L8" s="6">
        <f t="shared" si="4"/>
        <v>4.3395394071443723E-4</v>
      </c>
      <c r="M8" s="7">
        <v>470</v>
      </c>
      <c r="N8" s="15">
        <f t="shared" si="5"/>
        <v>1.2512782339618744E-3</v>
      </c>
      <c r="O8" s="7">
        <v>110469</v>
      </c>
      <c r="P8" s="16">
        <f t="shared" si="6"/>
        <v>0.29410096856922191</v>
      </c>
      <c r="Q8" s="7">
        <v>154037</v>
      </c>
      <c r="R8" s="6">
        <f t="shared" si="7"/>
        <v>0.4100917985633728</v>
      </c>
      <c r="S8" s="7">
        <v>846</v>
      </c>
      <c r="T8" s="6">
        <f t="shared" si="8"/>
        <v>2.2523008211313739E-3</v>
      </c>
      <c r="U8" s="7">
        <v>370</v>
      </c>
      <c r="V8" s="6">
        <f t="shared" si="9"/>
        <v>9.8504882248062449E-4</v>
      </c>
      <c r="W8" s="8">
        <f t="shared" si="10"/>
        <v>375615.9</v>
      </c>
    </row>
    <row r="9" spans="1:23" x14ac:dyDescent="0.25">
      <c r="A9" s="3" t="s">
        <v>19</v>
      </c>
      <c r="B9" s="14" t="s">
        <v>84</v>
      </c>
      <c r="C9" s="5">
        <v>111532</v>
      </c>
      <c r="D9" s="6">
        <f t="shared" si="0"/>
        <v>6.3061874876379057E-2</v>
      </c>
      <c r="E9" s="5">
        <v>196266</v>
      </c>
      <c r="F9" s="6">
        <f t="shared" si="1"/>
        <v>0.11097175639715429</v>
      </c>
      <c r="G9" s="7">
        <v>63087.5</v>
      </c>
      <c r="H9" s="6">
        <f t="shared" si="2"/>
        <v>3.567062395781985E-2</v>
      </c>
      <c r="I9" s="7">
        <v>111096</v>
      </c>
      <c r="J9" s="6">
        <f t="shared" si="3"/>
        <v>6.2815353900819562E-2</v>
      </c>
      <c r="K9" s="7">
        <v>1975.48</v>
      </c>
      <c r="L9" s="6">
        <f t="shared" si="4"/>
        <v>1.1169661853171224E-3</v>
      </c>
      <c r="M9" s="7">
        <v>4415.2</v>
      </c>
      <c r="N9" s="15">
        <f t="shared" si="5"/>
        <v>2.4964206680969481E-3</v>
      </c>
      <c r="O9" s="7">
        <v>454055</v>
      </c>
      <c r="P9" s="16">
        <f t="shared" si="6"/>
        <v>0.2567295448570302</v>
      </c>
      <c r="Q9" s="7">
        <v>824957</v>
      </c>
      <c r="R9" s="6">
        <f t="shared" si="7"/>
        <v>0.4664431294372291</v>
      </c>
      <c r="S9" s="7">
        <v>696</v>
      </c>
      <c r="T9" s="6">
        <f t="shared" si="8"/>
        <v>3.9352889676469373E-4</v>
      </c>
      <c r="U9" s="7">
        <v>532</v>
      </c>
      <c r="V9" s="6">
        <f t="shared" si="9"/>
        <v>3.0080082338910499E-4</v>
      </c>
      <c r="W9" s="8">
        <f t="shared" si="10"/>
        <v>1768612.1800000002</v>
      </c>
    </row>
    <row r="10" spans="1:23" x14ac:dyDescent="0.25">
      <c r="A10" s="3" t="s">
        <v>35</v>
      </c>
      <c r="B10" s="14" t="s">
        <v>85</v>
      </c>
      <c r="C10" s="5">
        <v>68626.5</v>
      </c>
      <c r="D10" s="6">
        <f t="shared" si="0"/>
        <v>9.0631143468638542E-2</v>
      </c>
      <c r="E10" s="5">
        <v>84885.9</v>
      </c>
      <c r="F10" s="6">
        <f t="shared" si="1"/>
        <v>0.11210401494123268</v>
      </c>
      <c r="G10" s="7">
        <v>20218.400000000001</v>
      </c>
      <c r="H10" s="6">
        <f t="shared" si="2"/>
        <v>2.6701299222695631E-2</v>
      </c>
      <c r="I10" s="7">
        <v>29150.799999999999</v>
      </c>
      <c r="J10" s="6">
        <f t="shared" si="3"/>
        <v>3.8497815523530828E-2</v>
      </c>
      <c r="K10" s="7">
        <v>340</v>
      </c>
      <c r="L10" s="6">
        <f t="shared" si="4"/>
        <v>4.4901880147373257E-4</v>
      </c>
      <c r="M10" s="7">
        <v>0</v>
      </c>
      <c r="N10" s="15">
        <f t="shared" si="5"/>
        <v>0</v>
      </c>
      <c r="O10" s="7">
        <v>226288</v>
      </c>
      <c r="P10" s="16">
        <f t="shared" si="6"/>
        <v>0.29884578396437644</v>
      </c>
      <c r="Q10" s="7">
        <v>326995</v>
      </c>
      <c r="R10" s="6">
        <f t="shared" si="7"/>
        <v>0.43184383231736229</v>
      </c>
      <c r="S10" s="7">
        <v>0</v>
      </c>
      <c r="T10" s="6">
        <f t="shared" si="8"/>
        <v>0</v>
      </c>
      <c r="U10" s="7">
        <v>702</v>
      </c>
      <c r="V10" s="6">
        <f t="shared" si="9"/>
        <v>9.2709176068988305E-4</v>
      </c>
      <c r="W10" s="8">
        <f t="shared" si="10"/>
        <v>757206.6</v>
      </c>
    </row>
    <row r="11" spans="1:23" x14ac:dyDescent="0.25">
      <c r="A11" s="3" t="s">
        <v>11</v>
      </c>
      <c r="B11" s="14" t="s">
        <v>86</v>
      </c>
      <c r="C11" s="5">
        <v>216540</v>
      </c>
      <c r="D11" s="6">
        <f t="shared" si="0"/>
        <v>9.6258902681582589E-2</v>
      </c>
      <c r="E11" s="5">
        <v>320153</v>
      </c>
      <c r="F11" s="6">
        <f t="shared" si="1"/>
        <v>0.14231816971560315</v>
      </c>
      <c r="G11" s="7">
        <v>28782.1</v>
      </c>
      <c r="H11" s="6">
        <f t="shared" si="2"/>
        <v>1.2794556954242071E-2</v>
      </c>
      <c r="I11" s="7">
        <v>66362.3</v>
      </c>
      <c r="J11" s="6">
        <f t="shared" si="3"/>
        <v>2.9500148598069587E-2</v>
      </c>
      <c r="K11" s="7">
        <v>205</v>
      </c>
      <c r="L11" s="6">
        <f t="shared" si="4"/>
        <v>9.1129006417864735E-5</v>
      </c>
      <c r="M11" s="7">
        <v>2694.05</v>
      </c>
      <c r="N11" s="15">
        <f t="shared" si="5"/>
        <v>1.1975907304392611E-3</v>
      </c>
      <c r="O11" s="7">
        <v>548805</v>
      </c>
      <c r="P11" s="16">
        <f t="shared" si="6"/>
        <v>0.24396124081539639</v>
      </c>
      <c r="Q11" s="7">
        <v>1056014</v>
      </c>
      <c r="R11" s="6">
        <f t="shared" si="7"/>
        <v>0.46943173943100003</v>
      </c>
      <c r="S11" s="7">
        <v>1799.72</v>
      </c>
      <c r="T11" s="6">
        <f t="shared" si="8"/>
        <v>8.0003266063590015E-4</v>
      </c>
      <c r="U11" s="7">
        <v>8202.99</v>
      </c>
      <c r="V11" s="6">
        <f t="shared" si="9"/>
        <v>3.6464894066130741E-3</v>
      </c>
      <c r="W11" s="8">
        <f t="shared" si="10"/>
        <v>2249558.16</v>
      </c>
    </row>
    <row r="12" spans="1:23" x14ac:dyDescent="0.25">
      <c r="A12" s="3" t="s">
        <v>39</v>
      </c>
      <c r="B12" s="14" t="s">
        <v>87</v>
      </c>
      <c r="C12" s="5">
        <v>122120</v>
      </c>
      <c r="D12" s="6">
        <f t="shared" si="0"/>
        <v>0.14746252638132612</v>
      </c>
      <c r="E12" s="5">
        <v>175274</v>
      </c>
      <c r="F12" s="6">
        <f t="shared" si="1"/>
        <v>0.21164712454111165</v>
      </c>
      <c r="G12" s="7">
        <v>19746</v>
      </c>
      <c r="H12" s="6">
        <f t="shared" si="2"/>
        <v>2.3843719668569158E-2</v>
      </c>
      <c r="I12" s="7">
        <v>31124.6</v>
      </c>
      <c r="J12" s="6">
        <f t="shared" si="3"/>
        <v>3.7583623883133167E-2</v>
      </c>
      <c r="K12" s="7">
        <v>301</v>
      </c>
      <c r="L12" s="6">
        <f t="shared" si="4"/>
        <v>3.6346397347509959E-4</v>
      </c>
      <c r="M12" s="7">
        <v>987</v>
      </c>
      <c r="N12" s="15">
        <f t="shared" si="5"/>
        <v>1.1918237269764893E-3</v>
      </c>
      <c r="O12" s="7">
        <v>178463</v>
      </c>
      <c r="P12" s="16">
        <f t="shared" si="6"/>
        <v>0.21549791062553719</v>
      </c>
      <c r="Q12" s="7">
        <v>299131</v>
      </c>
      <c r="R12" s="6">
        <f t="shared" si="7"/>
        <v>0.36120711577933562</v>
      </c>
      <c r="S12" s="7">
        <v>996</v>
      </c>
      <c r="T12" s="6">
        <f t="shared" si="8"/>
        <v>1.2026914205355455E-3</v>
      </c>
      <c r="U12" s="7">
        <v>0</v>
      </c>
      <c r="V12" s="6">
        <f t="shared" si="9"/>
        <v>0</v>
      </c>
      <c r="W12" s="8">
        <f t="shared" si="10"/>
        <v>828142.6</v>
      </c>
    </row>
    <row r="13" spans="1:23" x14ac:dyDescent="0.25">
      <c r="A13" s="3" t="s">
        <v>29</v>
      </c>
      <c r="B13" s="14" t="s">
        <v>88</v>
      </c>
      <c r="C13" s="5">
        <v>119086</v>
      </c>
      <c r="D13" s="6">
        <f t="shared" si="0"/>
        <v>0.12752515571463391</v>
      </c>
      <c r="E13" s="5">
        <v>185808</v>
      </c>
      <c r="F13" s="6">
        <f t="shared" si="1"/>
        <v>0.19897548102232585</v>
      </c>
      <c r="G13" s="7">
        <v>20453.5</v>
      </c>
      <c r="H13" s="6">
        <f t="shared" si="2"/>
        <v>2.190295897426452E-2</v>
      </c>
      <c r="I13" s="7">
        <v>30548.1</v>
      </c>
      <c r="J13" s="6">
        <f t="shared" si="3"/>
        <v>3.271292351146405E-2</v>
      </c>
      <c r="K13" s="7">
        <v>0</v>
      </c>
      <c r="L13" s="6">
        <f t="shared" si="4"/>
        <v>0</v>
      </c>
      <c r="M13" s="7">
        <v>924</v>
      </c>
      <c r="N13" s="15">
        <f t="shared" si="5"/>
        <v>9.8948024016527313E-4</v>
      </c>
      <c r="O13" s="7">
        <v>229979</v>
      </c>
      <c r="P13" s="16">
        <f t="shared" si="6"/>
        <v>0.24627670579325689</v>
      </c>
      <c r="Q13" s="7">
        <v>345934</v>
      </c>
      <c r="R13" s="6">
        <f t="shared" si="7"/>
        <v>0.37044897987157316</v>
      </c>
      <c r="S13" s="7">
        <v>937</v>
      </c>
      <c r="T13" s="6">
        <f t="shared" si="8"/>
        <v>1.0034014989554773E-3</v>
      </c>
      <c r="U13" s="7">
        <v>154</v>
      </c>
      <c r="V13" s="6">
        <f t="shared" si="9"/>
        <v>1.6491337336087887E-4</v>
      </c>
      <c r="W13" s="8">
        <f t="shared" si="10"/>
        <v>933823.6</v>
      </c>
    </row>
    <row r="14" spans="1:23" x14ac:dyDescent="0.25">
      <c r="A14" s="3" t="s">
        <v>33</v>
      </c>
      <c r="B14" s="14" t="s">
        <v>89</v>
      </c>
      <c r="C14" s="5">
        <v>242149</v>
      </c>
      <c r="D14" s="6">
        <f t="shared" si="0"/>
        <v>0.11023358372066988</v>
      </c>
      <c r="E14" s="5">
        <v>364790</v>
      </c>
      <c r="F14" s="6">
        <f t="shared" si="1"/>
        <v>0.16606349398702108</v>
      </c>
      <c r="G14" s="7">
        <v>57695</v>
      </c>
      <c r="H14" s="6">
        <f t="shared" si="2"/>
        <v>2.626451735404255E-2</v>
      </c>
      <c r="I14" s="7">
        <v>68873.2</v>
      </c>
      <c r="J14" s="6">
        <f t="shared" si="3"/>
        <v>3.1353173700120342E-2</v>
      </c>
      <c r="K14" s="7">
        <v>1076.93</v>
      </c>
      <c r="L14" s="6">
        <f t="shared" si="4"/>
        <v>4.9025126395855871E-4</v>
      </c>
      <c r="M14" s="7">
        <v>3765.01</v>
      </c>
      <c r="N14" s="15">
        <f t="shared" si="5"/>
        <v>1.7139469708491852E-3</v>
      </c>
      <c r="O14" s="7">
        <v>488756</v>
      </c>
      <c r="P14" s="16">
        <f t="shared" si="6"/>
        <v>0.222496584520191</v>
      </c>
      <c r="Q14" s="7">
        <v>966542</v>
      </c>
      <c r="R14" s="6">
        <f t="shared" si="7"/>
        <v>0.43999929166151303</v>
      </c>
      <c r="S14" s="7">
        <v>0</v>
      </c>
      <c r="T14" s="6">
        <f t="shared" si="8"/>
        <v>0</v>
      </c>
      <c r="U14" s="7">
        <v>3042.76</v>
      </c>
      <c r="V14" s="6">
        <f t="shared" si="9"/>
        <v>1.3851568216342233E-3</v>
      </c>
      <c r="W14" s="8">
        <f t="shared" si="10"/>
        <v>2196689.9000000004</v>
      </c>
    </row>
    <row r="15" spans="1:23" x14ac:dyDescent="0.25">
      <c r="A15" s="3" t="s">
        <v>3</v>
      </c>
      <c r="B15" s="14" t="s">
        <v>90</v>
      </c>
      <c r="C15" s="5">
        <v>66779.399999999994</v>
      </c>
      <c r="D15" s="6">
        <f t="shared" si="0"/>
        <v>8.4108518647257866E-2</v>
      </c>
      <c r="E15" s="5">
        <v>102739</v>
      </c>
      <c r="F15" s="6">
        <f t="shared" si="1"/>
        <v>0.12939956180050474</v>
      </c>
      <c r="G15" s="7">
        <v>9348.83</v>
      </c>
      <c r="H15" s="6">
        <f t="shared" si="2"/>
        <v>1.177483239419707E-2</v>
      </c>
      <c r="I15" s="7">
        <v>20420</v>
      </c>
      <c r="J15" s="6">
        <f t="shared" si="3"/>
        <v>2.5718948519708257E-2</v>
      </c>
      <c r="K15" s="7">
        <v>1508.68</v>
      </c>
      <c r="L15" s="6">
        <f t="shared" si="4"/>
        <v>1.9001793953336659E-3</v>
      </c>
      <c r="M15" s="7">
        <v>2919.63</v>
      </c>
      <c r="N15" s="15">
        <f t="shared" si="5"/>
        <v>3.6772680541917644E-3</v>
      </c>
      <c r="O15" s="7">
        <v>215111</v>
      </c>
      <c r="P15" s="16">
        <f t="shared" si="6"/>
        <v>0.27093186753295606</v>
      </c>
      <c r="Q15" s="7">
        <v>371668</v>
      </c>
      <c r="R15" s="6">
        <f t="shared" si="7"/>
        <v>0.46811509100993776</v>
      </c>
      <c r="S15" s="7">
        <v>1500.32</v>
      </c>
      <c r="T15" s="6">
        <f t="shared" si="8"/>
        <v>1.8896499923158029E-3</v>
      </c>
      <c r="U15" s="7">
        <v>1972.28</v>
      </c>
      <c r="V15" s="6">
        <f t="shared" si="9"/>
        <v>2.4840826535969737E-3</v>
      </c>
      <c r="W15" s="8">
        <f t="shared" si="10"/>
        <v>793967.14</v>
      </c>
    </row>
    <row r="16" spans="1:23" x14ac:dyDescent="0.25">
      <c r="A16" s="3" t="s">
        <v>51</v>
      </c>
      <c r="B16" s="14" t="s">
        <v>91</v>
      </c>
      <c r="C16" s="5">
        <v>43084.9</v>
      </c>
      <c r="D16" s="6">
        <f t="shared" si="0"/>
        <v>7.8798600660896556E-2</v>
      </c>
      <c r="E16" s="5">
        <v>64156.9</v>
      </c>
      <c r="F16" s="6">
        <f t="shared" si="1"/>
        <v>0.11733748813948912</v>
      </c>
      <c r="G16" s="7">
        <v>15544.7</v>
      </c>
      <c r="H16" s="6">
        <f t="shared" si="2"/>
        <v>2.8429928065132767E-2</v>
      </c>
      <c r="I16" s="7">
        <v>20922.599999999999</v>
      </c>
      <c r="J16" s="6">
        <f t="shared" si="3"/>
        <v>3.8265647644248314E-2</v>
      </c>
      <c r="K16" s="7">
        <v>653</v>
      </c>
      <c r="L16" s="6">
        <f t="shared" si="4"/>
        <v>1.1942812036598775E-3</v>
      </c>
      <c r="M16" s="7">
        <v>2123.3000000000002</v>
      </c>
      <c r="N16" s="15">
        <f t="shared" si="5"/>
        <v>3.883334272176138E-3</v>
      </c>
      <c r="O16" s="7">
        <v>157783</v>
      </c>
      <c r="P16" s="16">
        <f t="shared" si="6"/>
        <v>0.28857162504910633</v>
      </c>
      <c r="Q16" s="7">
        <v>241466</v>
      </c>
      <c r="R16" s="6">
        <f t="shared" si="7"/>
        <v>0.44162068165840118</v>
      </c>
      <c r="S16" s="7">
        <v>824</v>
      </c>
      <c r="T16" s="6">
        <f t="shared" si="8"/>
        <v>1.5070255923671347E-3</v>
      </c>
      <c r="U16" s="7">
        <v>214</v>
      </c>
      <c r="V16" s="6">
        <f t="shared" si="9"/>
        <v>3.913877145225326E-4</v>
      </c>
      <c r="W16" s="8">
        <f t="shared" si="10"/>
        <v>546772.4</v>
      </c>
    </row>
    <row r="17" spans="1:23" x14ac:dyDescent="0.25">
      <c r="A17" s="3" t="s">
        <v>9</v>
      </c>
      <c r="B17" s="14" t="s">
        <v>92</v>
      </c>
      <c r="C17" s="5">
        <v>222690</v>
      </c>
      <c r="D17" s="6">
        <f t="shared" si="0"/>
        <v>6.4405068425822859E-2</v>
      </c>
      <c r="E17" s="5">
        <v>328137</v>
      </c>
      <c r="F17" s="6">
        <f t="shared" si="1"/>
        <v>9.4901818393480775E-2</v>
      </c>
      <c r="G17" s="7">
        <v>295012</v>
      </c>
      <c r="H17" s="6">
        <f t="shared" si="2"/>
        <v>8.5321604232066334E-2</v>
      </c>
      <c r="I17" s="7">
        <v>440805</v>
      </c>
      <c r="J17" s="6">
        <f t="shared" si="3"/>
        <v>0.12748698274482395</v>
      </c>
      <c r="K17" s="7">
        <v>873</v>
      </c>
      <c r="L17" s="6">
        <f t="shared" si="4"/>
        <v>2.5248383284271115E-4</v>
      </c>
      <c r="M17" s="7">
        <v>5608.55</v>
      </c>
      <c r="N17" s="15">
        <f t="shared" si="5"/>
        <v>1.6220712493585198E-3</v>
      </c>
      <c r="O17" s="7">
        <v>850873</v>
      </c>
      <c r="P17" s="16">
        <f t="shared" si="6"/>
        <v>0.24608439438989255</v>
      </c>
      <c r="Q17" s="7">
        <v>1299064</v>
      </c>
      <c r="R17" s="6">
        <f t="shared" si="7"/>
        <v>0.37570751183045104</v>
      </c>
      <c r="S17" s="7">
        <v>2641.68</v>
      </c>
      <c r="T17" s="6">
        <f t="shared" si="8"/>
        <v>7.6401087232982044E-4</v>
      </c>
      <c r="U17" s="7">
        <v>11942.9</v>
      </c>
      <c r="V17" s="6">
        <f t="shared" si="9"/>
        <v>3.454054028931518E-3</v>
      </c>
      <c r="W17" s="8">
        <f t="shared" si="10"/>
        <v>3457647.13</v>
      </c>
    </row>
    <row r="18" spans="1:23" x14ac:dyDescent="0.25">
      <c r="A18" s="3" t="s">
        <v>25</v>
      </c>
      <c r="B18" s="14" t="s">
        <v>93</v>
      </c>
      <c r="C18" s="5">
        <v>725451</v>
      </c>
      <c r="D18" s="6">
        <f t="shared" si="0"/>
        <v>0.15014331935680911</v>
      </c>
      <c r="E18" s="5">
        <v>1034999</v>
      </c>
      <c r="F18" s="6">
        <f t="shared" si="1"/>
        <v>0.21420907186147387</v>
      </c>
      <c r="G18" s="7">
        <v>182088</v>
      </c>
      <c r="H18" s="6">
        <f t="shared" si="2"/>
        <v>3.7685931558496241E-2</v>
      </c>
      <c r="I18" s="7">
        <v>387972</v>
      </c>
      <c r="J18" s="6">
        <f t="shared" si="3"/>
        <v>8.0296813840631476E-2</v>
      </c>
      <c r="K18" s="7">
        <v>1482.34</v>
      </c>
      <c r="L18" s="6">
        <f t="shared" si="4"/>
        <v>3.0679321968730131E-4</v>
      </c>
      <c r="M18" s="7">
        <v>3270.65</v>
      </c>
      <c r="N18" s="15">
        <f t="shared" si="5"/>
        <v>6.7691166936753513E-4</v>
      </c>
      <c r="O18" s="7">
        <v>887481</v>
      </c>
      <c r="P18" s="16">
        <f t="shared" si="6"/>
        <v>0.18367793718128489</v>
      </c>
      <c r="Q18" s="7">
        <v>1603368</v>
      </c>
      <c r="R18" s="6">
        <f t="shared" si="7"/>
        <v>0.33184183862244082</v>
      </c>
      <c r="S18" s="7">
        <v>3354</v>
      </c>
      <c r="T18" s="6">
        <f t="shared" si="8"/>
        <v>6.941622426914261E-4</v>
      </c>
      <c r="U18" s="7">
        <v>2257.48</v>
      </c>
      <c r="V18" s="6">
        <f t="shared" si="9"/>
        <v>4.6722044711718563E-4</v>
      </c>
      <c r="W18" s="8">
        <f t="shared" si="10"/>
        <v>4831723.4700000007</v>
      </c>
    </row>
    <row r="19" spans="1:23" x14ac:dyDescent="0.25">
      <c r="A19" s="3" t="s">
        <v>15</v>
      </c>
      <c r="B19" s="14" t="s">
        <v>94</v>
      </c>
      <c r="C19" s="5">
        <v>117746</v>
      </c>
      <c r="D19" s="6">
        <f t="shared" si="0"/>
        <v>0.13704004307591292</v>
      </c>
      <c r="E19" s="5">
        <v>178468</v>
      </c>
      <c r="F19" s="6">
        <f t="shared" si="1"/>
        <v>0.20771204463567364</v>
      </c>
      <c r="G19" s="7">
        <v>28590.7</v>
      </c>
      <c r="H19" s="6">
        <f t="shared" si="2"/>
        <v>3.3275616662735923E-2</v>
      </c>
      <c r="I19" s="7">
        <v>67975.899999999994</v>
      </c>
      <c r="J19" s="6">
        <f t="shared" si="3"/>
        <v>7.9114536919504264E-2</v>
      </c>
      <c r="K19" s="7">
        <v>544</v>
      </c>
      <c r="L19" s="6">
        <f t="shared" si="4"/>
        <v>6.331406878645273E-4</v>
      </c>
      <c r="M19" s="7">
        <v>1116.1199999999999</v>
      </c>
      <c r="N19" s="15">
        <f t="shared" si="5"/>
        <v>1.2990091627561693E-3</v>
      </c>
      <c r="O19" s="7">
        <v>167816</v>
      </c>
      <c r="P19" s="16">
        <f t="shared" si="6"/>
        <v>0.19531459131373807</v>
      </c>
      <c r="Q19" s="7">
        <v>296176</v>
      </c>
      <c r="R19" s="6">
        <f t="shared" si="7"/>
        <v>0.34470786097236072</v>
      </c>
      <c r="S19" s="7">
        <v>374</v>
      </c>
      <c r="T19" s="6">
        <f t="shared" si="8"/>
        <v>4.3528422290686249E-4</v>
      </c>
      <c r="U19" s="7">
        <v>402</v>
      </c>
      <c r="V19" s="6">
        <f t="shared" si="9"/>
        <v>4.6787234654694845E-4</v>
      </c>
      <c r="W19" s="8">
        <f t="shared" si="10"/>
        <v>859208.72</v>
      </c>
    </row>
    <row r="20" spans="1:23" x14ac:dyDescent="0.25">
      <c r="A20" s="3" t="s">
        <v>37</v>
      </c>
      <c r="B20" s="14" t="s">
        <v>95</v>
      </c>
      <c r="C20" s="5">
        <v>658357</v>
      </c>
      <c r="D20" s="6">
        <f t="shared" si="0"/>
        <v>0.17991971848070906</v>
      </c>
      <c r="E20" s="5">
        <v>803256</v>
      </c>
      <c r="F20" s="6">
        <f t="shared" si="1"/>
        <v>0.21951857941502928</v>
      </c>
      <c r="G20" s="7">
        <v>177997</v>
      </c>
      <c r="H20" s="6">
        <f t="shared" si="2"/>
        <v>4.864407932232933E-2</v>
      </c>
      <c r="I20" s="7">
        <v>323405</v>
      </c>
      <c r="J20" s="6">
        <f t="shared" si="3"/>
        <v>8.8382042805428843E-2</v>
      </c>
      <c r="K20" s="7">
        <v>2751.54</v>
      </c>
      <c r="L20" s="6">
        <f t="shared" si="4"/>
        <v>7.519572241024402E-4</v>
      </c>
      <c r="M20" s="7">
        <v>5178.5600000000004</v>
      </c>
      <c r="N20" s="15">
        <f t="shared" si="5"/>
        <v>1.4152276915646994E-3</v>
      </c>
      <c r="O20" s="7">
        <v>623117</v>
      </c>
      <c r="P20" s="16">
        <f t="shared" si="6"/>
        <v>0.1702891215868351</v>
      </c>
      <c r="Q20" s="7">
        <v>1061820</v>
      </c>
      <c r="R20" s="6">
        <f t="shared" si="7"/>
        <v>0.29018048790730028</v>
      </c>
      <c r="S20" s="7">
        <v>1074.48</v>
      </c>
      <c r="T20" s="6">
        <f t="shared" si="8"/>
        <v>2.93640288040003E-4</v>
      </c>
      <c r="U20" s="7">
        <v>2214.33</v>
      </c>
      <c r="V20" s="6">
        <f t="shared" si="9"/>
        <v>6.0514527866095214E-4</v>
      </c>
      <c r="W20" s="8">
        <f t="shared" si="10"/>
        <v>3659170.91</v>
      </c>
    </row>
    <row r="21" spans="1:23" x14ac:dyDescent="0.25">
      <c r="A21" s="3" t="s">
        <v>49</v>
      </c>
      <c r="B21" s="14" t="s">
        <v>96</v>
      </c>
      <c r="C21" s="5">
        <v>2136083</v>
      </c>
      <c r="D21" s="6">
        <f t="shared" si="0"/>
        <v>0.21804912555949602</v>
      </c>
      <c r="E21" s="5">
        <v>3489988</v>
      </c>
      <c r="F21" s="6">
        <f t="shared" si="1"/>
        <v>0.35625433637790965</v>
      </c>
      <c r="G21" s="7">
        <v>192792</v>
      </c>
      <c r="H21" s="6">
        <f t="shared" si="2"/>
        <v>1.968000635502757E-2</v>
      </c>
      <c r="I21" s="7">
        <v>495745</v>
      </c>
      <c r="J21" s="6">
        <f t="shared" si="3"/>
        <v>5.0605132736177554E-2</v>
      </c>
      <c r="K21" s="7">
        <v>51806.1</v>
      </c>
      <c r="L21" s="6">
        <f t="shared" si="4"/>
        <v>5.2883126749512102E-3</v>
      </c>
      <c r="M21" s="7">
        <v>65856.100000000006</v>
      </c>
      <c r="N21" s="15">
        <f t="shared" si="5"/>
        <v>6.7225220264187898E-3</v>
      </c>
      <c r="O21" s="7">
        <v>1160052</v>
      </c>
      <c r="P21" s="16">
        <f t="shared" si="6"/>
        <v>0.11841689868958485</v>
      </c>
      <c r="Q21" s="7">
        <v>2190733</v>
      </c>
      <c r="R21" s="6">
        <f t="shared" si="7"/>
        <v>0.22362774058139662</v>
      </c>
      <c r="S21" s="7">
        <v>176</v>
      </c>
      <c r="T21" s="6">
        <f t="shared" si="8"/>
        <v>1.7965896502369663E-5</v>
      </c>
      <c r="U21" s="9">
        <v>13107.1</v>
      </c>
      <c r="V21" s="6">
        <f t="shared" si="9"/>
        <v>1.3379591025352809E-3</v>
      </c>
      <c r="W21" s="8">
        <f t="shared" si="10"/>
        <v>9796338.3000000007</v>
      </c>
    </row>
    <row r="22" spans="1:23" x14ac:dyDescent="0.25">
      <c r="A22" s="3" t="s">
        <v>31</v>
      </c>
      <c r="B22" s="14" t="s">
        <v>97</v>
      </c>
      <c r="C22" s="5">
        <v>662957</v>
      </c>
      <c r="D22" s="6">
        <f t="shared" si="0"/>
        <v>0.26002151337119894</v>
      </c>
      <c r="E22" s="5">
        <v>1016879</v>
      </c>
      <c r="F22" s="6">
        <f t="shared" si="1"/>
        <v>0.398834941776603</v>
      </c>
      <c r="G22" s="7">
        <v>31523.3</v>
      </c>
      <c r="H22" s="6">
        <f t="shared" si="2"/>
        <v>1.2363903198026892E-2</v>
      </c>
      <c r="I22" s="7">
        <v>67884.899999999994</v>
      </c>
      <c r="J22" s="6">
        <f t="shared" si="3"/>
        <v>2.6625459016274812E-2</v>
      </c>
      <c r="K22" s="7">
        <v>14243.4</v>
      </c>
      <c r="L22" s="6">
        <f t="shared" si="4"/>
        <v>5.5864715563020452E-3</v>
      </c>
      <c r="M22" s="7">
        <v>13024.8</v>
      </c>
      <c r="N22" s="15">
        <f t="shared" si="5"/>
        <v>5.1085186631368122E-3</v>
      </c>
      <c r="O22" s="7">
        <v>251744</v>
      </c>
      <c r="P22" s="16">
        <f t="shared" si="6"/>
        <v>9.8737709779245272E-2</v>
      </c>
      <c r="Q22" s="7">
        <v>488332</v>
      </c>
      <c r="R22" s="6">
        <f t="shared" si="7"/>
        <v>0.19153101282222576</v>
      </c>
      <c r="S22" s="7">
        <v>1501.8</v>
      </c>
      <c r="T22" s="6">
        <f t="shared" si="8"/>
        <v>5.89028110089895E-4</v>
      </c>
      <c r="U22" s="7">
        <v>1533.45</v>
      </c>
      <c r="V22" s="6">
        <f t="shared" si="9"/>
        <v>6.0144170689662379E-4</v>
      </c>
      <c r="W22" s="8">
        <f t="shared" si="10"/>
        <v>2549623.65</v>
      </c>
    </row>
    <row r="23" spans="1:23" x14ac:dyDescent="0.25">
      <c r="A23" s="3" t="s">
        <v>47</v>
      </c>
      <c r="B23" s="14" t="s">
        <v>98</v>
      </c>
      <c r="C23" s="5">
        <v>475546</v>
      </c>
      <c r="D23" s="6">
        <f t="shared" si="0"/>
        <v>0.30239513523496991</v>
      </c>
      <c r="E23" s="5">
        <v>786468</v>
      </c>
      <c r="F23" s="6">
        <f t="shared" si="1"/>
        <v>0.50010744958001185</v>
      </c>
      <c r="G23" s="7">
        <v>13536.3</v>
      </c>
      <c r="H23" s="6">
        <f t="shared" si="2"/>
        <v>8.6076031952347885E-3</v>
      </c>
      <c r="I23" s="7">
        <v>34154.6</v>
      </c>
      <c r="J23" s="6">
        <f t="shared" si="3"/>
        <v>2.171858218951753E-2</v>
      </c>
      <c r="K23" s="7">
        <v>875</v>
      </c>
      <c r="L23" s="6">
        <f t="shared" si="4"/>
        <v>5.5640409830089762E-4</v>
      </c>
      <c r="M23" s="7">
        <v>2214.12</v>
      </c>
      <c r="N23" s="15">
        <f t="shared" si="5"/>
        <v>1.4079376481485526E-3</v>
      </c>
      <c r="O23" s="7">
        <v>89301.7</v>
      </c>
      <c r="P23" s="16">
        <f t="shared" si="6"/>
        <v>5.6786093560271166E-2</v>
      </c>
      <c r="Q23" s="7">
        <v>168589</v>
      </c>
      <c r="R23" s="6">
        <f t="shared" si="7"/>
        <v>0.10720412631822861</v>
      </c>
      <c r="S23" s="7">
        <v>944.33</v>
      </c>
      <c r="T23" s="6">
        <f t="shared" si="8"/>
        <v>6.0049037959827053E-4</v>
      </c>
      <c r="U23" s="7">
        <v>969</v>
      </c>
      <c r="V23" s="6">
        <f t="shared" si="9"/>
        <v>6.1617779571836553E-4</v>
      </c>
      <c r="W23" s="8">
        <f t="shared" si="10"/>
        <v>1572598.05</v>
      </c>
    </row>
    <row r="24" spans="1:23" x14ac:dyDescent="0.25">
      <c r="A24" s="3" t="s">
        <v>41</v>
      </c>
      <c r="B24" s="14" t="s">
        <v>99</v>
      </c>
      <c r="C24" s="5">
        <v>770324</v>
      </c>
      <c r="D24" s="6">
        <f t="shared" si="0"/>
        <v>0.32180308786155382</v>
      </c>
      <c r="E24" s="5">
        <v>1077264</v>
      </c>
      <c r="F24" s="6">
        <f t="shared" si="1"/>
        <v>0.45002736724039355</v>
      </c>
      <c r="G24" s="7">
        <v>52772</v>
      </c>
      <c r="H24" s="6">
        <f t="shared" si="2"/>
        <v>2.2045519226494201E-2</v>
      </c>
      <c r="I24" s="7">
        <v>97381.8</v>
      </c>
      <c r="J24" s="6">
        <f t="shared" si="3"/>
        <v>4.0681276893250455E-2</v>
      </c>
      <c r="K24" s="9">
        <v>0</v>
      </c>
      <c r="L24" s="6">
        <f t="shared" si="4"/>
        <v>0</v>
      </c>
      <c r="M24" s="7">
        <v>1808.54</v>
      </c>
      <c r="N24" s="15">
        <f t="shared" si="5"/>
        <v>7.5551814109535019E-4</v>
      </c>
      <c r="O24" s="7">
        <v>143782</v>
      </c>
      <c r="P24" s="16">
        <f t="shared" si="6"/>
        <v>6.0064974710524313E-2</v>
      </c>
      <c r="Q24" s="7">
        <v>245704</v>
      </c>
      <c r="R24" s="6">
        <f t="shared" si="7"/>
        <v>0.1026429215498092</v>
      </c>
      <c r="S24" s="7">
        <v>2519.21</v>
      </c>
      <c r="T24" s="6">
        <f t="shared" si="8"/>
        <v>1.0524007521143116E-3</v>
      </c>
      <c r="U24" s="7">
        <v>2218.87</v>
      </c>
      <c r="V24" s="6">
        <f t="shared" si="9"/>
        <v>9.2693362476485987E-4</v>
      </c>
      <c r="W24" s="8">
        <f t="shared" si="10"/>
        <v>2393774.42</v>
      </c>
    </row>
    <row r="25" spans="1:23" x14ac:dyDescent="0.25">
      <c r="A25" s="3" t="s">
        <v>23</v>
      </c>
      <c r="B25" s="14" t="s">
        <v>100</v>
      </c>
      <c r="C25" s="5">
        <v>100822</v>
      </c>
      <c r="D25" s="6">
        <f t="shared" si="0"/>
        <v>0.17282865806403172</v>
      </c>
      <c r="E25" s="5">
        <v>146964</v>
      </c>
      <c r="F25" s="6">
        <f t="shared" si="1"/>
        <v>0.25192508483984011</v>
      </c>
      <c r="G25" s="7">
        <v>11402.2</v>
      </c>
      <c r="H25" s="6">
        <f t="shared" si="2"/>
        <v>1.9545604381758969E-2</v>
      </c>
      <c r="I25" s="7">
        <v>19523.5</v>
      </c>
      <c r="J25" s="6">
        <f t="shared" si="3"/>
        <v>3.3467103466635492E-2</v>
      </c>
      <c r="K25" s="7">
        <v>2882.19</v>
      </c>
      <c r="L25" s="6">
        <f t="shared" si="4"/>
        <v>4.9406382534126639E-3</v>
      </c>
      <c r="M25" s="7">
        <v>2413.0100000000002</v>
      </c>
      <c r="N25" s="15">
        <f t="shared" si="5"/>
        <v>4.1363718255449135E-3</v>
      </c>
      <c r="O25" s="7">
        <v>100794</v>
      </c>
      <c r="P25" s="16">
        <f t="shared" si="6"/>
        <v>0.17278066057909994</v>
      </c>
      <c r="Q25" s="7">
        <v>197306</v>
      </c>
      <c r="R25" s="6">
        <f t="shared" si="7"/>
        <v>0.3382211343554169</v>
      </c>
      <c r="S25" s="7">
        <v>778</v>
      </c>
      <c r="T25" s="6">
        <f t="shared" si="8"/>
        <v>1.3336444027475817E-3</v>
      </c>
      <c r="U25" s="7">
        <v>479</v>
      </c>
      <c r="V25" s="6">
        <f t="shared" si="9"/>
        <v>8.2109983151168594E-4</v>
      </c>
      <c r="W25" s="8">
        <f t="shared" si="10"/>
        <v>583363.9</v>
      </c>
    </row>
    <row r="26" spans="1:23" x14ac:dyDescent="0.25">
      <c r="A26" s="3" t="s">
        <v>21</v>
      </c>
      <c r="B26" s="14" t="s">
        <v>101</v>
      </c>
      <c r="C26" s="5">
        <v>86737.600000000006</v>
      </c>
      <c r="D26" s="6">
        <f t="shared" si="0"/>
        <v>0.11111214588636761</v>
      </c>
      <c r="E26" s="5">
        <v>138253</v>
      </c>
      <c r="F26" s="6">
        <f t="shared" si="1"/>
        <v>0.17710413367706718</v>
      </c>
      <c r="G26" s="7">
        <v>28423.5</v>
      </c>
      <c r="H26" s="6">
        <f t="shared" si="2"/>
        <v>3.6410923043768445E-2</v>
      </c>
      <c r="I26" s="7">
        <v>43316.6</v>
      </c>
      <c r="J26" s="6">
        <f t="shared" si="3"/>
        <v>5.5489203972688098E-2</v>
      </c>
      <c r="K26" s="7">
        <v>161</v>
      </c>
      <c r="L26" s="6">
        <f t="shared" si="4"/>
        <v>2.0624337643311764E-4</v>
      </c>
      <c r="M26" s="7">
        <v>2005.43</v>
      </c>
      <c r="N26" s="15">
        <f t="shared" si="5"/>
        <v>2.5689854310575601E-3</v>
      </c>
      <c r="O26" s="7">
        <v>177829</v>
      </c>
      <c r="P26" s="16">
        <f t="shared" si="6"/>
        <v>0.2278015738368005</v>
      </c>
      <c r="Q26" s="7">
        <v>302998</v>
      </c>
      <c r="R26" s="6">
        <f t="shared" si="7"/>
        <v>0.38814491038808557</v>
      </c>
      <c r="S26" s="7">
        <v>120</v>
      </c>
      <c r="T26" s="6">
        <f t="shared" si="8"/>
        <v>1.5372177125449763E-4</v>
      </c>
      <c r="U26" s="7">
        <v>787</v>
      </c>
      <c r="V26" s="6">
        <f t="shared" si="9"/>
        <v>1.0081586164774135E-3</v>
      </c>
      <c r="W26" s="8">
        <f t="shared" si="10"/>
        <v>780631.13</v>
      </c>
    </row>
    <row r="27" spans="1:23" x14ac:dyDescent="0.25">
      <c r="A27" s="3" t="s">
        <v>17</v>
      </c>
      <c r="B27" s="14" t="s">
        <v>102</v>
      </c>
      <c r="C27" s="5">
        <v>218316</v>
      </c>
      <c r="D27" s="6">
        <f t="shared" si="0"/>
        <v>0.13778052920342806</v>
      </c>
      <c r="E27" s="5">
        <v>303472</v>
      </c>
      <c r="F27" s="6">
        <f t="shared" si="1"/>
        <v>0.19152298850484034</v>
      </c>
      <c r="G27" s="7">
        <v>36996.5</v>
      </c>
      <c r="H27" s="6">
        <f t="shared" si="2"/>
        <v>2.3348711723715287E-2</v>
      </c>
      <c r="I27" s="7">
        <v>79602.8</v>
      </c>
      <c r="J27" s="6">
        <f t="shared" si="3"/>
        <v>5.0237801673146468E-2</v>
      </c>
      <c r="K27" s="7">
        <v>614</v>
      </c>
      <c r="L27" s="6">
        <f t="shared" si="4"/>
        <v>3.8749906067766371E-4</v>
      </c>
      <c r="M27" s="7">
        <v>2204.61</v>
      </c>
      <c r="N27" s="15">
        <f t="shared" si="5"/>
        <v>1.3913425149195183E-3</v>
      </c>
      <c r="O27" s="7">
        <v>357012</v>
      </c>
      <c r="P27" s="16">
        <f t="shared" si="6"/>
        <v>0.22531240171116301</v>
      </c>
      <c r="Q27" s="7">
        <v>582785</v>
      </c>
      <c r="R27" s="6">
        <f t="shared" si="7"/>
        <v>0.36779908807334244</v>
      </c>
      <c r="S27" s="7">
        <v>524</v>
      </c>
      <c r="T27" s="6">
        <f t="shared" si="8"/>
        <v>3.3069952409624725E-4</v>
      </c>
      <c r="U27" s="9">
        <v>2993.06</v>
      </c>
      <c r="V27" s="6">
        <f t="shared" si="9"/>
        <v>1.8889380106708277E-3</v>
      </c>
      <c r="W27" s="8">
        <f t="shared" si="10"/>
        <v>1584519.9700000002</v>
      </c>
    </row>
    <row r="28" spans="1:23" x14ac:dyDescent="0.25">
      <c r="A28" s="3" t="s">
        <v>13</v>
      </c>
      <c r="B28" s="14" t="s">
        <v>103</v>
      </c>
      <c r="C28" s="5">
        <v>110889</v>
      </c>
      <c r="D28" s="6">
        <f t="shared" si="0"/>
        <v>0.15629145076504292</v>
      </c>
      <c r="E28" s="5">
        <v>118762</v>
      </c>
      <c r="F28" s="6">
        <f t="shared" si="1"/>
        <v>0.16738797604593805</v>
      </c>
      <c r="G28" s="7">
        <v>22650.5</v>
      </c>
      <c r="H28" s="6">
        <f t="shared" si="2"/>
        <v>3.1924532690831411E-2</v>
      </c>
      <c r="I28" s="7">
        <v>37048</v>
      </c>
      <c r="J28" s="6">
        <f t="shared" si="3"/>
        <v>5.221695269993696E-2</v>
      </c>
      <c r="K28" s="7">
        <v>458</v>
      </c>
      <c r="L28" s="6">
        <f t="shared" si="4"/>
        <v>6.4552376205385248E-4</v>
      </c>
      <c r="M28" s="7">
        <v>1839.19</v>
      </c>
      <c r="N28" s="15">
        <f t="shared" si="5"/>
        <v>2.5922289256153385E-3</v>
      </c>
      <c r="O28" s="7">
        <v>171038</v>
      </c>
      <c r="P28" s="16">
        <f t="shared" si="6"/>
        <v>0.24106788911390137</v>
      </c>
      <c r="Q28" s="7">
        <v>243436</v>
      </c>
      <c r="R28" s="6">
        <f t="shared" si="7"/>
        <v>0.34310856449637911</v>
      </c>
      <c r="S28" s="7">
        <v>697</v>
      </c>
      <c r="T28" s="6">
        <f t="shared" si="8"/>
        <v>9.8238004836579741E-4</v>
      </c>
      <c r="U28" s="7">
        <v>2683.69</v>
      </c>
      <c r="V28" s="6">
        <f t="shared" si="9"/>
        <v>3.7825014519351605E-3</v>
      </c>
      <c r="W28" s="8">
        <f t="shared" si="10"/>
        <v>709501.38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A2" sqref="A2:W28"/>
    </sheetView>
  </sheetViews>
  <sheetFormatPr defaultRowHeight="15" x14ac:dyDescent="0.25"/>
  <sheetData>
    <row r="1" spans="1:23" s="13" customFormat="1" x14ac:dyDescent="0.25">
      <c r="A1" s="3" t="s">
        <v>76</v>
      </c>
      <c r="B1" s="11" t="s">
        <v>75</v>
      </c>
      <c r="C1" s="2" t="s">
        <v>55</v>
      </c>
      <c r="D1" s="2" t="s">
        <v>56</v>
      </c>
      <c r="E1" s="2" t="s">
        <v>57</v>
      </c>
      <c r="F1" s="2" t="s">
        <v>58</v>
      </c>
      <c r="G1" s="1" t="s">
        <v>59</v>
      </c>
      <c r="H1" s="2" t="s">
        <v>60</v>
      </c>
      <c r="I1" s="1" t="s">
        <v>61</v>
      </c>
      <c r="J1" s="2" t="s">
        <v>62</v>
      </c>
      <c r="K1" s="1" t="s">
        <v>63</v>
      </c>
      <c r="L1" s="2" t="s">
        <v>64</v>
      </c>
      <c r="M1" s="1" t="s">
        <v>65</v>
      </c>
      <c r="N1" s="2" t="s">
        <v>66</v>
      </c>
      <c r="O1" s="1" t="s">
        <v>67</v>
      </c>
      <c r="P1" s="2" t="s">
        <v>68</v>
      </c>
      <c r="Q1" s="1" t="s">
        <v>69</v>
      </c>
      <c r="R1" s="2" t="s">
        <v>70</v>
      </c>
      <c r="S1" s="1" t="s">
        <v>71</v>
      </c>
      <c r="T1" s="2" t="s">
        <v>72</v>
      </c>
      <c r="U1" s="1" t="s">
        <v>73</v>
      </c>
      <c r="V1" s="2" t="s">
        <v>74</v>
      </c>
      <c r="W1" s="12" t="s">
        <v>0</v>
      </c>
    </row>
    <row r="2" spans="1:23" x14ac:dyDescent="0.25">
      <c r="A2" s="3" t="s">
        <v>43</v>
      </c>
      <c r="B2" s="14" t="s">
        <v>77</v>
      </c>
      <c r="C2" s="5">
        <v>48674.8</v>
      </c>
      <c r="D2" s="6">
        <f>C2/W2</f>
        <v>0.11099832221384401</v>
      </c>
      <c r="E2" s="5">
        <v>66265.399999999994</v>
      </c>
      <c r="F2" s="6">
        <f>E2/W2</f>
        <v>0.15111203786824512</v>
      </c>
      <c r="G2" s="7">
        <v>8607.84</v>
      </c>
      <c r="H2" s="6">
        <f>G2/W2</f>
        <v>1.9629372855876449E-2</v>
      </c>
      <c r="I2" s="7">
        <v>20463.2</v>
      </c>
      <c r="J2" s="6">
        <f>I2/W2</f>
        <v>4.6664410888721322E-2</v>
      </c>
      <c r="K2" s="7">
        <v>3126.08</v>
      </c>
      <c r="L2" s="6">
        <f>K2/W2</f>
        <v>7.1287326317982496E-3</v>
      </c>
      <c r="M2" s="7">
        <v>4972.3900000000003</v>
      </c>
      <c r="N2" s="15">
        <f>M2/W2</f>
        <v>1.1339069649857746E-2</v>
      </c>
      <c r="O2" s="7">
        <v>103808</v>
      </c>
      <c r="P2" s="16">
        <f>O2/W2</f>
        <v>0.23672442069355637</v>
      </c>
      <c r="Q2" s="7">
        <v>180375</v>
      </c>
      <c r="R2" s="6">
        <f>Q2/W2</f>
        <v>0.41132829244952446</v>
      </c>
      <c r="S2" s="7">
        <v>1016.2</v>
      </c>
      <c r="T2" s="6">
        <f>S2/W2</f>
        <v>2.3173489163531907E-3</v>
      </c>
      <c r="U2" s="7">
        <v>1209.43</v>
      </c>
      <c r="V2" s="6">
        <f>U2/W2</f>
        <v>2.7579918322230262E-3</v>
      </c>
      <c r="W2" s="8">
        <f>SUM(G2,I2,K2,M2,O2,Q2,S2,U2,E2,C2)</f>
        <v>438518.34</v>
      </c>
    </row>
    <row r="3" spans="1:23" x14ac:dyDescent="0.25">
      <c r="A3" s="3" t="s">
        <v>1</v>
      </c>
      <c r="B3" s="14" t="s">
        <v>78</v>
      </c>
      <c r="C3" s="5">
        <v>16463.7</v>
      </c>
      <c r="D3" s="6">
        <f t="shared" ref="D3:D28" si="0">C3/W3</f>
        <v>7.1776669832646314E-2</v>
      </c>
      <c r="E3" s="5">
        <v>20892.400000000001</v>
      </c>
      <c r="F3" s="6">
        <f t="shared" ref="F3:F28" si="1">E3/W3</f>
        <v>9.1084440120482016E-2</v>
      </c>
      <c r="G3" s="7">
        <v>4698.28</v>
      </c>
      <c r="H3" s="6">
        <f t="shared" ref="H3:H28" si="2">G3/W3</f>
        <v>2.0483056198869361E-2</v>
      </c>
      <c r="I3" s="7">
        <v>6136.83</v>
      </c>
      <c r="J3" s="6">
        <f t="shared" ref="J3:J28" si="3">I3/W3</f>
        <v>2.675469188147736E-2</v>
      </c>
      <c r="K3" s="7">
        <v>517.428</v>
      </c>
      <c r="L3" s="6">
        <f t="shared" ref="L3:L28" si="4">K3/W3</f>
        <v>2.2558269841023897E-3</v>
      </c>
      <c r="M3" s="7">
        <v>497.34899999999999</v>
      </c>
      <c r="N3" s="15">
        <f t="shared" ref="N3:N28" si="5">M3/W3</f>
        <v>2.1682887178821777E-3</v>
      </c>
      <c r="O3" s="7">
        <v>68616</v>
      </c>
      <c r="P3" s="16">
        <f t="shared" ref="P3:P28" si="6">O3/W3</f>
        <v>0.29914466233209175</v>
      </c>
      <c r="Q3" s="7">
        <v>110286</v>
      </c>
      <c r="R3" s="6">
        <f t="shared" ref="R3:R28" si="7">Q3/W3</f>
        <v>0.48081304987112439</v>
      </c>
      <c r="S3" s="7">
        <v>736.36599999999999</v>
      </c>
      <c r="T3" s="6">
        <f t="shared" ref="T3:T28" si="8">S3/W3</f>
        <v>3.2103293462579147E-3</v>
      </c>
      <c r="U3" s="7">
        <v>529.62099999999998</v>
      </c>
      <c r="V3" s="6">
        <f t="shared" ref="V3:V28" si="9">U3/W3</f>
        <v>2.3089847150662346E-3</v>
      </c>
      <c r="W3" s="8">
        <f t="shared" ref="W3:W28" si="10">SUM(G3,I3,K3,M3,O3,Q3,S3,U3,E3,C3)</f>
        <v>229373.97400000002</v>
      </c>
    </row>
    <row r="4" spans="1:23" x14ac:dyDescent="0.25">
      <c r="A4" s="3" t="s">
        <v>7</v>
      </c>
      <c r="B4" s="14" t="s">
        <v>79</v>
      </c>
      <c r="C4" s="5">
        <v>77746.100000000006</v>
      </c>
      <c r="D4" s="6">
        <f t="shared" si="0"/>
        <v>7.6945956693910078E-2</v>
      </c>
      <c r="E4" s="5">
        <v>71883.8</v>
      </c>
      <c r="F4" s="6">
        <f t="shared" si="1"/>
        <v>7.1143990010993377E-2</v>
      </c>
      <c r="G4" s="7">
        <v>7367.76</v>
      </c>
      <c r="H4" s="6">
        <f t="shared" si="2"/>
        <v>7.2919328672579444E-3</v>
      </c>
      <c r="I4" s="7">
        <v>11085.2</v>
      </c>
      <c r="J4" s="6">
        <f t="shared" si="3"/>
        <v>1.0971113909808105E-2</v>
      </c>
      <c r="K4" s="7">
        <v>2952.94</v>
      </c>
      <c r="L4" s="6">
        <f t="shared" si="4"/>
        <v>2.9225490842590793E-3</v>
      </c>
      <c r="M4" s="7">
        <v>3390.45</v>
      </c>
      <c r="N4" s="15">
        <f t="shared" si="5"/>
        <v>3.3555563413839068E-3</v>
      </c>
      <c r="O4" s="7">
        <v>345837</v>
      </c>
      <c r="P4" s="16">
        <f t="shared" si="6"/>
        <v>0.34227773258275046</v>
      </c>
      <c r="Q4" s="7">
        <v>470721</v>
      </c>
      <c r="R4" s="6">
        <f t="shared" si="7"/>
        <v>0.46587645786623433</v>
      </c>
      <c r="S4" s="7">
        <v>6762.92</v>
      </c>
      <c r="T4" s="6">
        <f t="shared" si="8"/>
        <v>6.6933177284053897E-3</v>
      </c>
      <c r="U4" s="9">
        <v>12651.6</v>
      </c>
      <c r="V4" s="6">
        <f t="shared" si="9"/>
        <v>1.2521392914997313E-2</v>
      </c>
      <c r="W4" s="8">
        <f t="shared" si="10"/>
        <v>1010398.77</v>
      </c>
    </row>
    <row r="5" spans="1:23" x14ac:dyDescent="0.25">
      <c r="A5" s="3" t="s">
        <v>45</v>
      </c>
      <c r="B5" s="14" t="s">
        <v>80</v>
      </c>
      <c r="C5" s="5">
        <v>13582.1</v>
      </c>
      <c r="D5" s="6">
        <f t="shared" si="0"/>
        <v>9.6706077271460189E-2</v>
      </c>
      <c r="E5" s="5">
        <v>15048.4</v>
      </c>
      <c r="F5" s="6">
        <f t="shared" si="1"/>
        <v>0.10714629793712617</v>
      </c>
      <c r="G5" s="7">
        <v>2394.08</v>
      </c>
      <c r="H5" s="6">
        <f t="shared" si="2"/>
        <v>1.7046118455471347E-2</v>
      </c>
      <c r="I5" s="7">
        <v>5316.89</v>
      </c>
      <c r="J5" s="6">
        <f t="shared" si="3"/>
        <v>3.7856853887385161E-2</v>
      </c>
      <c r="K5" s="7">
        <v>133.107</v>
      </c>
      <c r="L5" s="6">
        <f t="shared" si="4"/>
        <v>9.4773678793207605E-4</v>
      </c>
      <c r="M5" s="7">
        <v>187.61600000000001</v>
      </c>
      <c r="N5" s="15">
        <f t="shared" si="5"/>
        <v>1.3358469892993186E-3</v>
      </c>
      <c r="O5" s="7">
        <v>36925.699999999997</v>
      </c>
      <c r="P5" s="16">
        <f t="shared" si="6"/>
        <v>0.26291513076054196</v>
      </c>
      <c r="Q5" s="7">
        <v>57362.9</v>
      </c>
      <c r="R5" s="6">
        <f t="shared" si="7"/>
        <v>0.40843028986055496</v>
      </c>
      <c r="S5" s="7">
        <v>4154.3900000000003</v>
      </c>
      <c r="T5" s="6">
        <f t="shared" si="8"/>
        <v>2.957972333849563E-2</v>
      </c>
      <c r="U5" s="7">
        <v>5342.04</v>
      </c>
      <c r="V5" s="6">
        <f t="shared" si="9"/>
        <v>3.8035924711733178E-2</v>
      </c>
      <c r="W5" s="8">
        <f t="shared" si="10"/>
        <v>140447.223</v>
      </c>
    </row>
    <row r="6" spans="1:23" x14ac:dyDescent="0.25">
      <c r="A6" s="3" t="s">
        <v>27</v>
      </c>
      <c r="B6" s="14" t="s">
        <v>81</v>
      </c>
      <c r="C6" s="5">
        <v>148023</v>
      </c>
      <c r="D6" s="6">
        <f t="shared" si="0"/>
        <v>6.7284397830753517E-2</v>
      </c>
      <c r="E6" s="5">
        <v>220977</v>
      </c>
      <c r="F6" s="6">
        <f t="shared" si="1"/>
        <v>0.10044590624056005</v>
      </c>
      <c r="G6" s="7">
        <v>65909.3</v>
      </c>
      <c r="H6" s="6">
        <f t="shared" si="2"/>
        <v>2.9959314173787065E-2</v>
      </c>
      <c r="I6" s="7">
        <v>95146.7</v>
      </c>
      <c r="J6" s="6">
        <f t="shared" si="3"/>
        <v>4.324928163247168E-2</v>
      </c>
      <c r="K6" s="7">
        <v>5979.17</v>
      </c>
      <c r="L6" s="6">
        <f t="shared" si="4"/>
        <v>2.7178536644825906E-3</v>
      </c>
      <c r="M6" s="7">
        <v>4916.59</v>
      </c>
      <c r="N6" s="15">
        <f t="shared" si="5"/>
        <v>2.2348540262709473E-3</v>
      </c>
      <c r="O6" s="7">
        <v>656867</v>
      </c>
      <c r="P6" s="16">
        <f t="shared" si="6"/>
        <v>0.2985813052694079</v>
      </c>
      <c r="Q6" s="7">
        <v>990968</v>
      </c>
      <c r="R6" s="6">
        <f t="shared" si="7"/>
        <v>0.45044814082639961</v>
      </c>
      <c r="S6" s="7">
        <v>4999.3100000000004</v>
      </c>
      <c r="T6" s="6">
        <f t="shared" si="8"/>
        <v>2.2724547058177742E-3</v>
      </c>
      <c r="U6" s="7">
        <v>6174.17</v>
      </c>
      <c r="V6" s="6">
        <f t="shared" si="9"/>
        <v>2.8064916300487319E-3</v>
      </c>
      <c r="W6" s="8">
        <f t="shared" si="10"/>
        <v>2199960.2400000002</v>
      </c>
    </row>
    <row r="7" spans="1:23" x14ac:dyDescent="0.25">
      <c r="A7" s="3" t="s">
        <v>5</v>
      </c>
      <c r="B7" s="14" t="s">
        <v>82</v>
      </c>
      <c r="C7" s="5">
        <v>18249.099999999999</v>
      </c>
      <c r="D7" s="6">
        <f t="shared" si="0"/>
        <v>7.5266328292709753E-2</v>
      </c>
      <c r="E7" s="5">
        <v>17214.5</v>
      </c>
      <c r="F7" s="6">
        <f t="shared" si="1"/>
        <v>7.0999238778616608E-2</v>
      </c>
      <c r="G7" s="7">
        <v>6690.84</v>
      </c>
      <c r="H7" s="6">
        <f t="shared" si="2"/>
        <v>2.7595605262396183E-2</v>
      </c>
      <c r="I7" s="7">
        <v>11212.7</v>
      </c>
      <c r="J7" s="6">
        <f t="shared" si="3"/>
        <v>4.6245500284817706E-2</v>
      </c>
      <c r="K7" s="7">
        <v>965.16899999999998</v>
      </c>
      <c r="L7" s="6">
        <f t="shared" si="4"/>
        <v>3.9807292859344512E-3</v>
      </c>
      <c r="M7" s="7">
        <v>1256.75</v>
      </c>
      <c r="N7" s="15">
        <f t="shared" si="5"/>
        <v>5.1833218121366533E-3</v>
      </c>
      <c r="O7" s="7">
        <v>77232.800000000003</v>
      </c>
      <c r="P7" s="16">
        <f t="shared" si="6"/>
        <v>0.31853786103233556</v>
      </c>
      <c r="Q7" s="7">
        <v>108783</v>
      </c>
      <c r="R7" s="6">
        <f t="shared" si="7"/>
        <v>0.44866305684476748</v>
      </c>
      <c r="S7" s="7">
        <v>366.81200000000001</v>
      </c>
      <c r="T7" s="6">
        <f t="shared" si="8"/>
        <v>1.5128741918070182E-3</v>
      </c>
      <c r="U7" s="7">
        <v>488.67500000000001</v>
      </c>
      <c r="V7" s="6">
        <f t="shared" si="9"/>
        <v>2.0154842144785193E-3</v>
      </c>
      <c r="W7" s="8">
        <f t="shared" si="10"/>
        <v>242460.34600000002</v>
      </c>
    </row>
    <row r="8" spans="1:23" x14ac:dyDescent="0.25">
      <c r="A8" s="3" t="s">
        <v>53</v>
      </c>
      <c r="B8" s="14" t="s">
        <v>83</v>
      </c>
      <c r="C8" s="5">
        <v>32650.6</v>
      </c>
      <c r="D8" s="6">
        <f t="shared" si="0"/>
        <v>8.9664947280671148E-2</v>
      </c>
      <c r="E8" s="5">
        <v>38662.6</v>
      </c>
      <c r="F8" s="6">
        <f t="shared" si="1"/>
        <v>0.10617507766269767</v>
      </c>
      <c r="G8" s="7">
        <v>12282.7</v>
      </c>
      <c r="H8" s="6">
        <f t="shared" si="2"/>
        <v>3.3730701670545093E-2</v>
      </c>
      <c r="I8" s="7">
        <v>23761.599999999999</v>
      </c>
      <c r="J8" s="6">
        <f t="shared" si="3"/>
        <v>6.5254010992275652E-2</v>
      </c>
      <c r="K8" s="7">
        <v>1180.6600000000001</v>
      </c>
      <c r="L8" s="6">
        <f t="shared" si="4"/>
        <v>3.2423237752567243E-3</v>
      </c>
      <c r="M8" s="7">
        <v>1084.6500000000001</v>
      </c>
      <c r="N8" s="15">
        <f t="shared" si="5"/>
        <v>2.9786614968172094E-3</v>
      </c>
      <c r="O8" s="7">
        <v>101536</v>
      </c>
      <c r="P8" s="16">
        <f t="shared" si="6"/>
        <v>0.27883775756311446</v>
      </c>
      <c r="Q8" s="7">
        <v>151089</v>
      </c>
      <c r="R8" s="6">
        <f t="shared" si="7"/>
        <v>0.41492000819860347</v>
      </c>
      <c r="S8" s="7">
        <v>937.09799999999996</v>
      </c>
      <c r="T8" s="6">
        <f t="shared" si="8"/>
        <v>2.5734547838882705E-3</v>
      </c>
      <c r="U8" s="7">
        <v>955.16</v>
      </c>
      <c r="V8" s="6">
        <f t="shared" si="9"/>
        <v>2.62305657613048E-3</v>
      </c>
      <c r="W8" s="8">
        <f t="shared" si="10"/>
        <v>364140.06799999991</v>
      </c>
    </row>
    <row r="9" spans="1:23" x14ac:dyDescent="0.25">
      <c r="A9" s="3" t="s">
        <v>19</v>
      </c>
      <c r="B9" s="14" t="s">
        <v>84</v>
      </c>
      <c r="C9" s="5">
        <v>112244</v>
      </c>
      <c r="D9" s="6">
        <f t="shared" si="0"/>
        <v>6.5103429561713166E-2</v>
      </c>
      <c r="E9" s="5">
        <v>172662</v>
      </c>
      <c r="F9" s="6">
        <f t="shared" si="1"/>
        <v>0.10014689742867787</v>
      </c>
      <c r="G9" s="7">
        <v>76581.100000000006</v>
      </c>
      <c r="H9" s="6">
        <f t="shared" si="2"/>
        <v>4.4418340843238945E-2</v>
      </c>
      <c r="I9" s="7">
        <v>125254</v>
      </c>
      <c r="J9" s="6">
        <f t="shared" si="3"/>
        <v>7.2649450895574119E-2</v>
      </c>
      <c r="K9" s="7">
        <v>3535.6</v>
      </c>
      <c r="L9" s="6">
        <f t="shared" si="4"/>
        <v>2.0507081497308814E-3</v>
      </c>
      <c r="M9" s="7">
        <v>7317.79</v>
      </c>
      <c r="N9" s="15">
        <f t="shared" si="5"/>
        <v>4.2444426945975637E-3</v>
      </c>
      <c r="O9" s="7">
        <v>440728</v>
      </c>
      <c r="P9" s="16">
        <f t="shared" si="6"/>
        <v>0.25562973792696908</v>
      </c>
      <c r="Q9" s="7">
        <v>781632</v>
      </c>
      <c r="R9" s="6">
        <f t="shared" si="7"/>
        <v>0.45335985758865494</v>
      </c>
      <c r="S9" s="7">
        <v>1161.46</v>
      </c>
      <c r="T9" s="6">
        <f t="shared" si="8"/>
        <v>6.7366655944858854E-4</v>
      </c>
      <c r="U9" s="7">
        <v>2971.41</v>
      </c>
      <c r="V9" s="6">
        <f t="shared" si="9"/>
        <v>1.7234683513949085E-3</v>
      </c>
      <c r="W9" s="8">
        <f t="shared" si="10"/>
        <v>1724087.3599999999</v>
      </c>
    </row>
    <row r="10" spans="1:23" x14ac:dyDescent="0.25">
      <c r="A10" s="3" t="s">
        <v>35</v>
      </c>
      <c r="B10" s="14" t="s">
        <v>85</v>
      </c>
      <c r="C10" s="5">
        <v>56869.9</v>
      </c>
      <c r="D10" s="6">
        <f t="shared" si="0"/>
        <v>7.642695182286717E-2</v>
      </c>
      <c r="E10" s="5">
        <v>61690.6</v>
      </c>
      <c r="F10" s="6">
        <f t="shared" si="1"/>
        <v>8.2905447593960416E-2</v>
      </c>
      <c r="G10" s="7">
        <v>22462.3</v>
      </c>
      <c r="H10" s="6">
        <f t="shared" si="2"/>
        <v>3.0186884800760844E-2</v>
      </c>
      <c r="I10" s="7">
        <v>32686.1</v>
      </c>
      <c r="J10" s="6">
        <f t="shared" si="3"/>
        <v>4.392655851298171E-2</v>
      </c>
      <c r="K10" s="7">
        <v>1200.98</v>
      </c>
      <c r="L10" s="6">
        <f t="shared" si="4"/>
        <v>1.6139863196563914E-3</v>
      </c>
      <c r="M10" s="7">
        <v>1118.69</v>
      </c>
      <c r="N10" s="15">
        <f t="shared" si="5"/>
        <v>1.503397521970731E-3</v>
      </c>
      <c r="O10" s="7">
        <v>241325</v>
      </c>
      <c r="P10" s="16">
        <f t="shared" si="6"/>
        <v>0.32431451697037306</v>
      </c>
      <c r="Q10" s="7">
        <v>325965</v>
      </c>
      <c r="R10" s="6">
        <f t="shared" si="7"/>
        <v>0.43806145871437963</v>
      </c>
      <c r="S10" s="7">
        <v>0</v>
      </c>
      <c r="T10" s="6">
        <f t="shared" si="8"/>
        <v>0</v>
      </c>
      <c r="U10" s="7">
        <v>789.34799999999996</v>
      </c>
      <c r="V10" s="6">
        <f t="shared" si="9"/>
        <v>1.0607977430499534E-3</v>
      </c>
      <c r="W10" s="8">
        <f t="shared" si="10"/>
        <v>744107.91800000006</v>
      </c>
    </row>
    <row r="11" spans="1:23" x14ac:dyDescent="0.25">
      <c r="A11" s="3" t="s">
        <v>11</v>
      </c>
      <c r="B11" s="14" t="s">
        <v>86</v>
      </c>
      <c r="C11" s="5">
        <v>218193</v>
      </c>
      <c r="D11" s="6">
        <f t="shared" si="0"/>
        <v>9.8675198148969731E-2</v>
      </c>
      <c r="E11" s="5">
        <v>314057</v>
      </c>
      <c r="F11" s="6">
        <f t="shared" si="1"/>
        <v>0.14202855593475036</v>
      </c>
      <c r="G11" s="7">
        <v>31504.9</v>
      </c>
      <c r="H11" s="6">
        <f t="shared" si="2"/>
        <v>1.4247717617721358E-2</v>
      </c>
      <c r="I11" s="7">
        <v>65469.3</v>
      </c>
      <c r="J11" s="6">
        <f t="shared" si="3"/>
        <v>2.9607714959574063E-2</v>
      </c>
      <c r="K11" s="7">
        <v>782.50099999999998</v>
      </c>
      <c r="L11" s="6">
        <f t="shared" si="4"/>
        <v>3.5387680276987324E-4</v>
      </c>
      <c r="M11" s="7">
        <v>8983.9699999999993</v>
      </c>
      <c r="N11" s="15">
        <f t="shared" si="5"/>
        <v>4.0628939512926607E-3</v>
      </c>
      <c r="O11" s="7">
        <v>529408</v>
      </c>
      <c r="P11" s="16">
        <f t="shared" si="6"/>
        <v>0.23941849326811476</v>
      </c>
      <c r="Q11" s="7">
        <v>1034943</v>
      </c>
      <c r="R11" s="6">
        <f t="shared" si="7"/>
        <v>0.46804070523751529</v>
      </c>
      <c r="S11" s="7">
        <v>2037.83</v>
      </c>
      <c r="T11" s="6">
        <f t="shared" si="8"/>
        <v>9.2158446441414237E-4</v>
      </c>
      <c r="U11" s="7">
        <v>5844.84</v>
      </c>
      <c r="V11" s="6">
        <f t="shared" si="9"/>
        <v>2.6432596148777653E-3</v>
      </c>
      <c r="W11" s="8">
        <f t="shared" si="10"/>
        <v>2211224.341</v>
      </c>
    </row>
    <row r="12" spans="1:23" x14ac:dyDescent="0.25">
      <c r="A12" s="3" t="s">
        <v>39</v>
      </c>
      <c r="B12" s="14" t="s">
        <v>87</v>
      </c>
      <c r="C12" s="5">
        <v>114021</v>
      </c>
      <c r="D12" s="6">
        <f t="shared" si="0"/>
        <v>0.13734677785002425</v>
      </c>
      <c r="E12" s="5">
        <v>165878</v>
      </c>
      <c r="F12" s="6">
        <f t="shared" si="1"/>
        <v>0.19981239259615619</v>
      </c>
      <c r="G12" s="7">
        <v>15538.7</v>
      </c>
      <c r="H12" s="6">
        <f t="shared" si="2"/>
        <v>1.8717520254849299E-2</v>
      </c>
      <c r="I12" s="7">
        <v>27310</v>
      </c>
      <c r="J12" s="6">
        <f t="shared" si="3"/>
        <v>3.289692690893925E-2</v>
      </c>
      <c r="K12" s="7">
        <v>701.70699999999999</v>
      </c>
      <c r="L12" s="6">
        <f t="shared" si="4"/>
        <v>8.4525828965547548E-4</v>
      </c>
      <c r="M12" s="7">
        <v>2477.7600000000002</v>
      </c>
      <c r="N12" s="15">
        <f t="shared" si="5"/>
        <v>2.9846462694212133E-3</v>
      </c>
      <c r="O12" s="7">
        <v>197931</v>
      </c>
      <c r="P12" s="16">
        <f t="shared" si="6"/>
        <v>0.23842261589210015</v>
      </c>
      <c r="Q12" s="7">
        <v>304721</v>
      </c>
      <c r="R12" s="6">
        <f t="shared" si="7"/>
        <v>0.36705911624382564</v>
      </c>
      <c r="S12" s="7">
        <v>780.15700000000004</v>
      </c>
      <c r="T12" s="6">
        <f t="shared" si="8"/>
        <v>9.3975715146456685E-4</v>
      </c>
      <c r="U12" s="7">
        <v>809.40499999999997</v>
      </c>
      <c r="V12" s="6">
        <f t="shared" si="9"/>
        <v>9.7498854356389505E-4</v>
      </c>
      <c r="W12" s="8">
        <f t="shared" si="10"/>
        <v>830168.72900000005</v>
      </c>
    </row>
    <row r="13" spans="1:23" x14ac:dyDescent="0.25">
      <c r="A13" s="3" t="s">
        <v>29</v>
      </c>
      <c r="B13" s="14" t="s">
        <v>88</v>
      </c>
      <c r="C13" s="5">
        <v>133071</v>
      </c>
      <c r="D13" s="6">
        <f t="shared" si="0"/>
        <v>0.14432576410926667</v>
      </c>
      <c r="E13" s="5">
        <v>144644</v>
      </c>
      <c r="F13" s="6">
        <f t="shared" si="1"/>
        <v>0.15687757530807442</v>
      </c>
      <c r="G13" s="7">
        <v>22073.5</v>
      </c>
      <c r="H13" s="6">
        <f t="shared" si="2"/>
        <v>2.3940413418895915E-2</v>
      </c>
      <c r="I13" s="7">
        <v>33707.699999999997</v>
      </c>
      <c r="J13" s="6">
        <f t="shared" si="3"/>
        <v>3.6558600738447355E-2</v>
      </c>
      <c r="K13" s="7">
        <v>1278.67</v>
      </c>
      <c r="L13" s="6">
        <f t="shared" si="4"/>
        <v>1.3868162469177811E-3</v>
      </c>
      <c r="M13" s="7">
        <v>2310.61</v>
      </c>
      <c r="N13" s="15">
        <f t="shared" si="5"/>
        <v>2.5060347769875683E-3</v>
      </c>
      <c r="O13" s="7">
        <v>221481</v>
      </c>
      <c r="P13" s="16">
        <f t="shared" si="6"/>
        <v>0.24021322873266523</v>
      </c>
      <c r="Q13" s="7">
        <v>362345</v>
      </c>
      <c r="R13" s="6">
        <f t="shared" si="7"/>
        <v>0.39299110246539243</v>
      </c>
      <c r="S13" s="7">
        <v>0</v>
      </c>
      <c r="T13" s="6">
        <f t="shared" si="8"/>
        <v>0</v>
      </c>
      <c r="U13" s="7">
        <v>1106.8499999999999</v>
      </c>
      <c r="V13" s="6">
        <f t="shared" si="9"/>
        <v>1.2004642033526601E-3</v>
      </c>
      <c r="W13" s="8">
        <f t="shared" si="10"/>
        <v>922018.33</v>
      </c>
    </row>
    <row r="14" spans="1:23" x14ac:dyDescent="0.25">
      <c r="A14" s="3" t="s">
        <v>33</v>
      </c>
      <c r="B14" s="14" t="s">
        <v>89</v>
      </c>
      <c r="C14" s="5">
        <v>257099</v>
      </c>
      <c r="D14" s="6">
        <f t="shared" si="0"/>
        <v>0.11758391988427834</v>
      </c>
      <c r="E14" s="5">
        <v>419646</v>
      </c>
      <c r="F14" s="6">
        <f t="shared" si="1"/>
        <v>0.19192459575400087</v>
      </c>
      <c r="G14" s="7">
        <v>56329.7</v>
      </c>
      <c r="H14" s="6">
        <f t="shared" si="2"/>
        <v>2.5762320864357442E-2</v>
      </c>
      <c r="I14" s="7">
        <v>101072</v>
      </c>
      <c r="J14" s="6">
        <f t="shared" si="3"/>
        <v>4.6225158209653797E-2</v>
      </c>
      <c r="K14" s="7">
        <v>1847.05</v>
      </c>
      <c r="L14" s="6">
        <f t="shared" si="4"/>
        <v>8.4474610645026359E-4</v>
      </c>
      <c r="M14" s="7">
        <v>8128.09</v>
      </c>
      <c r="N14" s="15">
        <f t="shared" si="5"/>
        <v>3.7173722316002941E-3</v>
      </c>
      <c r="O14" s="7">
        <v>448777</v>
      </c>
      <c r="P14" s="16">
        <f t="shared" si="6"/>
        <v>0.20524762373212957</v>
      </c>
      <c r="Q14" s="7">
        <v>889477</v>
      </c>
      <c r="R14" s="6">
        <f t="shared" si="7"/>
        <v>0.40680124118300048</v>
      </c>
      <c r="S14" s="7">
        <v>380.76100000000002</v>
      </c>
      <c r="T14" s="6">
        <f t="shared" si="8"/>
        <v>1.7414058755210136E-4</v>
      </c>
      <c r="U14" s="7">
        <v>3758.36</v>
      </c>
      <c r="V14" s="6">
        <f t="shared" si="9"/>
        <v>1.7188814469767536E-3</v>
      </c>
      <c r="W14" s="8">
        <f t="shared" si="10"/>
        <v>2186514.9610000001</v>
      </c>
    </row>
    <row r="15" spans="1:23" x14ac:dyDescent="0.25">
      <c r="A15" s="3" t="s">
        <v>3</v>
      </c>
      <c r="B15" s="14" t="s">
        <v>90</v>
      </c>
      <c r="C15" s="5">
        <v>67328.3</v>
      </c>
      <c r="D15" s="6">
        <f t="shared" si="0"/>
        <v>8.5660943468262127E-2</v>
      </c>
      <c r="E15" s="5">
        <v>110290</v>
      </c>
      <c r="F15" s="6">
        <f t="shared" si="1"/>
        <v>0.14032057032651396</v>
      </c>
      <c r="G15" s="7">
        <v>18324.7</v>
      </c>
      <c r="H15" s="6">
        <f t="shared" si="2"/>
        <v>2.3314283752491345E-2</v>
      </c>
      <c r="I15" s="7">
        <v>25334.1</v>
      </c>
      <c r="J15" s="6">
        <f t="shared" si="3"/>
        <v>3.223225460793306E-2</v>
      </c>
      <c r="K15" s="7">
        <v>1056.92</v>
      </c>
      <c r="L15" s="6">
        <f t="shared" si="4"/>
        <v>1.3447059315395697E-3</v>
      </c>
      <c r="M15" s="7">
        <v>3074.03</v>
      </c>
      <c r="N15" s="15">
        <f t="shared" si="5"/>
        <v>3.9110494405731593E-3</v>
      </c>
      <c r="O15" s="7">
        <v>202494</v>
      </c>
      <c r="P15" s="16">
        <f t="shared" si="6"/>
        <v>0.25763055188772432</v>
      </c>
      <c r="Q15" s="7">
        <v>356771</v>
      </c>
      <c r="R15" s="6">
        <f t="shared" si="7"/>
        <v>0.45391522527845418</v>
      </c>
      <c r="S15" s="7">
        <v>576.63400000000001</v>
      </c>
      <c r="T15" s="6">
        <f t="shared" si="8"/>
        <v>7.3364413591131604E-4</v>
      </c>
      <c r="U15" s="7">
        <v>736.28899999999999</v>
      </c>
      <c r="V15" s="6">
        <f t="shared" si="9"/>
        <v>9.3677117059695917E-4</v>
      </c>
      <c r="W15" s="8">
        <f t="shared" si="10"/>
        <v>785985.973</v>
      </c>
    </row>
    <row r="16" spans="1:23" x14ac:dyDescent="0.25">
      <c r="A16" s="3" t="s">
        <v>51</v>
      </c>
      <c r="B16" s="14" t="s">
        <v>91</v>
      </c>
      <c r="C16" s="5">
        <v>44851.199999999997</v>
      </c>
      <c r="D16" s="6">
        <f t="shared" si="0"/>
        <v>8.0693276927777058E-2</v>
      </c>
      <c r="E16" s="5">
        <v>59916.9</v>
      </c>
      <c r="F16" s="6">
        <f t="shared" si="1"/>
        <v>0.10779847594610457</v>
      </c>
      <c r="G16" s="7">
        <v>19658.099999999999</v>
      </c>
      <c r="H16" s="6">
        <f t="shared" si="2"/>
        <v>3.5367537706325232E-2</v>
      </c>
      <c r="I16" s="7">
        <v>32272.3</v>
      </c>
      <c r="J16" s="6">
        <f t="shared" si="3"/>
        <v>5.8062162015649517E-2</v>
      </c>
      <c r="K16" s="7">
        <v>494.26400000000001</v>
      </c>
      <c r="L16" s="6">
        <f t="shared" si="4"/>
        <v>8.8924670527055691E-4</v>
      </c>
      <c r="M16" s="7">
        <v>850.20899999999995</v>
      </c>
      <c r="N16" s="15">
        <f t="shared" si="5"/>
        <v>1.5296391241145925E-3</v>
      </c>
      <c r="O16" s="7">
        <v>142753</v>
      </c>
      <c r="P16" s="16">
        <f t="shared" si="6"/>
        <v>0.25683164243701306</v>
      </c>
      <c r="Q16" s="7">
        <v>254284</v>
      </c>
      <c r="R16" s="6">
        <f t="shared" si="7"/>
        <v>0.45749075231661279</v>
      </c>
      <c r="S16" s="7">
        <v>291.07100000000003</v>
      </c>
      <c r="T16" s="6">
        <f t="shared" si="8"/>
        <v>5.2367546038110458E-4</v>
      </c>
      <c r="U16" s="7">
        <v>452.21300000000002</v>
      </c>
      <c r="V16" s="6">
        <f t="shared" si="9"/>
        <v>8.1359136075157077E-4</v>
      </c>
      <c r="W16" s="8">
        <f t="shared" si="10"/>
        <v>555823.25699999998</v>
      </c>
    </row>
    <row r="17" spans="1:23" x14ac:dyDescent="0.25">
      <c r="A17" s="3" t="s">
        <v>9</v>
      </c>
      <c r="B17" s="14" t="s">
        <v>92</v>
      </c>
      <c r="C17" s="5">
        <v>250706</v>
      </c>
      <c r="D17" s="6">
        <f t="shared" si="0"/>
        <v>7.3823901570141459E-2</v>
      </c>
      <c r="E17" s="5">
        <v>327084</v>
      </c>
      <c r="F17" s="6">
        <f t="shared" si="1"/>
        <v>9.6314476004436059E-2</v>
      </c>
      <c r="G17" s="7">
        <v>262291</v>
      </c>
      <c r="H17" s="6">
        <f t="shared" si="2"/>
        <v>7.7235267471596106E-2</v>
      </c>
      <c r="I17" s="7">
        <v>469054</v>
      </c>
      <c r="J17" s="6">
        <f t="shared" si="3"/>
        <v>0.13811953573939648</v>
      </c>
      <c r="K17" s="7">
        <v>3003.98</v>
      </c>
      <c r="L17" s="6">
        <f t="shared" si="4"/>
        <v>8.8456408637477171E-4</v>
      </c>
      <c r="M17" s="7">
        <v>4993.09</v>
      </c>
      <c r="N17" s="15">
        <f t="shared" si="5"/>
        <v>1.4702854526451605E-3</v>
      </c>
      <c r="O17" s="7">
        <v>809210</v>
      </c>
      <c r="P17" s="16">
        <f t="shared" si="6"/>
        <v>0.23828324567251746</v>
      </c>
      <c r="Q17" s="7">
        <v>1259254</v>
      </c>
      <c r="R17" s="6">
        <f t="shared" si="7"/>
        <v>0.37080502001470611</v>
      </c>
      <c r="S17" s="7">
        <v>6556.46</v>
      </c>
      <c r="T17" s="6">
        <f t="shared" si="8"/>
        <v>1.9306416985974393E-3</v>
      </c>
      <c r="U17" s="7">
        <v>3847.88</v>
      </c>
      <c r="V17" s="6">
        <f t="shared" si="9"/>
        <v>1.1330622895890641E-3</v>
      </c>
      <c r="W17" s="8">
        <f t="shared" si="10"/>
        <v>3396000.4099999997</v>
      </c>
    </row>
    <row r="18" spans="1:23" x14ac:dyDescent="0.25">
      <c r="A18" s="3" t="s">
        <v>25</v>
      </c>
      <c r="B18" s="14" t="s">
        <v>93</v>
      </c>
      <c r="C18" s="5">
        <v>711833</v>
      </c>
      <c r="D18" s="6">
        <f t="shared" si="0"/>
        <v>0.14629597560504592</v>
      </c>
      <c r="E18" s="5">
        <v>1016109</v>
      </c>
      <c r="F18" s="6">
        <f t="shared" si="1"/>
        <v>0.20883080368017165</v>
      </c>
      <c r="G18" s="7">
        <v>177578</v>
      </c>
      <c r="H18" s="6">
        <f t="shared" si="2"/>
        <v>3.6495844890575245E-2</v>
      </c>
      <c r="I18" s="7">
        <v>416456</v>
      </c>
      <c r="J18" s="6">
        <f t="shared" si="3"/>
        <v>8.5590070728071066E-2</v>
      </c>
      <c r="K18" s="7">
        <v>2072.4699999999998</v>
      </c>
      <c r="L18" s="6">
        <f t="shared" si="4"/>
        <v>4.2593420164868656E-4</v>
      </c>
      <c r="M18" s="7">
        <v>2565.0300000000002</v>
      </c>
      <c r="N18" s="15">
        <f t="shared" si="5"/>
        <v>5.2716517259836367E-4</v>
      </c>
      <c r="O18" s="7">
        <v>917795</v>
      </c>
      <c r="P18" s="16">
        <f t="shared" si="6"/>
        <v>0.18862530246621487</v>
      </c>
      <c r="Q18" s="7">
        <v>1618875</v>
      </c>
      <c r="R18" s="6">
        <f t="shared" si="7"/>
        <v>0.33271132064349185</v>
      </c>
      <c r="S18" s="7">
        <v>2095.16</v>
      </c>
      <c r="T18" s="6">
        <f t="shared" si="8"/>
        <v>4.3059745227977349E-4</v>
      </c>
      <c r="U18" s="7">
        <v>325.93</v>
      </c>
      <c r="V18" s="6">
        <f t="shared" si="9"/>
        <v>6.6985159902607238E-5</v>
      </c>
      <c r="W18" s="8">
        <f t="shared" si="10"/>
        <v>4865704.59</v>
      </c>
    </row>
    <row r="19" spans="1:23" x14ac:dyDescent="0.25">
      <c r="A19" s="3" t="s">
        <v>15</v>
      </c>
      <c r="B19" s="14" t="s">
        <v>94</v>
      </c>
      <c r="C19" s="5">
        <v>110912</v>
      </c>
      <c r="D19" s="6">
        <f t="shared" si="0"/>
        <v>0.12740683670287153</v>
      </c>
      <c r="E19" s="5">
        <v>182085</v>
      </c>
      <c r="F19" s="6">
        <f t="shared" si="1"/>
        <v>0.20916468787004436</v>
      </c>
      <c r="G19" s="7">
        <v>34277.5</v>
      </c>
      <c r="H19" s="6">
        <f t="shared" si="2"/>
        <v>3.9375251055635808E-2</v>
      </c>
      <c r="I19" s="7">
        <v>62871.8</v>
      </c>
      <c r="J19" s="6">
        <f t="shared" si="3"/>
        <v>7.2222096399087554E-2</v>
      </c>
      <c r="K19" s="7">
        <v>599.71</v>
      </c>
      <c r="L19" s="6">
        <f t="shared" si="4"/>
        <v>6.8889889316826934E-4</v>
      </c>
      <c r="M19" s="7">
        <v>1697.24</v>
      </c>
      <c r="N19" s="15">
        <f t="shared" si="5"/>
        <v>1.9496535949724255E-3</v>
      </c>
      <c r="O19" s="7">
        <v>171384</v>
      </c>
      <c r="P19" s="16">
        <f t="shared" si="6"/>
        <v>0.19687223475805082</v>
      </c>
      <c r="Q19" s="7">
        <v>303822</v>
      </c>
      <c r="R19" s="6">
        <f t="shared" si="7"/>
        <v>0.34900641896945173</v>
      </c>
      <c r="S19" s="7">
        <v>469.79199999999997</v>
      </c>
      <c r="T19" s="6">
        <f t="shared" si="8"/>
        <v>5.3965948344917962E-4</v>
      </c>
      <c r="U19" s="7">
        <v>2415.09</v>
      </c>
      <c r="V19" s="6">
        <f t="shared" si="9"/>
        <v>2.7742622732683389E-3</v>
      </c>
      <c r="W19" s="8">
        <f t="shared" si="10"/>
        <v>870534.13199999998</v>
      </c>
    </row>
    <row r="20" spans="1:23" x14ac:dyDescent="0.25">
      <c r="A20" s="3" t="s">
        <v>37</v>
      </c>
      <c r="B20" s="14" t="s">
        <v>95</v>
      </c>
      <c r="C20" s="5">
        <v>628249</v>
      </c>
      <c r="D20" s="6">
        <f t="shared" si="0"/>
        <v>0.17493781490283877</v>
      </c>
      <c r="E20" s="5">
        <v>790843</v>
      </c>
      <c r="F20" s="6">
        <f t="shared" si="1"/>
        <v>0.22021260097701026</v>
      </c>
      <c r="G20" s="7">
        <v>164920</v>
      </c>
      <c r="H20" s="6">
        <f t="shared" si="2"/>
        <v>4.5922467737753929E-2</v>
      </c>
      <c r="I20" s="7">
        <v>327873</v>
      </c>
      <c r="J20" s="6">
        <f t="shared" si="3"/>
        <v>9.1297218436700175E-2</v>
      </c>
      <c r="K20" s="7">
        <v>1048.67</v>
      </c>
      <c r="L20" s="6">
        <f t="shared" si="4"/>
        <v>2.9200530100988609E-4</v>
      </c>
      <c r="M20" s="7">
        <v>5557.54</v>
      </c>
      <c r="N20" s="15">
        <f t="shared" si="5"/>
        <v>1.5475136511719438E-3</v>
      </c>
      <c r="O20" s="7">
        <v>605813</v>
      </c>
      <c r="P20" s="16">
        <f t="shared" si="6"/>
        <v>0.16869044353390686</v>
      </c>
      <c r="Q20" s="7">
        <v>1058887</v>
      </c>
      <c r="R20" s="6">
        <f t="shared" si="7"/>
        <v>0.29485025524755665</v>
      </c>
      <c r="S20" s="7">
        <v>5165.41</v>
      </c>
      <c r="T20" s="6">
        <f t="shared" si="8"/>
        <v>1.4383238787125366E-3</v>
      </c>
      <c r="U20" s="7">
        <v>2913.8</v>
      </c>
      <c r="V20" s="6">
        <f t="shared" si="9"/>
        <v>8.1135633333899709E-4</v>
      </c>
      <c r="W20" s="8">
        <f t="shared" si="10"/>
        <v>3591270.42</v>
      </c>
    </row>
    <row r="21" spans="1:23" x14ac:dyDescent="0.25">
      <c r="A21" s="3" t="s">
        <v>49</v>
      </c>
      <c r="B21" s="14" t="s">
        <v>96</v>
      </c>
      <c r="C21" s="5">
        <v>2064201</v>
      </c>
      <c r="D21" s="6">
        <f t="shared" si="0"/>
        <v>0.20919840120690858</v>
      </c>
      <c r="E21" s="5">
        <v>3306199</v>
      </c>
      <c r="F21" s="6">
        <f t="shared" si="1"/>
        <v>0.33506986232052011</v>
      </c>
      <c r="G21" s="7">
        <v>216486</v>
      </c>
      <c r="H21" s="6">
        <f t="shared" si="2"/>
        <v>2.1939978269402454E-2</v>
      </c>
      <c r="I21" s="7">
        <v>488196</v>
      </c>
      <c r="J21" s="6">
        <f t="shared" si="3"/>
        <v>4.9476685010620546E-2</v>
      </c>
      <c r="K21" s="7">
        <v>44179.1</v>
      </c>
      <c r="L21" s="6">
        <f t="shared" si="4"/>
        <v>4.4773726428580041E-3</v>
      </c>
      <c r="M21" s="7">
        <v>44640.6</v>
      </c>
      <c r="N21" s="15">
        <f t="shared" si="5"/>
        <v>4.524143796518422E-3</v>
      </c>
      <c r="O21" s="7">
        <v>1224849</v>
      </c>
      <c r="P21" s="16">
        <f t="shared" si="6"/>
        <v>0.12413347950121174</v>
      </c>
      <c r="Q21" s="7">
        <v>2442595</v>
      </c>
      <c r="R21" s="6">
        <f t="shared" si="7"/>
        <v>0.24754709875442793</v>
      </c>
      <c r="S21" s="7">
        <v>12774.1</v>
      </c>
      <c r="T21" s="6">
        <f t="shared" si="8"/>
        <v>1.2946032372124475E-3</v>
      </c>
      <c r="U21" s="9">
        <v>23073.200000000001</v>
      </c>
      <c r="V21" s="6">
        <f t="shared" si="9"/>
        <v>2.3383752603197282E-3</v>
      </c>
      <c r="W21" s="8">
        <f t="shared" si="10"/>
        <v>9867193</v>
      </c>
    </row>
    <row r="22" spans="1:23" x14ac:dyDescent="0.25">
      <c r="A22" s="3" t="s">
        <v>31</v>
      </c>
      <c r="B22" s="14" t="s">
        <v>97</v>
      </c>
      <c r="C22" s="5">
        <v>623235</v>
      </c>
      <c r="D22" s="6">
        <f t="shared" si="0"/>
        <v>0.24533834451327743</v>
      </c>
      <c r="E22" s="5">
        <v>947244</v>
      </c>
      <c r="F22" s="6">
        <f t="shared" si="1"/>
        <v>0.37288546825857816</v>
      </c>
      <c r="G22" s="7">
        <v>30747.7</v>
      </c>
      <c r="H22" s="6">
        <f t="shared" si="2"/>
        <v>1.21039251896811E-2</v>
      </c>
      <c r="I22" s="7">
        <v>82040.2</v>
      </c>
      <c r="J22" s="6">
        <f t="shared" si="3"/>
        <v>3.2295373096084434E-2</v>
      </c>
      <c r="K22" s="7">
        <v>9799.77</v>
      </c>
      <c r="L22" s="6">
        <f t="shared" si="4"/>
        <v>3.8577091280349802E-3</v>
      </c>
      <c r="M22" s="7">
        <v>14321</v>
      </c>
      <c r="N22" s="15">
        <f t="shared" si="5"/>
        <v>5.6375050049734792E-3</v>
      </c>
      <c r="O22" s="7">
        <v>260830</v>
      </c>
      <c r="P22" s="16">
        <f t="shared" si="6"/>
        <v>0.10267651912905751</v>
      </c>
      <c r="Q22" s="7">
        <v>570518</v>
      </c>
      <c r="R22" s="6">
        <f t="shared" si="7"/>
        <v>0.22458613786938475</v>
      </c>
      <c r="S22" s="7">
        <v>1167.6400000000001</v>
      </c>
      <c r="T22" s="6">
        <f t="shared" si="8"/>
        <v>4.5964502087893536E-4</v>
      </c>
      <c r="U22" s="7">
        <v>404.85599999999999</v>
      </c>
      <c r="V22" s="6">
        <f t="shared" si="9"/>
        <v>1.5937279004912664E-4</v>
      </c>
      <c r="W22" s="8">
        <f t="shared" si="10"/>
        <v>2540308.1660000002</v>
      </c>
    </row>
    <row r="23" spans="1:23" x14ac:dyDescent="0.25">
      <c r="A23" s="3" t="s">
        <v>47</v>
      </c>
      <c r="B23" s="14" t="s">
        <v>98</v>
      </c>
      <c r="C23" s="5">
        <v>501687</v>
      </c>
      <c r="D23" s="6">
        <f t="shared" si="0"/>
        <v>0.32287978698984193</v>
      </c>
      <c r="E23" s="5">
        <v>723997</v>
      </c>
      <c r="F23" s="6">
        <f t="shared" si="1"/>
        <v>0.46595585921358257</v>
      </c>
      <c r="G23" s="7">
        <v>12346.1</v>
      </c>
      <c r="H23" s="6">
        <f t="shared" si="2"/>
        <v>7.9458031365279309E-3</v>
      </c>
      <c r="I23" s="7">
        <v>35521.1</v>
      </c>
      <c r="J23" s="6">
        <f t="shared" si="3"/>
        <v>2.286095753257484E-2</v>
      </c>
      <c r="K23" s="7">
        <v>1359.2</v>
      </c>
      <c r="L23" s="6">
        <f t="shared" si="4"/>
        <v>8.7476495599167047E-4</v>
      </c>
      <c r="M23" s="7">
        <v>1486.98</v>
      </c>
      <c r="N23" s="15">
        <f t="shared" si="5"/>
        <v>9.5700264439412452E-4</v>
      </c>
      <c r="O23" s="7">
        <v>89012</v>
      </c>
      <c r="P23" s="16">
        <f t="shared" si="6"/>
        <v>5.7287064642974228E-2</v>
      </c>
      <c r="Q23" s="7">
        <v>185517</v>
      </c>
      <c r="R23" s="6">
        <f t="shared" si="7"/>
        <v>0.11939653497697669</v>
      </c>
      <c r="S23" s="7">
        <v>1067.79</v>
      </c>
      <c r="T23" s="6">
        <f t="shared" si="8"/>
        <v>6.8721694552556338E-4</v>
      </c>
      <c r="U23" s="7">
        <v>1794.64</v>
      </c>
      <c r="V23" s="6">
        <f t="shared" si="9"/>
        <v>1.1550089616104264E-3</v>
      </c>
      <c r="W23" s="8">
        <f t="shared" si="10"/>
        <v>1553788.81</v>
      </c>
    </row>
    <row r="24" spans="1:23" x14ac:dyDescent="0.25">
      <c r="A24" s="3" t="s">
        <v>41</v>
      </c>
      <c r="B24" s="14" t="s">
        <v>99</v>
      </c>
      <c r="C24" s="5">
        <v>735701</v>
      </c>
      <c r="D24" s="6">
        <f t="shared" si="0"/>
        <v>0.32574603860734413</v>
      </c>
      <c r="E24" s="5">
        <v>997552</v>
      </c>
      <c r="F24" s="6">
        <f t="shared" si="1"/>
        <v>0.4416857015347721</v>
      </c>
      <c r="G24" s="7">
        <v>60145.2</v>
      </c>
      <c r="H24" s="6">
        <f t="shared" si="2"/>
        <v>2.6630466237298079E-2</v>
      </c>
      <c r="I24" s="7">
        <v>89258.2</v>
      </c>
      <c r="J24" s="6">
        <f t="shared" si="3"/>
        <v>3.9520817646329205E-2</v>
      </c>
      <c r="K24" s="9">
        <v>408.71</v>
      </c>
      <c r="L24" s="6">
        <f t="shared" si="4"/>
        <v>1.8096436383694954E-4</v>
      </c>
      <c r="M24" s="7">
        <v>2029.33</v>
      </c>
      <c r="N24" s="15">
        <f t="shared" si="5"/>
        <v>8.9852563545114337E-4</v>
      </c>
      <c r="O24" s="7">
        <v>121895</v>
      </c>
      <c r="P24" s="16">
        <f t="shared" si="6"/>
        <v>5.3971400577194011E-2</v>
      </c>
      <c r="Q24" s="7">
        <v>247139</v>
      </c>
      <c r="R24" s="6">
        <f t="shared" si="7"/>
        <v>0.10942563654987614</v>
      </c>
      <c r="S24" s="7">
        <v>692.78499999999997</v>
      </c>
      <c r="T24" s="6">
        <f t="shared" si="8"/>
        <v>3.0674413838854223E-4</v>
      </c>
      <c r="U24" s="7">
        <v>3689.74</v>
      </c>
      <c r="V24" s="6">
        <f t="shared" si="9"/>
        <v>1.6337047095097898E-3</v>
      </c>
      <c r="W24" s="8">
        <f t="shared" si="10"/>
        <v>2258510.9649999999</v>
      </c>
    </row>
    <row r="25" spans="1:23" x14ac:dyDescent="0.25">
      <c r="A25" s="3" t="s">
        <v>23</v>
      </c>
      <c r="B25" s="14" t="s">
        <v>100</v>
      </c>
      <c r="C25" s="5">
        <v>105947</v>
      </c>
      <c r="D25" s="6">
        <f t="shared" si="0"/>
        <v>0.17322783928455832</v>
      </c>
      <c r="E25" s="5">
        <v>149807</v>
      </c>
      <c r="F25" s="6">
        <f t="shared" si="1"/>
        <v>0.24494079983106484</v>
      </c>
      <c r="G25" s="7">
        <v>13478.8</v>
      </c>
      <c r="H25" s="6">
        <f t="shared" si="2"/>
        <v>2.203840977232677E-2</v>
      </c>
      <c r="I25" s="7">
        <v>22361.5</v>
      </c>
      <c r="J25" s="6">
        <f t="shared" si="3"/>
        <v>3.6562001077535475E-2</v>
      </c>
      <c r="K25" s="7">
        <v>430.517</v>
      </c>
      <c r="L25" s="6">
        <f t="shared" si="4"/>
        <v>7.0391355758322733E-4</v>
      </c>
      <c r="M25" s="7">
        <v>1152.18</v>
      </c>
      <c r="N25" s="15">
        <f t="shared" si="5"/>
        <v>1.8838631756149999E-3</v>
      </c>
      <c r="O25" s="7">
        <v>121928</v>
      </c>
      <c r="P25" s="16">
        <f t="shared" si="6"/>
        <v>0.19935745220051182</v>
      </c>
      <c r="Q25" s="7">
        <v>191322</v>
      </c>
      <c r="R25" s="6">
        <f t="shared" si="7"/>
        <v>0.31281958590238768</v>
      </c>
      <c r="S25" s="7">
        <v>1590.02</v>
      </c>
      <c r="T25" s="6">
        <f t="shared" si="8"/>
        <v>2.5997501488407731E-3</v>
      </c>
      <c r="U25" s="7">
        <v>3587.91</v>
      </c>
      <c r="V25" s="6">
        <f t="shared" si="9"/>
        <v>5.8663850495762936E-3</v>
      </c>
      <c r="W25" s="8">
        <f t="shared" si="10"/>
        <v>611604.92699999991</v>
      </c>
    </row>
    <row r="26" spans="1:23" x14ac:dyDescent="0.25">
      <c r="A26" s="3" t="s">
        <v>21</v>
      </c>
      <c r="B26" s="14" t="s">
        <v>101</v>
      </c>
      <c r="C26" s="5">
        <v>94412.9</v>
      </c>
      <c r="D26" s="6">
        <f t="shared" si="0"/>
        <v>0.12220115798640446</v>
      </c>
      <c r="E26" s="5">
        <v>129545</v>
      </c>
      <c r="F26" s="6">
        <f t="shared" si="1"/>
        <v>0.16767358074319047</v>
      </c>
      <c r="G26" s="7">
        <v>22290.2</v>
      </c>
      <c r="H26" s="6">
        <f t="shared" si="2"/>
        <v>2.8850805893564892E-2</v>
      </c>
      <c r="I26" s="7">
        <v>47413.3</v>
      </c>
      <c r="J26" s="6">
        <f t="shared" si="3"/>
        <v>6.1368310516431455E-2</v>
      </c>
      <c r="K26" s="7">
        <v>1750.25</v>
      </c>
      <c r="L26" s="6">
        <f t="shared" si="4"/>
        <v>2.265395690268008E-3</v>
      </c>
      <c r="M26" s="7">
        <v>1969.07</v>
      </c>
      <c r="N26" s="15">
        <f t="shared" si="5"/>
        <v>2.5486203067196268E-3</v>
      </c>
      <c r="O26" s="7">
        <v>184256</v>
      </c>
      <c r="P26" s="16">
        <f t="shared" si="6"/>
        <v>0.23848750081761011</v>
      </c>
      <c r="Q26" s="7">
        <v>287840</v>
      </c>
      <c r="R26" s="6">
        <f t="shared" si="7"/>
        <v>0.37255906041236592</v>
      </c>
      <c r="S26" s="7">
        <v>891.19500000000005</v>
      </c>
      <c r="T26" s="6">
        <f t="shared" si="8"/>
        <v>1.1534976787249808E-3</v>
      </c>
      <c r="U26" s="7">
        <v>2234.42</v>
      </c>
      <c r="V26" s="6">
        <f t="shared" si="9"/>
        <v>2.8920699547199786E-3</v>
      </c>
      <c r="W26" s="8">
        <f t="shared" si="10"/>
        <v>772602.33500000008</v>
      </c>
    </row>
    <row r="27" spans="1:23" x14ac:dyDescent="0.25">
      <c r="A27" s="3" t="s">
        <v>17</v>
      </c>
      <c r="B27" s="14" t="s">
        <v>102</v>
      </c>
      <c r="C27" s="5">
        <v>213129</v>
      </c>
      <c r="D27" s="6">
        <f t="shared" si="0"/>
        <v>0.13617444788564029</v>
      </c>
      <c r="E27" s="5">
        <v>280807</v>
      </c>
      <c r="F27" s="6">
        <f t="shared" si="1"/>
        <v>0.17941593207598683</v>
      </c>
      <c r="G27" s="7">
        <v>42006.9</v>
      </c>
      <c r="H27" s="6">
        <f t="shared" si="2"/>
        <v>2.6839455986221037E-2</v>
      </c>
      <c r="I27" s="7">
        <v>88091.3</v>
      </c>
      <c r="J27" s="6">
        <f t="shared" si="3"/>
        <v>5.6284147821405374E-2</v>
      </c>
      <c r="K27" s="7">
        <v>1863.07</v>
      </c>
      <c r="L27" s="6">
        <f t="shared" si="4"/>
        <v>1.1903707549057137E-3</v>
      </c>
      <c r="M27" s="7">
        <v>3558.93</v>
      </c>
      <c r="N27" s="15">
        <f t="shared" si="5"/>
        <v>2.2739060747887043E-3</v>
      </c>
      <c r="O27" s="7">
        <v>342197</v>
      </c>
      <c r="P27" s="16">
        <f t="shared" si="6"/>
        <v>0.21863982631703077</v>
      </c>
      <c r="Q27" s="7">
        <v>589755</v>
      </c>
      <c r="R27" s="6">
        <f t="shared" si="7"/>
        <v>0.37681198482044109</v>
      </c>
      <c r="S27" s="7">
        <v>856.40599999999995</v>
      </c>
      <c r="T27" s="6">
        <f t="shared" si="8"/>
        <v>5.471832280729026E-4</v>
      </c>
      <c r="U27" s="9">
        <v>2852.81</v>
      </c>
      <c r="V27" s="6">
        <f t="shared" si="9"/>
        <v>1.8227450355072913E-3</v>
      </c>
      <c r="W27" s="8">
        <f t="shared" si="10"/>
        <v>1565117.416</v>
      </c>
    </row>
    <row r="28" spans="1:23" x14ac:dyDescent="0.25">
      <c r="A28" s="3" t="s">
        <v>13</v>
      </c>
      <c r="B28" s="14" t="s">
        <v>103</v>
      </c>
      <c r="C28" s="5">
        <v>113306</v>
      </c>
      <c r="D28" s="6">
        <f t="shared" si="0"/>
        <v>0.15941062240855122</v>
      </c>
      <c r="E28" s="5">
        <v>129668</v>
      </c>
      <c r="F28" s="6">
        <f t="shared" si="1"/>
        <v>0.1824303795604118</v>
      </c>
      <c r="G28" s="7">
        <v>27529.599999999999</v>
      </c>
      <c r="H28" s="6">
        <f t="shared" si="2"/>
        <v>3.8731494101446093E-2</v>
      </c>
      <c r="I28" s="7">
        <v>41214.6</v>
      </c>
      <c r="J28" s="6">
        <f t="shared" si="3"/>
        <v>5.7984970242700953E-2</v>
      </c>
      <c r="K28" s="7">
        <v>6962.68</v>
      </c>
      <c r="L28" s="6">
        <f t="shared" si="4"/>
        <v>9.7958197485708727E-3</v>
      </c>
      <c r="M28" s="7">
        <v>4526.54</v>
      </c>
      <c r="N28" s="15">
        <f t="shared" si="5"/>
        <v>6.3684055456657493E-3</v>
      </c>
      <c r="O28" s="7">
        <v>163969</v>
      </c>
      <c r="P28" s="16">
        <f t="shared" si="6"/>
        <v>0.23068858088457569</v>
      </c>
      <c r="Q28" s="7">
        <v>223008</v>
      </c>
      <c r="R28" s="6">
        <f t="shared" si="7"/>
        <v>0.31375076414387754</v>
      </c>
      <c r="S28" s="7">
        <v>0</v>
      </c>
      <c r="T28" s="6">
        <f t="shared" si="8"/>
        <v>0</v>
      </c>
      <c r="U28" s="7">
        <v>596.31899999999996</v>
      </c>
      <c r="V28" s="6">
        <f t="shared" si="9"/>
        <v>8.3896336419999685E-4</v>
      </c>
      <c r="W28" s="8">
        <f t="shared" si="10"/>
        <v>710780.73900000006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</dc:creator>
  <cp:lastModifiedBy>Rebeca</cp:lastModifiedBy>
  <dcterms:created xsi:type="dcterms:W3CDTF">2020-09-25T13:58:02Z</dcterms:created>
  <dcterms:modified xsi:type="dcterms:W3CDTF">2020-10-02T20:17:27Z</dcterms:modified>
</cp:coreProperties>
</file>