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beca\Documents\Ibict\cotec-indicadores\visao-2020\"/>
    </mc:Choice>
  </mc:AlternateContent>
  <bookViews>
    <workbookView xWindow="0" yWindow="0" windowWidth="28800" windowHeight="12300" activeTab="9"/>
  </bookViews>
  <sheets>
    <sheet name="2010" sheetId="1" r:id="rId1"/>
    <sheet name="2011" sheetId="2" r:id="rId2"/>
    <sheet name="2012" sheetId="3" r:id="rId3"/>
    <sheet name="2013" sheetId="4" r:id="rId4"/>
    <sheet name="2014" sheetId="5" r:id="rId5"/>
    <sheet name="2015" sheetId="6" r:id="rId6"/>
    <sheet name="2016" sheetId="7" r:id="rId7"/>
    <sheet name="2017" sheetId="8" r:id="rId8"/>
    <sheet name="2018" sheetId="9" r:id="rId9"/>
    <sheet name="2019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8" i="10" l="1"/>
  <c r="V28" i="10" s="1"/>
  <c r="P28" i="10"/>
  <c r="H28" i="10"/>
  <c r="W27" i="10"/>
  <c r="T27" i="10" s="1"/>
  <c r="V27" i="10"/>
  <c r="P27" i="10"/>
  <c r="N27" i="10"/>
  <c r="H27" i="10"/>
  <c r="F27" i="10"/>
  <c r="W26" i="10"/>
  <c r="R26" i="10" s="1"/>
  <c r="V26" i="10"/>
  <c r="T26" i="10"/>
  <c r="P26" i="10"/>
  <c r="N26" i="10"/>
  <c r="L26" i="10"/>
  <c r="H26" i="10"/>
  <c r="F26" i="10"/>
  <c r="D26" i="10"/>
  <c r="W25" i="10"/>
  <c r="V25" i="10"/>
  <c r="T25" i="10"/>
  <c r="R25" i="10"/>
  <c r="P25" i="10"/>
  <c r="N25" i="10"/>
  <c r="L25" i="10"/>
  <c r="J25" i="10"/>
  <c r="H25" i="10"/>
  <c r="F25" i="10"/>
  <c r="D25" i="10"/>
  <c r="W24" i="10"/>
  <c r="V24" i="10" s="1"/>
  <c r="P24" i="10"/>
  <c r="H24" i="10"/>
  <c r="W23" i="10"/>
  <c r="T23" i="10" s="1"/>
  <c r="V23" i="10"/>
  <c r="P23" i="10"/>
  <c r="N23" i="10"/>
  <c r="H23" i="10"/>
  <c r="F23" i="10"/>
  <c r="W22" i="10"/>
  <c r="R22" i="10" s="1"/>
  <c r="V22" i="10"/>
  <c r="T22" i="10"/>
  <c r="P22" i="10"/>
  <c r="N22" i="10"/>
  <c r="L22" i="10"/>
  <c r="H22" i="10"/>
  <c r="F22" i="10"/>
  <c r="D22" i="10"/>
  <c r="W21" i="10"/>
  <c r="V21" i="10"/>
  <c r="T21" i="10"/>
  <c r="R21" i="10"/>
  <c r="P21" i="10"/>
  <c r="N21" i="10"/>
  <c r="L21" i="10"/>
  <c r="J21" i="10"/>
  <c r="H21" i="10"/>
  <c r="F21" i="10"/>
  <c r="D21" i="10"/>
  <c r="W20" i="10"/>
  <c r="V20" i="10" s="1"/>
  <c r="P20" i="10"/>
  <c r="H20" i="10"/>
  <c r="W19" i="10"/>
  <c r="V19" i="10" s="1"/>
  <c r="P19" i="10"/>
  <c r="H19" i="10"/>
  <c r="F19" i="10"/>
  <c r="W18" i="10"/>
  <c r="R18" i="10" s="1"/>
  <c r="V18" i="10"/>
  <c r="T18" i="10"/>
  <c r="P18" i="10"/>
  <c r="N18" i="10"/>
  <c r="L18" i="10"/>
  <c r="H18" i="10"/>
  <c r="F18" i="10"/>
  <c r="D18" i="10"/>
  <c r="W17" i="10"/>
  <c r="V17" i="10"/>
  <c r="T17" i="10"/>
  <c r="R17" i="10"/>
  <c r="P17" i="10"/>
  <c r="N17" i="10"/>
  <c r="L17" i="10"/>
  <c r="J17" i="10"/>
  <c r="H17" i="10"/>
  <c r="F17" i="10"/>
  <c r="D17" i="10"/>
  <c r="W16" i="10"/>
  <c r="V16" i="10" s="1"/>
  <c r="R16" i="10"/>
  <c r="P16" i="10"/>
  <c r="J16" i="10"/>
  <c r="H16" i="10"/>
  <c r="W15" i="10"/>
  <c r="V15" i="10" s="1"/>
  <c r="P15" i="10"/>
  <c r="H15" i="10"/>
  <c r="W14" i="10"/>
  <c r="R14" i="10" s="1"/>
  <c r="V14" i="10"/>
  <c r="T14" i="10"/>
  <c r="P14" i="10"/>
  <c r="N14" i="10"/>
  <c r="L14" i="10"/>
  <c r="H14" i="10"/>
  <c r="F14" i="10"/>
  <c r="D14" i="10"/>
  <c r="W13" i="10"/>
  <c r="V13" i="10"/>
  <c r="T13" i="10"/>
  <c r="R13" i="10"/>
  <c r="P13" i="10"/>
  <c r="N13" i="10"/>
  <c r="L13" i="10"/>
  <c r="J13" i="10"/>
  <c r="H13" i="10"/>
  <c r="F13" i="10"/>
  <c r="D13" i="10"/>
  <c r="W12" i="10"/>
  <c r="V12" i="10" s="1"/>
  <c r="R12" i="10"/>
  <c r="P12" i="10"/>
  <c r="J12" i="10"/>
  <c r="H12" i="10"/>
  <c r="W11" i="10"/>
  <c r="V11" i="10" s="1"/>
  <c r="P11" i="10"/>
  <c r="H11" i="10"/>
  <c r="W10" i="10"/>
  <c r="R10" i="10" s="1"/>
  <c r="V10" i="10"/>
  <c r="T10" i="10"/>
  <c r="P10" i="10"/>
  <c r="N10" i="10"/>
  <c r="L10" i="10"/>
  <c r="H10" i="10"/>
  <c r="F10" i="10"/>
  <c r="D10" i="10"/>
  <c r="W9" i="10"/>
  <c r="V9" i="10"/>
  <c r="T9" i="10"/>
  <c r="R9" i="10"/>
  <c r="P9" i="10"/>
  <c r="N9" i="10"/>
  <c r="L9" i="10"/>
  <c r="J9" i="10"/>
  <c r="H9" i="10"/>
  <c r="F9" i="10"/>
  <c r="D9" i="10"/>
  <c r="W8" i="10"/>
  <c r="V8" i="10" s="1"/>
  <c r="R8" i="10"/>
  <c r="P8" i="10"/>
  <c r="J8" i="10"/>
  <c r="H8" i="10"/>
  <c r="W7" i="10"/>
  <c r="V7" i="10" s="1"/>
  <c r="P7" i="10"/>
  <c r="H7" i="10"/>
  <c r="W6" i="10"/>
  <c r="R6" i="10" s="1"/>
  <c r="V6" i="10"/>
  <c r="T6" i="10"/>
  <c r="P6" i="10"/>
  <c r="N6" i="10"/>
  <c r="L6" i="10"/>
  <c r="H6" i="10"/>
  <c r="F6" i="10"/>
  <c r="D6" i="10"/>
  <c r="W5" i="10"/>
  <c r="V5" i="10"/>
  <c r="T5" i="10"/>
  <c r="R5" i="10"/>
  <c r="P5" i="10"/>
  <c r="N5" i="10"/>
  <c r="L5" i="10"/>
  <c r="J5" i="10"/>
  <c r="H5" i="10"/>
  <c r="F5" i="10"/>
  <c r="D5" i="10"/>
  <c r="W4" i="10"/>
  <c r="V4" i="10" s="1"/>
  <c r="R4" i="10"/>
  <c r="P4" i="10"/>
  <c r="J4" i="10"/>
  <c r="H4" i="10"/>
  <c r="W3" i="10"/>
  <c r="V3" i="10" s="1"/>
  <c r="P3" i="10"/>
  <c r="H3" i="10"/>
  <c r="W2" i="10"/>
  <c r="R2" i="10" s="1"/>
  <c r="V2" i="10"/>
  <c r="T2" i="10"/>
  <c r="P2" i="10"/>
  <c r="N2" i="10"/>
  <c r="L2" i="10"/>
  <c r="H2" i="10"/>
  <c r="F2" i="10"/>
  <c r="D2" i="10"/>
  <c r="W28" i="9"/>
  <c r="V28" i="9" s="1"/>
  <c r="P28" i="9"/>
  <c r="H28" i="9"/>
  <c r="W27" i="9"/>
  <c r="T27" i="9" s="1"/>
  <c r="V27" i="9"/>
  <c r="P27" i="9"/>
  <c r="N27" i="9"/>
  <c r="H27" i="9"/>
  <c r="F27" i="9"/>
  <c r="W26" i="9"/>
  <c r="R26" i="9" s="1"/>
  <c r="V26" i="9"/>
  <c r="T26" i="9"/>
  <c r="P26" i="9"/>
  <c r="N26" i="9"/>
  <c r="L26" i="9"/>
  <c r="H26" i="9"/>
  <c r="F26" i="9"/>
  <c r="D26" i="9"/>
  <c r="W25" i="9"/>
  <c r="V25" i="9"/>
  <c r="T25" i="9"/>
  <c r="R25" i="9"/>
  <c r="P25" i="9"/>
  <c r="N25" i="9"/>
  <c r="L25" i="9"/>
  <c r="J25" i="9"/>
  <c r="H25" i="9"/>
  <c r="F25" i="9"/>
  <c r="D25" i="9"/>
  <c r="W24" i="9"/>
  <c r="V24" i="9" s="1"/>
  <c r="P24" i="9"/>
  <c r="H24" i="9"/>
  <c r="W23" i="9"/>
  <c r="T23" i="9" s="1"/>
  <c r="V23" i="9"/>
  <c r="P23" i="9"/>
  <c r="N23" i="9"/>
  <c r="H23" i="9"/>
  <c r="F23" i="9"/>
  <c r="W22" i="9"/>
  <c r="R22" i="9" s="1"/>
  <c r="V22" i="9"/>
  <c r="T22" i="9"/>
  <c r="P22" i="9"/>
  <c r="N22" i="9"/>
  <c r="L22" i="9"/>
  <c r="H22" i="9"/>
  <c r="F22" i="9"/>
  <c r="D22" i="9"/>
  <c r="W21" i="9"/>
  <c r="V21" i="9"/>
  <c r="T21" i="9"/>
  <c r="R21" i="9"/>
  <c r="P21" i="9"/>
  <c r="N21" i="9"/>
  <c r="L21" i="9"/>
  <c r="J21" i="9"/>
  <c r="H21" i="9"/>
  <c r="F21" i="9"/>
  <c r="D21" i="9"/>
  <c r="W20" i="9"/>
  <c r="V20" i="9" s="1"/>
  <c r="P20" i="9"/>
  <c r="H20" i="9"/>
  <c r="W19" i="9"/>
  <c r="T19" i="9" s="1"/>
  <c r="V19" i="9"/>
  <c r="P19" i="9"/>
  <c r="N19" i="9"/>
  <c r="H19" i="9"/>
  <c r="F19" i="9"/>
  <c r="W18" i="9"/>
  <c r="R18" i="9" s="1"/>
  <c r="V18" i="9"/>
  <c r="T18" i="9"/>
  <c r="P18" i="9"/>
  <c r="N18" i="9"/>
  <c r="L18" i="9"/>
  <c r="H18" i="9"/>
  <c r="F18" i="9"/>
  <c r="D18" i="9"/>
  <c r="W17" i="9"/>
  <c r="V17" i="9"/>
  <c r="T17" i="9"/>
  <c r="R17" i="9"/>
  <c r="P17" i="9"/>
  <c r="N17" i="9"/>
  <c r="L17" i="9"/>
  <c r="J17" i="9"/>
  <c r="H17" i="9"/>
  <c r="F17" i="9"/>
  <c r="D17" i="9"/>
  <c r="W16" i="9"/>
  <c r="V16" i="9" s="1"/>
  <c r="P16" i="9"/>
  <c r="H16" i="9"/>
  <c r="W15" i="9"/>
  <c r="T15" i="9" s="1"/>
  <c r="V15" i="9"/>
  <c r="P15" i="9"/>
  <c r="N15" i="9"/>
  <c r="H15" i="9"/>
  <c r="F15" i="9"/>
  <c r="W14" i="9"/>
  <c r="R14" i="9" s="1"/>
  <c r="V14" i="9"/>
  <c r="T14" i="9"/>
  <c r="P14" i="9"/>
  <c r="N14" i="9"/>
  <c r="L14" i="9"/>
  <c r="H14" i="9"/>
  <c r="F14" i="9"/>
  <c r="D14" i="9"/>
  <c r="W13" i="9"/>
  <c r="V13" i="9"/>
  <c r="T13" i="9"/>
  <c r="R13" i="9"/>
  <c r="P13" i="9"/>
  <c r="N13" i="9"/>
  <c r="L13" i="9"/>
  <c r="J13" i="9"/>
  <c r="H13" i="9"/>
  <c r="F13" i="9"/>
  <c r="D13" i="9"/>
  <c r="W12" i="9"/>
  <c r="V12" i="9" s="1"/>
  <c r="P12" i="9"/>
  <c r="H12" i="9"/>
  <c r="W11" i="9"/>
  <c r="T11" i="9" s="1"/>
  <c r="V11" i="9"/>
  <c r="P11" i="9"/>
  <c r="N11" i="9"/>
  <c r="H11" i="9"/>
  <c r="F11" i="9"/>
  <c r="W10" i="9"/>
  <c r="R10" i="9" s="1"/>
  <c r="V10" i="9"/>
  <c r="T10" i="9"/>
  <c r="P10" i="9"/>
  <c r="N10" i="9"/>
  <c r="L10" i="9"/>
  <c r="H10" i="9"/>
  <c r="F10" i="9"/>
  <c r="D10" i="9"/>
  <c r="W9" i="9"/>
  <c r="V9" i="9" s="1"/>
  <c r="T9" i="9"/>
  <c r="R9" i="9"/>
  <c r="P9" i="9"/>
  <c r="N9" i="9"/>
  <c r="L9" i="9"/>
  <c r="J9" i="9"/>
  <c r="H9" i="9"/>
  <c r="F9" i="9"/>
  <c r="D9" i="9"/>
  <c r="W8" i="9"/>
  <c r="V8" i="9" s="1"/>
  <c r="P8" i="9"/>
  <c r="H8" i="9"/>
  <c r="W7" i="9"/>
  <c r="T7" i="9" s="1"/>
  <c r="V7" i="9"/>
  <c r="P7" i="9"/>
  <c r="N7" i="9"/>
  <c r="H7" i="9"/>
  <c r="F7" i="9"/>
  <c r="W6" i="9"/>
  <c r="R6" i="9" s="1"/>
  <c r="V6" i="9"/>
  <c r="T6" i="9"/>
  <c r="P6" i="9"/>
  <c r="N6" i="9"/>
  <c r="L6" i="9"/>
  <c r="H6" i="9"/>
  <c r="F6" i="9"/>
  <c r="D6" i="9"/>
  <c r="W5" i="9"/>
  <c r="V5" i="9" s="1"/>
  <c r="T5" i="9"/>
  <c r="R5" i="9"/>
  <c r="P5" i="9"/>
  <c r="N5" i="9"/>
  <c r="L5" i="9"/>
  <c r="J5" i="9"/>
  <c r="H5" i="9"/>
  <c r="F5" i="9"/>
  <c r="D5" i="9"/>
  <c r="W4" i="9"/>
  <c r="V4" i="9" s="1"/>
  <c r="P4" i="9"/>
  <c r="H4" i="9"/>
  <c r="W3" i="9"/>
  <c r="T3" i="9" s="1"/>
  <c r="V3" i="9"/>
  <c r="P3" i="9"/>
  <c r="N3" i="9"/>
  <c r="H3" i="9"/>
  <c r="F3" i="9"/>
  <c r="W2" i="9"/>
  <c r="R2" i="9" s="1"/>
  <c r="V2" i="9"/>
  <c r="T2" i="9"/>
  <c r="P2" i="9"/>
  <c r="N2" i="9"/>
  <c r="L2" i="9"/>
  <c r="J2" i="9"/>
  <c r="H2" i="9"/>
  <c r="F2" i="9"/>
  <c r="D2" i="9"/>
  <c r="W28" i="8"/>
  <c r="V28" i="8" s="1"/>
  <c r="P28" i="8"/>
  <c r="H28" i="8"/>
  <c r="W27" i="8"/>
  <c r="T27" i="8" s="1"/>
  <c r="V27" i="8"/>
  <c r="P27" i="8"/>
  <c r="N27" i="8"/>
  <c r="H27" i="8"/>
  <c r="F27" i="8"/>
  <c r="W26" i="8"/>
  <c r="R26" i="8" s="1"/>
  <c r="V26" i="8"/>
  <c r="T26" i="8"/>
  <c r="P26" i="8"/>
  <c r="N26" i="8"/>
  <c r="L26" i="8"/>
  <c r="H26" i="8"/>
  <c r="F26" i="8"/>
  <c r="D26" i="8"/>
  <c r="W25" i="8"/>
  <c r="V25" i="8"/>
  <c r="T25" i="8"/>
  <c r="R25" i="8"/>
  <c r="P25" i="8"/>
  <c r="N25" i="8"/>
  <c r="L25" i="8"/>
  <c r="J25" i="8"/>
  <c r="H25" i="8"/>
  <c r="F25" i="8"/>
  <c r="D25" i="8"/>
  <c r="W24" i="8"/>
  <c r="V24" i="8" s="1"/>
  <c r="P24" i="8"/>
  <c r="H24" i="8"/>
  <c r="W23" i="8"/>
  <c r="T23" i="8" s="1"/>
  <c r="V23" i="8"/>
  <c r="P23" i="8"/>
  <c r="N23" i="8"/>
  <c r="J23" i="8"/>
  <c r="H23" i="8"/>
  <c r="F23" i="8"/>
  <c r="W22" i="8"/>
  <c r="T22" i="8" s="1"/>
  <c r="P22" i="8"/>
  <c r="H22" i="8"/>
  <c r="W21" i="8"/>
  <c r="V21" i="8"/>
  <c r="T21" i="8"/>
  <c r="R21" i="8"/>
  <c r="P21" i="8"/>
  <c r="N21" i="8"/>
  <c r="L21" i="8"/>
  <c r="J21" i="8"/>
  <c r="H21" i="8"/>
  <c r="F21" i="8"/>
  <c r="D21" i="8"/>
  <c r="W20" i="8"/>
  <c r="V20" i="8" s="1"/>
  <c r="T20" i="8"/>
  <c r="P20" i="8"/>
  <c r="L20" i="8"/>
  <c r="H20" i="8"/>
  <c r="D20" i="8"/>
  <c r="W19" i="8"/>
  <c r="T19" i="8" s="1"/>
  <c r="V19" i="8"/>
  <c r="R19" i="8"/>
  <c r="P19" i="8"/>
  <c r="N19" i="8"/>
  <c r="J19" i="8"/>
  <c r="H19" i="8"/>
  <c r="F19" i="8"/>
  <c r="W18" i="8"/>
  <c r="T18" i="8" s="1"/>
  <c r="P18" i="8"/>
  <c r="H18" i="8"/>
  <c r="W17" i="8"/>
  <c r="V17" i="8"/>
  <c r="T17" i="8"/>
  <c r="R17" i="8"/>
  <c r="P17" i="8"/>
  <c r="N17" i="8"/>
  <c r="L17" i="8"/>
  <c r="J17" i="8"/>
  <c r="H17" i="8"/>
  <c r="F17" i="8"/>
  <c r="D17" i="8"/>
  <c r="W16" i="8"/>
  <c r="V16" i="8" s="1"/>
  <c r="T16" i="8"/>
  <c r="P16" i="8"/>
  <c r="L16" i="8"/>
  <c r="H16" i="8"/>
  <c r="D16" i="8"/>
  <c r="W15" i="8"/>
  <c r="T15" i="8" s="1"/>
  <c r="V15" i="8"/>
  <c r="R15" i="8"/>
  <c r="P15" i="8"/>
  <c r="N15" i="8"/>
  <c r="J15" i="8"/>
  <c r="H15" i="8"/>
  <c r="F15" i="8"/>
  <c r="W14" i="8"/>
  <c r="T14" i="8" s="1"/>
  <c r="P14" i="8"/>
  <c r="H14" i="8"/>
  <c r="W13" i="8"/>
  <c r="T13" i="8" s="1"/>
  <c r="V13" i="8"/>
  <c r="R13" i="8"/>
  <c r="P13" i="8"/>
  <c r="N13" i="8"/>
  <c r="J13" i="8"/>
  <c r="H13" i="8"/>
  <c r="F13" i="8"/>
  <c r="D13" i="8"/>
  <c r="W12" i="8"/>
  <c r="V12" i="8" s="1"/>
  <c r="T12" i="8"/>
  <c r="P12" i="8"/>
  <c r="L12" i="8"/>
  <c r="H12" i="8"/>
  <c r="D12" i="8"/>
  <c r="W11" i="8"/>
  <c r="T11" i="8" s="1"/>
  <c r="V11" i="8"/>
  <c r="R11" i="8"/>
  <c r="P11" i="8"/>
  <c r="N11" i="8"/>
  <c r="J11" i="8"/>
  <c r="H11" i="8"/>
  <c r="F11" i="8"/>
  <c r="W10" i="8"/>
  <c r="T10" i="8" s="1"/>
  <c r="P10" i="8"/>
  <c r="H10" i="8"/>
  <c r="W9" i="8"/>
  <c r="T9" i="8" s="1"/>
  <c r="V9" i="8"/>
  <c r="R9" i="8"/>
  <c r="P9" i="8"/>
  <c r="N9" i="8"/>
  <c r="L9" i="8"/>
  <c r="J9" i="8"/>
  <c r="H9" i="8"/>
  <c r="F9" i="8"/>
  <c r="D9" i="8"/>
  <c r="W8" i="8"/>
  <c r="V8" i="8" s="1"/>
  <c r="T8" i="8"/>
  <c r="P8" i="8"/>
  <c r="L8" i="8"/>
  <c r="H8" i="8"/>
  <c r="D8" i="8"/>
  <c r="W7" i="8"/>
  <c r="T7" i="8" s="1"/>
  <c r="V7" i="8"/>
  <c r="R7" i="8"/>
  <c r="P7" i="8"/>
  <c r="N7" i="8"/>
  <c r="J7" i="8"/>
  <c r="H7" i="8"/>
  <c r="F7" i="8"/>
  <c r="W6" i="8"/>
  <c r="T6" i="8" s="1"/>
  <c r="W5" i="8"/>
  <c r="T5" i="8" s="1"/>
  <c r="V5" i="8"/>
  <c r="R5" i="8"/>
  <c r="P5" i="8"/>
  <c r="N5" i="8"/>
  <c r="J5" i="8"/>
  <c r="H5" i="8"/>
  <c r="F5" i="8"/>
  <c r="D5" i="8"/>
  <c r="W4" i="8"/>
  <c r="V4" i="8" s="1"/>
  <c r="T4" i="8"/>
  <c r="P4" i="8"/>
  <c r="L4" i="8"/>
  <c r="H4" i="8"/>
  <c r="D4" i="8"/>
  <c r="W3" i="8"/>
  <c r="T3" i="8" s="1"/>
  <c r="V3" i="8"/>
  <c r="R3" i="8"/>
  <c r="P3" i="8"/>
  <c r="N3" i="8"/>
  <c r="J3" i="8"/>
  <c r="H3" i="8"/>
  <c r="F3" i="8"/>
  <c r="D3" i="8"/>
  <c r="W2" i="8"/>
  <c r="L2" i="8" s="1"/>
  <c r="W28" i="7"/>
  <c r="V28" i="7"/>
  <c r="T28" i="7"/>
  <c r="R28" i="7"/>
  <c r="P28" i="7"/>
  <c r="N28" i="7"/>
  <c r="L28" i="7"/>
  <c r="J28" i="7"/>
  <c r="H28" i="7"/>
  <c r="F28" i="7"/>
  <c r="D28" i="7"/>
  <c r="W27" i="7"/>
  <c r="H27" i="7"/>
  <c r="W26" i="7"/>
  <c r="V26" i="7" s="1"/>
  <c r="N26" i="7"/>
  <c r="H26" i="7"/>
  <c r="W25" i="7"/>
  <c r="R25" i="7" s="1"/>
  <c r="V25" i="7"/>
  <c r="T25" i="7"/>
  <c r="P25" i="7"/>
  <c r="N25" i="7"/>
  <c r="L25" i="7"/>
  <c r="H25" i="7"/>
  <c r="F25" i="7"/>
  <c r="D25" i="7"/>
  <c r="W24" i="7"/>
  <c r="V24" i="7"/>
  <c r="T24" i="7"/>
  <c r="R24" i="7"/>
  <c r="P24" i="7"/>
  <c r="N24" i="7"/>
  <c r="L24" i="7"/>
  <c r="J24" i="7"/>
  <c r="H24" i="7"/>
  <c r="F24" i="7"/>
  <c r="D24" i="7"/>
  <c r="W23" i="7"/>
  <c r="H23" i="7" s="1"/>
  <c r="R23" i="7"/>
  <c r="P23" i="7"/>
  <c r="W22" i="7"/>
  <c r="W21" i="7"/>
  <c r="R21" i="7" s="1"/>
  <c r="V21" i="7"/>
  <c r="T21" i="7"/>
  <c r="P21" i="7"/>
  <c r="N21" i="7"/>
  <c r="L21" i="7"/>
  <c r="H21" i="7"/>
  <c r="F21" i="7"/>
  <c r="D21" i="7"/>
  <c r="W20" i="7"/>
  <c r="V20" i="7"/>
  <c r="T20" i="7"/>
  <c r="R20" i="7"/>
  <c r="P20" i="7"/>
  <c r="N20" i="7"/>
  <c r="L20" i="7"/>
  <c r="J20" i="7"/>
  <c r="H20" i="7"/>
  <c r="F20" i="7"/>
  <c r="D20" i="7"/>
  <c r="W19" i="7"/>
  <c r="R19" i="7"/>
  <c r="P19" i="7"/>
  <c r="J19" i="7"/>
  <c r="H19" i="7"/>
  <c r="W18" i="7"/>
  <c r="H18" i="7" s="1"/>
  <c r="V18" i="7"/>
  <c r="P18" i="7"/>
  <c r="F18" i="7"/>
  <c r="W17" i="7"/>
  <c r="R17" i="7" s="1"/>
  <c r="V17" i="7"/>
  <c r="T17" i="7"/>
  <c r="P17" i="7"/>
  <c r="N17" i="7"/>
  <c r="L17" i="7"/>
  <c r="H17" i="7"/>
  <c r="F17" i="7"/>
  <c r="D17" i="7"/>
  <c r="W16" i="7"/>
  <c r="V16" i="7"/>
  <c r="T16" i="7"/>
  <c r="R16" i="7"/>
  <c r="P16" i="7"/>
  <c r="N16" i="7"/>
  <c r="L16" i="7"/>
  <c r="J16" i="7"/>
  <c r="H16" i="7"/>
  <c r="F16" i="7"/>
  <c r="D16" i="7"/>
  <c r="W15" i="7"/>
  <c r="R15" i="7" s="1"/>
  <c r="J15" i="7"/>
  <c r="H15" i="7"/>
  <c r="W14" i="7"/>
  <c r="V14" i="7"/>
  <c r="P14" i="7"/>
  <c r="N14" i="7"/>
  <c r="H14" i="7"/>
  <c r="F14" i="7"/>
  <c r="W13" i="7"/>
  <c r="R13" i="7" s="1"/>
  <c r="V13" i="7"/>
  <c r="T13" i="7"/>
  <c r="P13" i="7"/>
  <c r="N13" i="7"/>
  <c r="L13" i="7"/>
  <c r="H13" i="7"/>
  <c r="F13" i="7"/>
  <c r="D13" i="7"/>
  <c r="W12" i="7"/>
  <c r="V12" i="7"/>
  <c r="T12" i="7"/>
  <c r="R12" i="7"/>
  <c r="P12" i="7"/>
  <c r="N12" i="7"/>
  <c r="L12" i="7"/>
  <c r="J12" i="7"/>
  <c r="H12" i="7"/>
  <c r="F12" i="7"/>
  <c r="D12" i="7"/>
  <c r="W11" i="7"/>
  <c r="H11" i="7" s="1"/>
  <c r="W10" i="7"/>
  <c r="V10" i="7" s="1"/>
  <c r="N10" i="7"/>
  <c r="H10" i="7"/>
  <c r="W9" i="7"/>
  <c r="R9" i="7" s="1"/>
  <c r="V9" i="7"/>
  <c r="T9" i="7"/>
  <c r="P9" i="7"/>
  <c r="N9" i="7"/>
  <c r="L9" i="7"/>
  <c r="H9" i="7"/>
  <c r="F9" i="7"/>
  <c r="D9" i="7"/>
  <c r="W8" i="7"/>
  <c r="V8" i="7"/>
  <c r="T8" i="7"/>
  <c r="R8" i="7"/>
  <c r="P8" i="7"/>
  <c r="N8" i="7"/>
  <c r="L8" i="7"/>
  <c r="J8" i="7"/>
  <c r="H8" i="7"/>
  <c r="F8" i="7"/>
  <c r="D8" i="7"/>
  <c r="W7" i="7"/>
  <c r="R7" i="7"/>
  <c r="H7" i="7"/>
  <c r="D7" i="7"/>
  <c r="W6" i="7"/>
  <c r="V6" i="7"/>
  <c r="R6" i="7"/>
  <c r="P6" i="7"/>
  <c r="N6" i="7"/>
  <c r="J6" i="7"/>
  <c r="H6" i="7"/>
  <c r="F6" i="7"/>
  <c r="W5" i="7"/>
  <c r="V5" i="7"/>
  <c r="T5" i="7"/>
  <c r="P5" i="7"/>
  <c r="N5" i="7"/>
  <c r="L5" i="7"/>
  <c r="H5" i="7"/>
  <c r="F5" i="7"/>
  <c r="D5" i="7"/>
  <c r="W4" i="7"/>
  <c r="V4" i="7"/>
  <c r="T4" i="7"/>
  <c r="R4" i="7"/>
  <c r="P4" i="7"/>
  <c r="N4" i="7"/>
  <c r="L4" i="7"/>
  <c r="J4" i="7"/>
  <c r="H4" i="7"/>
  <c r="F4" i="7"/>
  <c r="D4" i="7"/>
  <c r="W3" i="7"/>
  <c r="T3" i="7"/>
  <c r="R3" i="7"/>
  <c r="P3" i="7"/>
  <c r="L3" i="7"/>
  <c r="J3" i="7"/>
  <c r="H3" i="7"/>
  <c r="D3" i="7"/>
  <c r="W2" i="7"/>
  <c r="V2" i="7"/>
  <c r="R2" i="7"/>
  <c r="P2" i="7"/>
  <c r="N2" i="7"/>
  <c r="J2" i="7"/>
  <c r="H2" i="7"/>
  <c r="F2" i="7"/>
  <c r="J20" i="10" l="1"/>
  <c r="R20" i="10"/>
  <c r="J24" i="10"/>
  <c r="R24" i="10"/>
  <c r="J28" i="10"/>
  <c r="R28" i="10"/>
  <c r="J3" i="10"/>
  <c r="R3" i="10"/>
  <c r="D4" i="10"/>
  <c r="L4" i="10"/>
  <c r="T4" i="10"/>
  <c r="J7" i="10"/>
  <c r="R7" i="10"/>
  <c r="D8" i="10"/>
  <c r="L8" i="10"/>
  <c r="T8" i="10"/>
  <c r="J11" i="10"/>
  <c r="R11" i="10"/>
  <c r="D12" i="10"/>
  <c r="L12" i="10"/>
  <c r="T12" i="10"/>
  <c r="J15" i="10"/>
  <c r="R15" i="10"/>
  <c r="D16" i="10"/>
  <c r="L16" i="10"/>
  <c r="T16" i="10"/>
  <c r="J19" i="10"/>
  <c r="R19" i="10"/>
  <c r="D20" i="10"/>
  <c r="L20" i="10"/>
  <c r="T20" i="10"/>
  <c r="J23" i="10"/>
  <c r="R23" i="10"/>
  <c r="D24" i="10"/>
  <c r="L24" i="10"/>
  <c r="T24" i="10"/>
  <c r="J27" i="10"/>
  <c r="R27" i="10"/>
  <c r="D28" i="10"/>
  <c r="L28" i="10"/>
  <c r="T28" i="10"/>
  <c r="J2" i="10"/>
  <c r="D3" i="10"/>
  <c r="L3" i="10"/>
  <c r="T3" i="10"/>
  <c r="F4" i="10"/>
  <c r="N4" i="10"/>
  <c r="J6" i="10"/>
  <c r="D7" i="10"/>
  <c r="L7" i="10"/>
  <c r="T7" i="10"/>
  <c r="F8" i="10"/>
  <c r="N8" i="10"/>
  <c r="J10" i="10"/>
  <c r="D11" i="10"/>
  <c r="L11" i="10"/>
  <c r="T11" i="10"/>
  <c r="F12" i="10"/>
  <c r="N12" i="10"/>
  <c r="J14" i="10"/>
  <c r="D15" i="10"/>
  <c r="L15" i="10"/>
  <c r="T15" i="10"/>
  <c r="F16" i="10"/>
  <c r="N16" i="10"/>
  <c r="J18" i="10"/>
  <c r="D19" i="10"/>
  <c r="L19" i="10"/>
  <c r="T19" i="10"/>
  <c r="F20" i="10"/>
  <c r="N20" i="10"/>
  <c r="J22" i="10"/>
  <c r="D23" i="10"/>
  <c r="L23" i="10"/>
  <c r="F24" i="10"/>
  <c r="N24" i="10"/>
  <c r="J26" i="10"/>
  <c r="D27" i="10"/>
  <c r="L27" i="10"/>
  <c r="F28" i="10"/>
  <c r="N28" i="10"/>
  <c r="F3" i="10"/>
  <c r="N3" i="10"/>
  <c r="F7" i="10"/>
  <c r="N7" i="10"/>
  <c r="F11" i="10"/>
  <c r="N11" i="10"/>
  <c r="F15" i="10"/>
  <c r="N15" i="10"/>
  <c r="N19" i="10"/>
  <c r="J4" i="9"/>
  <c r="R4" i="9"/>
  <c r="J8" i="9"/>
  <c r="R8" i="9"/>
  <c r="J12" i="9"/>
  <c r="R12" i="9"/>
  <c r="J16" i="9"/>
  <c r="R16" i="9"/>
  <c r="J20" i="9"/>
  <c r="R20" i="9"/>
  <c r="J24" i="9"/>
  <c r="R24" i="9"/>
  <c r="J28" i="9"/>
  <c r="R28" i="9"/>
  <c r="J3" i="9"/>
  <c r="R3" i="9"/>
  <c r="D4" i="9"/>
  <c r="L4" i="9"/>
  <c r="T4" i="9"/>
  <c r="J7" i="9"/>
  <c r="R7" i="9"/>
  <c r="D8" i="9"/>
  <c r="L8" i="9"/>
  <c r="T8" i="9"/>
  <c r="J11" i="9"/>
  <c r="R11" i="9"/>
  <c r="D12" i="9"/>
  <c r="L12" i="9"/>
  <c r="T12" i="9"/>
  <c r="J15" i="9"/>
  <c r="R15" i="9"/>
  <c r="D16" i="9"/>
  <c r="L16" i="9"/>
  <c r="T16" i="9"/>
  <c r="J19" i="9"/>
  <c r="R19" i="9"/>
  <c r="D20" i="9"/>
  <c r="L20" i="9"/>
  <c r="T20" i="9"/>
  <c r="J23" i="9"/>
  <c r="R23" i="9"/>
  <c r="D24" i="9"/>
  <c r="L24" i="9"/>
  <c r="T24" i="9"/>
  <c r="J27" i="9"/>
  <c r="R27" i="9"/>
  <c r="D28" i="9"/>
  <c r="L28" i="9"/>
  <c r="T28" i="9"/>
  <c r="D3" i="9"/>
  <c r="L3" i="9"/>
  <c r="F4" i="9"/>
  <c r="N4" i="9"/>
  <c r="J6" i="9"/>
  <c r="D7" i="9"/>
  <c r="L7" i="9"/>
  <c r="F8" i="9"/>
  <c r="N8" i="9"/>
  <c r="J10" i="9"/>
  <c r="D11" i="9"/>
  <c r="L11" i="9"/>
  <c r="F12" i="9"/>
  <c r="N12" i="9"/>
  <c r="J14" i="9"/>
  <c r="D15" i="9"/>
  <c r="L15" i="9"/>
  <c r="F16" i="9"/>
  <c r="N16" i="9"/>
  <c r="J18" i="9"/>
  <c r="D19" i="9"/>
  <c r="L19" i="9"/>
  <c r="F20" i="9"/>
  <c r="N20" i="9"/>
  <c r="J22" i="9"/>
  <c r="D23" i="9"/>
  <c r="L23" i="9"/>
  <c r="F24" i="9"/>
  <c r="N24" i="9"/>
  <c r="J26" i="9"/>
  <c r="D27" i="9"/>
  <c r="L27" i="9"/>
  <c r="F28" i="9"/>
  <c r="N28" i="9"/>
  <c r="T2" i="8"/>
  <c r="F2" i="8"/>
  <c r="N2" i="8"/>
  <c r="V2" i="8"/>
  <c r="J4" i="8"/>
  <c r="R4" i="8"/>
  <c r="L5" i="8"/>
  <c r="F6" i="8"/>
  <c r="N6" i="8"/>
  <c r="V6" i="8"/>
  <c r="J8" i="8"/>
  <c r="R8" i="8"/>
  <c r="F10" i="8"/>
  <c r="N10" i="8"/>
  <c r="V10" i="8"/>
  <c r="J12" i="8"/>
  <c r="R12" i="8"/>
  <c r="L13" i="8"/>
  <c r="F14" i="8"/>
  <c r="N14" i="8"/>
  <c r="V14" i="8"/>
  <c r="J16" i="8"/>
  <c r="R16" i="8"/>
  <c r="F18" i="8"/>
  <c r="N18" i="8"/>
  <c r="V18" i="8"/>
  <c r="J20" i="8"/>
  <c r="R20" i="8"/>
  <c r="F22" i="8"/>
  <c r="N22" i="8"/>
  <c r="V22" i="8"/>
  <c r="J24" i="8"/>
  <c r="R24" i="8"/>
  <c r="J28" i="8"/>
  <c r="R28" i="8"/>
  <c r="H6" i="8"/>
  <c r="P6" i="8"/>
  <c r="R23" i="8"/>
  <c r="D24" i="8"/>
  <c r="L24" i="8"/>
  <c r="T24" i="8"/>
  <c r="J27" i="8"/>
  <c r="R27" i="8"/>
  <c r="D28" i="8"/>
  <c r="L28" i="8"/>
  <c r="T28" i="8"/>
  <c r="H2" i="8"/>
  <c r="J2" i="8"/>
  <c r="R2" i="8"/>
  <c r="L3" i="8"/>
  <c r="F4" i="8"/>
  <c r="N4" i="8"/>
  <c r="J6" i="8"/>
  <c r="R6" i="8"/>
  <c r="D7" i="8"/>
  <c r="L7" i="8"/>
  <c r="F8" i="8"/>
  <c r="N8" i="8"/>
  <c r="J10" i="8"/>
  <c r="R10" i="8"/>
  <c r="D11" i="8"/>
  <c r="L11" i="8"/>
  <c r="F12" i="8"/>
  <c r="N12" i="8"/>
  <c r="J14" i="8"/>
  <c r="R14" i="8"/>
  <c r="D15" i="8"/>
  <c r="L15" i="8"/>
  <c r="F16" i="8"/>
  <c r="N16" i="8"/>
  <c r="J18" i="8"/>
  <c r="R18" i="8"/>
  <c r="D19" i="8"/>
  <c r="L19" i="8"/>
  <c r="F20" i="8"/>
  <c r="N20" i="8"/>
  <c r="J22" i="8"/>
  <c r="R22" i="8"/>
  <c r="D23" i="8"/>
  <c r="L23" i="8"/>
  <c r="F24" i="8"/>
  <c r="N24" i="8"/>
  <c r="J26" i="8"/>
  <c r="D27" i="8"/>
  <c r="L27" i="8"/>
  <c r="F28" i="8"/>
  <c r="N28" i="8"/>
  <c r="P2" i="8"/>
  <c r="D2" i="8"/>
  <c r="D6" i="8"/>
  <c r="L6" i="8"/>
  <c r="D10" i="8"/>
  <c r="L10" i="8"/>
  <c r="D14" i="8"/>
  <c r="L14" i="8"/>
  <c r="D18" i="8"/>
  <c r="L18" i="8"/>
  <c r="D22" i="8"/>
  <c r="L22" i="8"/>
  <c r="T22" i="7"/>
  <c r="L22" i="7"/>
  <c r="D22" i="7"/>
  <c r="R22" i="7"/>
  <c r="J22" i="7"/>
  <c r="V27" i="7"/>
  <c r="N27" i="7"/>
  <c r="F27" i="7"/>
  <c r="T27" i="7"/>
  <c r="L27" i="7"/>
  <c r="D27" i="7"/>
  <c r="V11" i="7"/>
  <c r="N11" i="7"/>
  <c r="F11" i="7"/>
  <c r="T11" i="7"/>
  <c r="L11" i="7"/>
  <c r="D11" i="7"/>
  <c r="V7" i="7"/>
  <c r="N7" i="7"/>
  <c r="F7" i="7"/>
  <c r="T7" i="7"/>
  <c r="P10" i="7"/>
  <c r="N22" i="7"/>
  <c r="P26" i="7"/>
  <c r="H22" i="7"/>
  <c r="J7" i="7"/>
  <c r="J11" i="7"/>
  <c r="P15" i="7"/>
  <c r="T18" i="7"/>
  <c r="L18" i="7"/>
  <c r="D18" i="7"/>
  <c r="R18" i="7"/>
  <c r="J18" i="7"/>
  <c r="V23" i="7"/>
  <c r="N23" i="7"/>
  <c r="F23" i="7"/>
  <c r="T23" i="7"/>
  <c r="L23" i="7"/>
  <c r="D23" i="7"/>
  <c r="J27" i="7"/>
  <c r="T2" i="7"/>
  <c r="L2" i="7"/>
  <c r="D2" i="7"/>
  <c r="V3" i="7"/>
  <c r="N3" i="7"/>
  <c r="F3" i="7"/>
  <c r="R5" i="7"/>
  <c r="J5" i="7"/>
  <c r="T6" i="7"/>
  <c r="L6" i="7"/>
  <c r="D6" i="7"/>
  <c r="L7" i="7"/>
  <c r="F10" i="7"/>
  <c r="P11" i="7"/>
  <c r="T14" i="7"/>
  <c r="L14" i="7"/>
  <c r="D14" i="7"/>
  <c r="R14" i="7"/>
  <c r="J14" i="7"/>
  <c r="N18" i="7"/>
  <c r="V19" i="7"/>
  <c r="N19" i="7"/>
  <c r="F19" i="7"/>
  <c r="T19" i="7"/>
  <c r="L19" i="7"/>
  <c r="D19" i="7"/>
  <c r="P22" i="7"/>
  <c r="J23" i="7"/>
  <c r="F26" i="7"/>
  <c r="P27" i="7"/>
  <c r="P7" i="7"/>
  <c r="T10" i="7"/>
  <c r="L10" i="7"/>
  <c r="D10" i="7"/>
  <c r="R10" i="7"/>
  <c r="J10" i="7"/>
  <c r="R11" i="7"/>
  <c r="V15" i="7"/>
  <c r="N15" i="7"/>
  <c r="F15" i="7"/>
  <c r="T15" i="7"/>
  <c r="L15" i="7"/>
  <c r="D15" i="7"/>
  <c r="F22" i="7"/>
  <c r="V22" i="7"/>
  <c r="T26" i="7"/>
  <c r="L26" i="7"/>
  <c r="D26" i="7"/>
  <c r="R26" i="7"/>
  <c r="J26" i="7"/>
  <c r="R27" i="7"/>
  <c r="J9" i="7"/>
  <c r="J13" i="7"/>
  <c r="J17" i="7"/>
  <c r="J21" i="7"/>
  <c r="J25" i="7"/>
  <c r="W28" i="6"/>
  <c r="V28" i="6" s="1"/>
  <c r="W27" i="6"/>
  <c r="T27" i="6" s="1"/>
  <c r="W26" i="6"/>
  <c r="R26" i="6" s="1"/>
  <c r="T26" i="6"/>
  <c r="H26" i="6"/>
  <c r="F26" i="6"/>
  <c r="W25" i="6"/>
  <c r="R25" i="6" s="1"/>
  <c r="V25" i="6"/>
  <c r="T25" i="6"/>
  <c r="P25" i="6"/>
  <c r="N25" i="6"/>
  <c r="L25" i="6"/>
  <c r="H25" i="6"/>
  <c r="F25" i="6"/>
  <c r="D25" i="6"/>
  <c r="W24" i="6"/>
  <c r="V24" i="6" s="1"/>
  <c r="W23" i="6"/>
  <c r="T23" i="6" s="1"/>
  <c r="V23" i="6"/>
  <c r="F23" i="6"/>
  <c r="W22" i="6"/>
  <c r="R22" i="6" s="1"/>
  <c r="W21" i="6"/>
  <c r="T21" i="6" s="1"/>
  <c r="W20" i="6"/>
  <c r="V20" i="6" s="1"/>
  <c r="P20" i="6"/>
  <c r="H20" i="6"/>
  <c r="W19" i="6"/>
  <c r="T19" i="6" s="1"/>
  <c r="V19" i="6"/>
  <c r="P19" i="6"/>
  <c r="N19" i="6"/>
  <c r="H19" i="6"/>
  <c r="F19" i="6"/>
  <c r="W18" i="6"/>
  <c r="R18" i="6" s="1"/>
  <c r="T18" i="6"/>
  <c r="W17" i="6"/>
  <c r="R17" i="6" s="1"/>
  <c r="V17" i="6"/>
  <c r="N17" i="6"/>
  <c r="L17" i="6"/>
  <c r="D17" i="6"/>
  <c r="W16" i="6"/>
  <c r="V16" i="6" s="1"/>
  <c r="W15" i="6"/>
  <c r="T15" i="6" s="1"/>
  <c r="W14" i="6"/>
  <c r="R14" i="6" s="1"/>
  <c r="T14" i="6"/>
  <c r="W13" i="6"/>
  <c r="V13" i="6" s="1"/>
  <c r="T13" i="6"/>
  <c r="L13" i="6"/>
  <c r="J13" i="6"/>
  <c r="W12" i="6"/>
  <c r="V12" i="6" s="1"/>
  <c r="W11" i="6"/>
  <c r="T11" i="6" s="1"/>
  <c r="W10" i="6"/>
  <c r="R10" i="6" s="1"/>
  <c r="W9" i="6"/>
  <c r="T9" i="6" s="1"/>
  <c r="W8" i="6"/>
  <c r="V8" i="6" s="1"/>
  <c r="P8" i="6"/>
  <c r="W7" i="6"/>
  <c r="T7" i="6" s="1"/>
  <c r="R7" i="6"/>
  <c r="P7" i="6"/>
  <c r="N7" i="6"/>
  <c r="H7" i="6"/>
  <c r="F7" i="6"/>
  <c r="W6" i="6"/>
  <c r="T6" i="6" s="1"/>
  <c r="L6" i="6"/>
  <c r="D6" i="6"/>
  <c r="W5" i="6"/>
  <c r="T5" i="6" s="1"/>
  <c r="N5" i="6"/>
  <c r="J5" i="6"/>
  <c r="D5" i="6"/>
  <c r="W4" i="6"/>
  <c r="V4" i="6" s="1"/>
  <c r="W3" i="6"/>
  <c r="T3" i="6" s="1"/>
  <c r="R3" i="6"/>
  <c r="L3" i="6"/>
  <c r="J3" i="6"/>
  <c r="D3" i="6"/>
  <c r="W2" i="6"/>
  <c r="T2" i="6" s="1"/>
  <c r="W28" i="5"/>
  <c r="V28" i="5" s="1"/>
  <c r="H28" i="5"/>
  <c r="W27" i="5"/>
  <c r="V27" i="5" s="1"/>
  <c r="W26" i="5"/>
  <c r="R26" i="5" s="1"/>
  <c r="W25" i="5"/>
  <c r="V25" i="5" s="1"/>
  <c r="W24" i="5"/>
  <c r="V24" i="5" s="1"/>
  <c r="W23" i="5"/>
  <c r="V23" i="5" s="1"/>
  <c r="W22" i="5"/>
  <c r="R22" i="5" s="1"/>
  <c r="N22" i="5"/>
  <c r="D22" i="5"/>
  <c r="W21" i="5"/>
  <c r="V21" i="5" s="1"/>
  <c r="T21" i="5"/>
  <c r="R21" i="5"/>
  <c r="P21" i="5"/>
  <c r="L21" i="5"/>
  <c r="J21" i="5"/>
  <c r="H21" i="5"/>
  <c r="D21" i="5"/>
  <c r="W20" i="5"/>
  <c r="V20" i="5" s="1"/>
  <c r="W19" i="5"/>
  <c r="V19" i="5" s="1"/>
  <c r="H19" i="5"/>
  <c r="W18" i="5"/>
  <c r="T18" i="5" s="1"/>
  <c r="W17" i="5"/>
  <c r="V17" i="5" s="1"/>
  <c r="W16" i="5"/>
  <c r="V16" i="5" s="1"/>
  <c r="W15" i="5"/>
  <c r="V15" i="5" s="1"/>
  <c r="W14" i="5"/>
  <c r="R14" i="5" s="1"/>
  <c r="V14" i="5"/>
  <c r="N14" i="5"/>
  <c r="D14" i="5"/>
  <c r="W13" i="5"/>
  <c r="V13" i="5" s="1"/>
  <c r="W12" i="5"/>
  <c r="V12" i="5" s="1"/>
  <c r="W11" i="5"/>
  <c r="V11" i="5" s="1"/>
  <c r="W10" i="5"/>
  <c r="R10" i="5" s="1"/>
  <c r="W9" i="5"/>
  <c r="V9" i="5" s="1"/>
  <c r="W8" i="5"/>
  <c r="V8" i="5" s="1"/>
  <c r="R8" i="5"/>
  <c r="W7" i="5"/>
  <c r="V7" i="5" s="1"/>
  <c r="W6" i="5"/>
  <c r="R6" i="5" s="1"/>
  <c r="D6" i="5"/>
  <c r="W5" i="5"/>
  <c r="V5" i="5" s="1"/>
  <c r="W4" i="5"/>
  <c r="V4" i="5" s="1"/>
  <c r="W3" i="5"/>
  <c r="V3" i="5" s="1"/>
  <c r="W2" i="5"/>
  <c r="R2" i="5" s="1"/>
  <c r="L2" i="5"/>
  <c r="D2" i="5"/>
  <c r="W28" i="4"/>
  <c r="V28" i="4" s="1"/>
  <c r="H28" i="4"/>
  <c r="W27" i="4"/>
  <c r="V27" i="4" s="1"/>
  <c r="W26" i="4"/>
  <c r="T26" i="4" s="1"/>
  <c r="P26" i="4"/>
  <c r="N26" i="4"/>
  <c r="L26" i="4"/>
  <c r="F26" i="4"/>
  <c r="D26" i="4"/>
  <c r="W25" i="4"/>
  <c r="T25" i="4" s="1"/>
  <c r="P25" i="4"/>
  <c r="N25" i="4"/>
  <c r="H25" i="4"/>
  <c r="W24" i="4"/>
  <c r="V24" i="4" s="1"/>
  <c r="T24" i="4"/>
  <c r="H24" i="4"/>
  <c r="W23" i="4"/>
  <c r="V23" i="4" s="1"/>
  <c r="W22" i="4"/>
  <c r="T22" i="4" s="1"/>
  <c r="V22" i="4"/>
  <c r="N22" i="4"/>
  <c r="F22" i="4"/>
  <c r="W21" i="4"/>
  <c r="R21" i="4" s="1"/>
  <c r="V21" i="4"/>
  <c r="L21" i="4"/>
  <c r="W20" i="4"/>
  <c r="V20" i="4" s="1"/>
  <c r="W19" i="4"/>
  <c r="V19" i="4" s="1"/>
  <c r="W18" i="4"/>
  <c r="T18" i="4" s="1"/>
  <c r="V18" i="4"/>
  <c r="P18" i="4"/>
  <c r="H18" i="4"/>
  <c r="F18" i="4"/>
  <c r="W17" i="4"/>
  <c r="R17" i="4" s="1"/>
  <c r="L17" i="4"/>
  <c r="W16" i="4"/>
  <c r="V16" i="4" s="1"/>
  <c r="W15" i="4"/>
  <c r="V15" i="4" s="1"/>
  <c r="W14" i="4"/>
  <c r="T14" i="4" s="1"/>
  <c r="W13" i="4"/>
  <c r="R13" i="4" s="1"/>
  <c r="V13" i="4"/>
  <c r="T13" i="4"/>
  <c r="L13" i="4"/>
  <c r="H13" i="4"/>
  <c r="D13" i="4"/>
  <c r="W12" i="4"/>
  <c r="T12" i="4" s="1"/>
  <c r="V12" i="4"/>
  <c r="P12" i="4"/>
  <c r="N12" i="4"/>
  <c r="H12" i="4"/>
  <c r="F12" i="4"/>
  <c r="W11" i="4"/>
  <c r="V11" i="4" s="1"/>
  <c r="W10" i="4"/>
  <c r="T10" i="4" s="1"/>
  <c r="W9" i="4"/>
  <c r="R9" i="4" s="1"/>
  <c r="N9" i="4"/>
  <c r="D9" i="4"/>
  <c r="W8" i="4"/>
  <c r="R8" i="4" s="1"/>
  <c r="T8" i="4"/>
  <c r="P8" i="4"/>
  <c r="N8" i="4"/>
  <c r="L8" i="4"/>
  <c r="H8" i="4"/>
  <c r="F8" i="4"/>
  <c r="D8" i="4"/>
  <c r="W7" i="4"/>
  <c r="V7" i="4" s="1"/>
  <c r="W6" i="4"/>
  <c r="T6" i="4" s="1"/>
  <c r="P6" i="4"/>
  <c r="W5" i="4"/>
  <c r="R5" i="4" s="1"/>
  <c r="W4" i="4"/>
  <c r="T4" i="4" s="1"/>
  <c r="V4" i="4"/>
  <c r="P4" i="4"/>
  <c r="N4" i="4"/>
  <c r="H4" i="4"/>
  <c r="F4" i="4"/>
  <c r="W3" i="4"/>
  <c r="V3" i="4" s="1"/>
  <c r="W2" i="4"/>
  <c r="T2" i="4" s="1"/>
  <c r="V2" i="4"/>
  <c r="F2" i="4"/>
  <c r="W28" i="3"/>
  <c r="V28" i="3" s="1"/>
  <c r="T28" i="3"/>
  <c r="J28" i="3"/>
  <c r="D28" i="3"/>
  <c r="W27" i="3"/>
  <c r="V27" i="3" s="1"/>
  <c r="W26" i="3"/>
  <c r="T26" i="3" s="1"/>
  <c r="W25" i="3"/>
  <c r="R25" i="3" s="1"/>
  <c r="T25" i="3"/>
  <c r="D25" i="3"/>
  <c r="W24" i="3"/>
  <c r="T24" i="3" s="1"/>
  <c r="W23" i="3"/>
  <c r="V23" i="3" s="1"/>
  <c r="W22" i="3"/>
  <c r="T22" i="3" s="1"/>
  <c r="W21" i="3"/>
  <c r="R21" i="3" s="1"/>
  <c r="T21" i="3"/>
  <c r="N21" i="3"/>
  <c r="H21" i="3"/>
  <c r="D21" i="3"/>
  <c r="W20" i="3"/>
  <c r="R20" i="3" s="1"/>
  <c r="V20" i="3"/>
  <c r="N20" i="3"/>
  <c r="L20" i="3"/>
  <c r="D20" i="3"/>
  <c r="W19" i="3"/>
  <c r="V19" i="3" s="1"/>
  <c r="W18" i="3"/>
  <c r="T18" i="3" s="1"/>
  <c r="P18" i="3"/>
  <c r="H18" i="3"/>
  <c r="F18" i="3"/>
  <c r="W17" i="3"/>
  <c r="R17" i="3" s="1"/>
  <c r="W16" i="3"/>
  <c r="V16" i="3" s="1"/>
  <c r="T16" i="3"/>
  <c r="P16" i="3"/>
  <c r="N16" i="3"/>
  <c r="L16" i="3"/>
  <c r="H16" i="3"/>
  <c r="F16" i="3"/>
  <c r="D16" i="3"/>
  <c r="W15" i="3"/>
  <c r="V15" i="3" s="1"/>
  <c r="W14" i="3"/>
  <c r="T14" i="3" s="1"/>
  <c r="W13" i="3"/>
  <c r="R13" i="3" s="1"/>
  <c r="V13" i="3"/>
  <c r="N13" i="3"/>
  <c r="L13" i="3"/>
  <c r="H13" i="3"/>
  <c r="W12" i="3"/>
  <c r="T12" i="3" s="1"/>
  <c r="N12" i="3"/>
  <c r="F12" i="3"/>
  <c r="W11" i="3"/>
  <c r="V11" i="3" s="1"/>
  <c r="W10" i="3"/>
  <c r="T10" i="3" s="1"/>
  <c r="W9" i="3"/>
  <c r="R9" i="3" s="1"/>
  <c r="V9" i="3"/>
  <c r="N9" i="3"/>
  <c r="L9" i="3"/>
  <c r="D9" i="3"/>
  <c r="W8" i="3"/>
  <c r="R8" i="3" s="1"/>
  <c r="W7" i="3"/>
  <c r="V7" i="3" s="1"/>
  <c r="W6" i="3"/>
  <c r="T6" i="3" s="1"/>
  <c r="N6" i="3"/>
  <c r="W5" i="3"/>
  <c r="R5" i="3" s="1"/>
  <c r="V5" i="3"/>
  <c r="N5" i="3"/>
  <c r="L5" i="3"/>
  <c r="H5" i="3"/>
  <c r="D5" i="3"/>
  <c r="W4" i="3"/>
  <c r="T4" i="3" s="1"/>
  <c r="W3" i="3"/>
  <c r="V3" i="3" s="1"/>
  <c r="W2" i="3"/>
  <c r="T2" i="3" s="1"/>
  <c r="W28" i="2"/>
  <c r="T28" i="2" s="1"/>
  <c r="H28" i="2"/>
  <c r="W27" i="2"/>
  <c r="P27" i="2" s="1"/>
  <c r="W26" i="2"/>
  <c r="V26" i="2" s="1"/>
  <c r="P26" i="2"/>
  <c r="W25" i="2"/>
  <c r="R25" i="2" s="1"/>
  <c r="D25" i="2"/>
  <c r="W24" i="2"/>
  <c r="V24" i="2" s="1"/>
  <c r="W23" i="2"/>
  <c r="J23" i="2" s="1"/>
  <c r="W22" i="2"/>
  <c r="P22" i="2" s="1"/>
  <c r="W21" i="2"/>
  <c r="R21" i="2" s="1"/>
  <c r="N21" i="2"/>
  <c r="L21" i="2"/>
  <c r="W20" i="2"/>
  <c r="T20" i="2" s="1"/>
  <c r="H20" i="2"/>
  <c r="W19" i="2"/>
  <c r="J19" i="2" s="1"/>
  <c r="P19" i="2"/>
  <c r="H19" i="2"/>
  <c r="W18" i="2"/>
  <c r="N18" i="2" s="1"/>
  <c r="W17" i="2"/>
  <c r="R17" i="2" s="1"/>
  <c r="L17" i="2"/>
  <c r="W16" i="2"/>
  <c r="T16" i="2" s="1"/>
  <c r="V16" i="2"/>
  <c r="N16" i="2"/>
  <c r="H16" i="2"/>
  <c r="F16" i="2"/>
  <c r="W15" i="2"/>
  <c r="R15" i="2" s="1"/>
  <c r="W14" i="2"/>
  <c r="N14" i="2" s="1"/>
  <c r="F14" i="2"/>
  <c r="W13" i="2"/>
  <c r="R13" i="2" s="1"/>
  <c r="W12" i="2"/>
  <c r="V12" i="2" s="1"/>
  <c r="T12" i="2"/>
  <c r="R12" i="2"/>
  <c r="P12" i="2"/>
  <c r="L12" i="2"/>
  <c r="J12" i="2"/>
  <c r="H12" i="2"/>
  <c r="D12" i="2"/>
  <c r="W11" i="2"/>
  <c r="P11" i="2" s="1"/>
  <c r="W10" i="2"/>
  <c r="V10" i="2" s="1"/>
  <c r="N10" i="2"/>
  <c r="H10" i="2"/>
  <c r="W9" i="2"/>
  <c r="R9" i="2" s="1"/>
  <c r="N9" i="2"/>
  <c r="D9" i="2"/>
  <c r="W8" i="2"/>
  <c r="R8" i="2" s="1"/>
  <c r="V8" i="2"/>
  <c r="T8" i="2"/>
  <c r="P8" i="2"/>
  <c r="N8" i="2"/>
  <c r="L8" i="2"/>
  <c r="H8" i="2"/>
  <c r="F8" i="2"/>
  <c r="D8" i="2"/>
  <c r="W7" i="2"/>
  <c r="J7" i="2" s="1"/>
  <c r="W6" i="2"/>
  <c r="W5" i="2"/>
  <c r="R5" i="2" s="1"/>
  <c r="W4" i="2"/>
  <c r="V4" i="2" s="1"/>
  <c r="T4" i="2"/>
  <c r="P4" i="2"/>
  <c r="L4" i="2"/>
  <c r="H4" i="2"/>
  <c r="D4" i="2"/>
  <c r="W3" i="2"/>
  <c r="R3" i="2" s="1"/>
  <c r="W2" i="2"/>
  <c r="P2" i="2" s="1"/>
  <c r="H2" i="2"/>
  <c r="W28" i="1"/>
  <c r="V28" i="1" s="1"/>
  <c r="W27" i="1"/>
  <c r="V27" i="1" s="1"/>
  <c r="W26" i="1"/>
  <c r="T26" i="1" s="1"/>
  <c r="W25" i="1"/>
  <c r="R25" i="1" s="1"/>
  <c r="V25" i="1"/>
  <c r="P25" i="1"/>
  <c r="N25" i="1"/>
  <c r="L25" i="1"/>
  <c r="H25" i="1"/>
  <c r="F25" i="1"/>
  <c r="D25" i="1"/>
  <c r="W24" i="1"/>
  <c r="V24" i="1" s="1"/>
  <c r="W23" i="1"/>
  <c r="V23" i="1" s="1"/>
  <c r="W22" i="1"/>
  <c r="T22" i="1" s="1"/>
  <c r="N22" i="1"/>
  <c r="F22" i="1"/>
  <c r="W21" i="1"/>
  <c r="R21" i="1" s="1"/>
  <c r="T21" i="1"/>
  <c r="P21" i="1"/>
  <c r="N21" i="1"/>
  <c r="J21" i="1"/>
  <c r="H21" i="1"/>
  <c r="F21" i="1"/>
  <c r="W20" i="1"/>
  <c r="V20" i="1" s="1"/>
  <c r="W19" i="1"/>
  <c r="V19" i="1" s="1"/>
  <c r="W18" i="1"/>
  <c r="T18" i="1" s="1"/>
  <c r="W17" i="1"/>
  <c r="R17" i="1" s="1"/>
  <c r="W16" i="1"/>
  <c r="V16" i="1" s="1"/>
  <c r="T16" i="1"/>
  <c r="R16" i="1"/>
  <c r="J16" i="1"/>
  <c r="H16" i="1"/>
  <c r="W15" i="1"/>
  <c r="V15" i="1" s="1"/>
  <c r="W14" i="1"/>
  <c r="T14" i="1" s="1"/>
  <c r="F14" i="1"/>
  <c r="W13" i="1"/>
  <c r="R13" i="1" s="1"/>
  <c r="N13" i="1"/>
  <c r="L13" i="1"/>
  <c r="W12" i="1"/>
  <c r="V12" i="1" s="1"/>
  <c r="W11" i="1"/>
  <c r="V11" i="1" s="1"/>
  <c r="W10" i="1"/>
  <c r="T10" i="1" s="1"/>
  <c r="F10" i="1"/>
  <c r="W9" i="1"/>
  <c r="R9" i="1" s="1"/>
  <c r="N9" i="1"/>
  <c r="L9" i="1"/>
  <c r="W8" i="1"/>
  <c r="V8" i="1" s="1"/>
  <c r="W7" i="1"/>
  <c r="V7" i="1" s="1"/>
  <c r="W6" i="1"/>
  <c r="T6" i="1" s="1"/>
  <c r="W5" i="1"/>
  <c r="R5" i="1" s="1"/>
  <c r="D5" i="1"/>
  <c r="W4" i="1"/>
  <c r="T4" i="1" s="1"/>
  <c r="P4" i="1"/>
  <c r="N4" i="1"/>
  <c r="F4" i="1"/>
  <c r="W3" i="1"/>
  <c r="V3" i="1" s="1"/>
  <c r="W2" i="1"/>
  <c r="T2" i="1" s="1"/>
  <c r="F2" i="1"/>
  <c r="N9" i="6" l="1"/>
  <c r="D10" i="6"/>
  <c r="J11" i="6"/>
  <c r="N21" i="6"/>
  <c r="D22" i="6"/>
  <c r="N22" i="6"/>
  <c r="F3" i="6"/>
  <c r="N3" i="6"/>
  <c r="V5" i="6"/>
  <c r="P6" i="6"/>
  <c r="J7" i="6"/>
  <c r="V7" i="6"/>
  <c r="F9" i="6"/>
  <c r="P9" i="6"/>
  <c r="H10" i="6"/>
  <c r="N11" i="6"/>
  <c r="D13" i="6"/>
  <c r="P13" i="6"/>
  <c r="D14" i="6"/>
  <c r="F17" i="6"/>
  <c r="P17" i="6"/>
  <c r="F18" i="6"/>
  <c r="P21" i="6"/>
  <c r="F22" i="6"/>
  <c r="P22" i="6"/>
  <c r="H23" i="6"/>
  <c r="H24" i="6"/>
  <c r="N26" i="6"/>
  <c r="J9" i="6"/>
  <c r="H21" i="6"/>
  <c r="L22" i="6"/>
  <c r="P2" i="6"/>
  <c r="H3" i="6"/>
  <c r="P3" i="6"/>
  <c r="H9" i="6"/>
  <c r="R9" i="6"/>
  <c r="T10" i="6"/>
  <c r="V11" i="6"/>
  <c r="H13" i="6"/>
  <c r="R13" i="6"/>
  <c r="H14" i="6"/>
  <c r="H16" i="6"/>
  <c r="H17" i="6"/>
  <c r="T17" i="6"/>
  <c r="H18" i="6"/>
  <c r="F21" i="6"/>
  <c r="V21" i="6"/>
  <c r="H22" i="6"/>
  <c r="T22" i="6"/>
  <c r="N23" i="6"/>
  <c r="J25" i="6"/>
  <c r="D26" i="6"/>
  <c r="P26" i="6"/>
  <c r="H4" i="6"/>
  <c r="N15" i="6"/>
  <c r="P23" i="6"/>
  <c r="P24" i="6"/>
  <c r="L26" i="6"/>
  <c r="V26" i="6"/>
  <c r="N27" i="6"/>
  <c r="H28" i="6"/>
  <c r="H27" i="6"/>
  <c r="V3" i="6"/>
  <c r="L4" i="6"/>
  <c r="F5" i="6"/>
  <c r="P5" i="6"/>
  <c r="D9" i="6"/>
  <c r="L9" i="6"/>
  <c r="V9" i="6"/>
  <c r="L10" i="6"/>
  <c r="F11" i="6"/>
  <c r="P11" i="6"/>
  <c r="H12" i="6"/>
  <c r="F13" i="6"/>
  <c r="N13" i="6"/>
  <c r="L14" i="6"/>
  <c r="F15" i="6"/>
  <c r="P15" i="6"/>
  <c r="P16" i="6"/>
  <c r="L18" i="6"/>
  <c r="J21" i="6"/>
  <c r="R21" i="6"/>
  <c r="P27" i="6"/>
  <c r="P28" i="6"/>
  <c r="D4" i="6"/>
  <c r="J15" i="6"/>
  <c r="H2" i="6"/>
  <c r="P4" i="6"/>
  <c r="H5" i="6"/>
  <c r="R5" i="6"/>
  <c r="H6" i="6"/>
  <c r="H8" i="6"/>
  <c r="P10" i="6"/>
  <c r="H11" i="6"/>
  <c r="R11" i="6"/>
  <c r="P12" i="6"/>
  <c r="P14" i="6"/>
  <c r="H15" i="6"/>
  <c r="V15" i="6"/>
  <c r="J17" i="6"/>
  <c r="D18" i="6"/>
  <c r="P18" i="6"/>
  <c r="D21" i="6"/>
  <c r="L21" i="6"/>
  <c r="F27" i="6"/>
  <c r="V27" i="6"/>
  <c r="F3" i="5"/>
  <c r="N2" i="5"/>
  <c r="H3" i="5"/>
  <c r="P4" i="5"/>
  <c r="L6" i="5"/>
  <c r="L10" i="5"/>
  <c r="D25" i="5"/>
  <c r="P25" i="5"/>
  <c r="J28" i="5"/>
  <c r="D10" i="5"/>
  <c r="L25" i="5"/>
  <c r="V2" i="5"/>
  <c r="N3" i="5"/>
  <c r="V6" i="5"/>
  <c r="N10" i="5"/>
  <c r="R12" i="5"/>
  <c r="L14" i="5"/>
  <c r="L18" i="5"/>
  <c r="H23" i="5"/>
  <c r="H25" i="5"/>
  <c r="R25" i="5"/>
  <c r="H27" i="5"/>
  <c r="P3" i="5"/>
  <c r="V10" i="5"/>
  <c r="R16" i="5"/>
  <c r="J25" i="5"/>
  <c r="T25" i="5"/>
  <c r="H5" i="5"/>
  <c r="P5" i="5"/>
  <c r="R5" i="5"/>
  <c r="H8" i="5"/>
  <c r="J9" i="5"/>
  <c r="R9" i="5"/>
  <c r="R13" i="5"/>
  <c r="H16" i="5"/>
  <c r="J17" i="5"/>
  <c r="D18" i="5"/>
  <c r="J20" i="5"/>
  <c r="P26" i="5"/>
  <c r="F2" i="5"/>
  <c r="P2" i="5"/>
  <c r="D5" i="5"/>
  <c r="L5" i="5"/>
  <c r="T5" i="5"/>
  <c r="F6" i="5"/>
  <c r="P6" i="5"/>
  <c r="H7" i="5"/>
  <c r="J8" i="5"/>
  <c r="D9" i="5"/>
  <c r="L9" i="5"/>
  <c r="T9" i="5"/>
  <c r="F10" i="5"/>
  <c r="P10" i="5"/>
  <c r="H11" i="5"/>
  <c r="J12" i="5"/>
  <c r="D13" i="5"/>
  <c r="L13" i="5"/>
  <c r="T13" i="5"/>
  <c r="F14" i="5"/>
  <c r="P14" i="5"/>
  <c r="H15" i="5"/>
  <c r="J16" i="5"/>
  <c r="D17" i="5"/>
  <c r="L17" i="5"/>
  <c r="T17" i="5"/>
  <c r="F18" i="5"/>
  <c r="P18" i="5"/>
  <c r="P19" i="5"/>
  <c r="P20" i="5"/>
  <c r="F21" i="5"/>
  <c r="N21" i="5"/>
  <c r="H22" i="5"/>
  <c r="T22" i="5"/>
  <c r="P23" i="5"/>
  <c r="P24" i="5"/>
  <c r="F25" i="5"/>
  <c r="N25" i="5"/>
  <c r="H26" i="5"/>
  <c r="T26" i="5"/>
  <c r="P27" i="5"/>
  <c r="P28" i="5"/>
  <c r="H9" i="5"/>
  <c r="P9" i="5"/>
  <c r="H13" i="5"/>
  <c r="P13" i="5"/>
  <c r="H17" i="5"/>
  <c r="P17" i="5"/>
  <c r="H20" i="5"/>
  <c r="H24" i="5"/>
  <c r="D26" i="5"/>
  <c r="N26" i="5"/>
  <c r="J5" i="5"/>
  <c r="N6" i="5"/>
  <c r="H12" i="5"/>
  <c r="J13" i="5"/>
  <c r="R17" i="5"/>
  <c r="N18" i="5"/>
  <c r="F22" i="5"/>
  <c r="P22" i="5"/>
  <c r="J24" i="5"/>
  <c r="F26" i="5"/>
  <c r="H2" i="5"/>
  <c r="T2" i="5"/>
  <c r="H4" i="5"/>
  <c r="F5" i="5"/>
  <c r="N5" i="5"/>
  <c r="H6" i="5"/>
  <c r="T6" i="5"/>
  <c r="P7" i="5"/>
  <c r="P8" i="5"/>
  <c r="F9" i="5"/>
  <c r="N9" i="5"/>
  <c r="H10" i="5"/>
  <c r="T10" i="5"/>
  <c r="P11" i="5"/>
  <c r="P12" i="5"/>
  <c r="F13" i="5"/>
  <c r="N13" i="5"/>
  <c r="H14" i="5"/>
  <c r="T14" i="5"/>
  <c r="P15" i="5"/>
  <c r="P16" i="5"/>
  <c r="F17" i="5"/>
  <c r="N17" i="5"/>
  <c r="H18" i="5"/>
  <c r="V18" i="5"/>
  <c r="R20" i="5"/>
  <c r="L22" i="5"/>
  <c r="V22" i="5"/>
  <c r="R24" i="5"/>
  <c r="L26" i="5"/>
  <c r="V26" i="5"/>
  <c r="H2" i="4"/>
  <c r="J24" i="4"/>
  <c r="N2" i="4"/>
  <c r="J4" i="4"/>
  <c r="R4" i="4"/>
  <c r="V8" i="4"/>
  <c r="H9" i="4"/>
  <c r="T9" i="4"/>
  <c r="H10" i="4"/>
  <c r="D17" i="4"/>
  <c r="P17" i="4"/>
  <c r="N20" i="4"/>
  <c r="F21" i="4"/>
  <c r="P21" i="4"/>
  <c r="L24" i="4"/>
  <c r="F25" i="4"/>
  <c r="V25" i="4"/>
  <c r="H26" i="4"/>
  <c r="V26" i="4"/>
  <c r="J28" i="4"/>
  <c r="F20" i="4"/>
  <c r="F9" i="4"/>
  <c r="P9" i="4"/>
  <c r="F10" i="4"/>
  <c r="N17" i="4"/>
  <c r="J20" i="4"/>
  <c r="D21" i="4"/>
  <c r="N21" i="4"/>
  <c r="P2" i="4"/>
  <c r="D4" i="4"/>
  <c r="L4" i="4"/>
  <c r="H6" i="4"/>
  <c r="L9" i="4"/>
  <c r="V9" i="4"/>
  <c r="V10" i="4"/>
  <c r="N13" i="4"/>
  <c r="F17" i="4"/>
  <c r="V17" i="4"/>
  <c r="N18" i="4"/>
  <c r="R20" i="4"/>
  <c r="H21" i="4"/>
  <c r="T21" i="4"/>
  <c r="H22" i="4"/>
  <c r="R24" i="4"/>
  <c r="D5" i="4"/>
  <c r="F5" i="4"/>
  <c r="P5" i="4"/>
  <c r="F6" i="4"/>
  <c r="V6" i="4"/>
  <c r="N14" i="4"/>
  <c r="J16" i="4"/>
  <c r="R16" i="4"/>
  <c r="D20" i="4"/>
  <c r="L20" i="4"/>
  <c r="T20" i="4"/>
  <c r="P28" i="4"/>
  <c r="N5" i="4"/>
  <c r="H16" i="4"/>
  <c r="P16" i="4"/>
  <c r="H5" i="4"/>
  <c r="T5" i="4"/>
  <c r="N10" i="4"/>
  <c r="J12" i="4"/>
  <c r="R12" i="4"/>
  <c r="P14" i="4"/>
  <c r="D16" i="4"/>
  <c r="L16" i="4"/>
  <c r="T16" i="4"/>
  <c r="J25" i="4"/>
  <c r="R25" i="4"/>
  <c r="R28" i="4"/>
  <c r="H14" i="4"/>
  <c r="L5" i="4"/>
  <c r="V5" i="4"/>
  <c r="N6" i="4"/>
  <c r="J8" i="4"/>
  <c r="P10" i="4"/>
  <c r="D12" i="4"/>
  <c r="L12" i="4"/>
  <c r="F13" i="4"/>
  <c r="P13" i="4"/>
  <c r="F14" i="4"/>
  <c r="V14" i="4"/>
  <c r="F16" i="4"/>
  <c r="N16" i="4"/>
  <c r="H17" i="4"/>
  <c r="T17" i="4"/>
  <c r="H20" i="4"/>
  <c r="P20" i="4"/>
  <c r="P22" i="4"/>
  <c r="D24" i="4"/>
  <c r="P24" i="4"/>
  <c r="D25" i="4"/>
  <c r="L25" i="4"/>
  <c r="N24" i="3"/>
  <c r="F4" i="3"/>
  <c r="T5" i="3"/>
  <c r="V6" i="3"/>
  <c r="F8" i="3"/>
  <c r="P8" i="3"/>
  <c r="V12" i="3"/>
  <c r="L21" i="3"/>
  <c r="V21" i="3"/>
  <c r="F24" i="3"/>
  <c r="P24" i="3"/>
  <c r="V2" i="3"/>
  <c r="N4" i="3"/>
  <c r="H8" i="3"/>
  <c r="T8" i="3"/>
  <c r="F9" i="3"/>
  <c r="P9" i="3"/>
  <c r="F10" i="3"/>
  <c r="V18" i="3"/>
  <c r="F20" i="3"/>
  <c r="P20" i="3"/>
  <c r="H24" i="3"/>
  <c r="R24" i="3"/>
  <c r="H25" i="3"/>
  <c r="L28" i="3"/>
  <c r="D8" i="3"/>
  <c r="N8" i="3"/>
  <c r="V4" i="3"/>
  <c r="L8" i="3"/>
  <c r="V8" i="3"/>
  <c r="H9" i="3"/>
  <c r="T9" i="3"/>
  <c r="V10" i="3"/>
  <c r="H12" i="3"/>
  <c r="D13" i="3"/>
  <c r="T13" i="3"/>
  <c r="J16" i="3"/>
  <c r="R16" i="3"/>
  <c r="H20" i="3"/>
  <c r="T20" i="3"/>
  <c r="F21" i="3"/>
  <c r="P21" i="3"/>
  <c r="J24" i="3"/>
  <c r="V24" i="3"/>
  <c r="N25" i="3"/>
  <c r="P28" i="3"/>
  <c r="L25" i="3"/>
  <c r="V25" i="3"/>
  <c r="N26" i="3"/>
  <c r="H14" i="3"/>
  <c r="V22" i="3"/>
  <c r="H26" i="3"/>
  <c r="H4" i="3"/>
  <c r="P4" i="3"/>
  <c r="H10" i="3"/>
  <c r="N14" i="3"/>
  <c r="F17" i="3"/>
  <c r="F2" i="3"/>
  <c r="J4" i="3"/>
  <c r="N10" i="3"/>
  <c r="J12" i="3"/>
  <c r="R12" i="3"/>
  <c r="P14" i="3"/>
  <c r="H17" i="3"/>
  <c r="T17" i="3"/>
  <c r="N22" i="3"/>
  <c r="P26" i="3"/>
  <c r="D17" i="3"/>
  <c r="N17" i="3"/>
  <c r="F22" i="3"/>
  <c r="P12" i="3"/>
  <c r="P17" i="3"/>
  <c r="H22" i="3"/>
  <c r="R4" i="3"/>
  <c r="N2" i="3"/>
  <c r="D4" i="3"/>
  <c r="L4" i="3"/>
  <c r="F5" i="3"/>
  <c r="P5" i="3"/>
  <c r="F6" i="3"/>
  <c r="J8" i="3"/>
  <c r="P10" i="3"/>
  <c r="D12" i="3"/>
  <c r="L12" i="3"/>
  <c r="F13" i="3"/>
  <c r="P13" i="3"/>
  <c r="F14" i="3"/>
  <c r="V14" i="3"/>
  <c r="L17" i="3"/>
  <c r="V17" i="3"/>
  <c r="N18" i="3"/>
  <c r="J20" i="3"/>
  <c r="P22" i="3"/>
  <c r="D24" i="3"/>
  <c r="L24" i="3"/>
  <c r="F25" i="3"/>
  <c r="P25" i="3"/>
  <c r="F26" i="3"/>
  <c r="V26" i="3"/>
  <c r="H28" i="3"/>
  <c r="R28" i="3"/>
  <c r="H9" i="2"/>
  <c r="T9" i="2"/>
  <c r="F28" i="2"/>
  <c r="V28" i="2"/>
  <c r="J2" i="2"/>
  <c r="J4" i="2"/>
  <c r="R4" i="2"/>
  <c r="L9" i="2"/>
  <c r="V9" i="2"/>
  <c r="P10" i="2"/>
  <c r="F12" i="2"/>
  <c r="N12" i="2"/>
  <c r="H14" i="2"/>
  <c r="J15" i="2"/>
  <c r="N17" i="2"/>
  <c r="V18" i="2"/>
  <c r="R19" i="2"/>
  <c r="N20" i="2"/>
  <c r="D21" i="2"/>
  <c r="T21" i="2"/>
  <c r="R23" i="2"/>
  <c r="L25" i="2"/>
  <c r="R2" i="2"/>
  <c r="P14" i="2"/>
  <c r="P15" i="2"/>
  <c r="D17" i="2"/>
  <c r="T17" i="2"/>
  <c r="P20" i="2"/>
  <c r="H21" i="2"/>
  <c r="V21" i="2"/>
  <c r="N25" i="2"/>
  <c r="N28" i="2"/>
  <c r="V2" i="2"/>
  <c r="F4" i="2"/>
  <c r="N4" i="2"/>
  <c r="R7" i="2"/>
  <c r="F9" i="2"/>
  <c r="P9" i="2"/>
  <c r="V14" i="2"/>
  <c r="P16" i="2"/>
  <c r="H17" i="2"/>
  <c r="V17" i="2"/>
  <c r="F20" i="2"/>
  <c r="V20" i="2"/>
  <c r="V25" i="2"/>
  <c r="P28" i="2"/>
  <c r="N5" i="2"/>
  <c r="H24" i="2"/>
  <c r="F13" i="2"/>
  <c r="P13" i="2"/>
  <c r="J24" i="2"/>
  <c r="R24" i="2"/>
  <c r="H3" i="2"/>
  <c r="D5" i="2"/>
  <c r="N13" i="2"/>
  <c r="F5" i="2"/>
  <c r="P3" i="2"/>
  <c r="H5" i="2"/>
  <c r="T5" i="2"/>
  <c r="H13" i="2"/>
  <c r="T13" i="2"/>
  <c r="J16" i="2"/>
  <c r="R16" i="2"/>
  <c r="J20" i="2"/>
  <c r="R20" i="2"/>
  <c r="D24" i="2"/>
  <c r="L24" i="2"/>
  <c r="T24" i="2"/>
  <c r="F25" i="2"/>
  <c r="P25" i="2"/>
  <c r="H26" i="2"/>
  <c r="J28" i="2"/>
  <c r="R28" i="2"/>
  <c r="D13" i="2"/>
  <c r="P24" i="2"/>
  <c r="J3" i="2"/>
  <c r="P5" i="2"/>
  <c r="N2" i="2"/>
  <c r="F2" i="2"/>
  <c r="D3" i="2"/>
  <c r="L5" i="2"/>
  <c r="V5" i="2"/>
  <c r="J8" i="2"/>
  <c r="L13" i="2"/>
  <c r="V13" i="2"/>
  <c r="H15" i="2"/>
  <c r="D16" i="2"/>
  <c r="L16" i="2"/>
  <c r="F17" i="2"/>
  <c r="P17" i="2"/>
  <c r="F18" i="2"/>
  <c r="D20" i="2"/>
  <c r="L20" i="2"/>
  <c r="F21" i="2"/>
  <c r="P21" i="2"/>
  <c r="F24" i="2"/>
  <c r="N24" i="2"/>
  <c r="H25" i="2"/>
  <c r="T25" i="2"/>
  <c r="N26" i="2"/>
  <c r="D28" i="2"/>
  <c r="L28" i="2"/>
  <c r="V2" i="1"/>
  <c r="H4" i="1"/>
  <c r="R4" i="1"/>
  <c r="H5" i="1"/>
  <c r="N6" i="1"/>
  <c r="D9" i="1"/>
  <c r="P9" i="1"/>
  <c r="V10" i="1"/>
  <c r="D13" i="1"/>
  <c r="P13" i="1"/>
  <c r="V14" i="1"/>
  <c r="J20" i="1"/>
  <c r="D21" i="1"/>
  <c r="L21" i="1"/>
  <c r="V21" i="1"/>
  <c r="V22" i="1"/>
  <c r="J4" i="1"/>
  <c r="V4" i="1"/>
  <c r="N5" i="1"/>
  <c r="F9" i="1"/>
  <c r="V9" i="1"/>
  <c r="F13" i="1"/>
  <c r="V13" i="1"/>
  <c r="L16" i="1"/>
  <c r="L20" i="1"/>
  <c r="H26" i="1"/>
  <c r="T5" i="1"/>
  <c r="T20" i="1"/>
  <c r="T25" i="1"/>
  <c r="N26" i="1"/>
  <c r="J25" i="1"/>
  <c r="F26" i="1"/>
  <c r="V26" i="1"/>
  <c r="H28" i="1"/>
  <c r="R28" i="1"/>
  <c r="F12" i="1"/>
  <c r="N12" i="1"/>
  <c r="L24" i="1"/>
  <c r="L5" i="1"/>
  <c r="V5" i="1"/>
  <c r="V6" i="1"/>
  <c r="F8" i="1"/>
  <c r="P8" i="1"/>
  <c r="H12" i="1"/>
  <c r="P12" i="1"/>
  <c r="H17" i="1"/>
  <c r="P17" i="1"/>
  <c r="F18" i="1"/>
  <c r="D24" i="1"/>
  <c r="P24" i="1"/>
  <c r="J28" i="1"/>
  <c r="T28" i="1"/>
  <c r="D8" i="1"/>
  <c r="L8" i="1"/>
  <c r="F17" i="1"/>
  <c r="N17" i="1"/>
  <c r="H8" i="1"/>
  <c r="R8" i="1"/>
  <c r="J12" i="1"/>
  <c r="R12" i="1"/>
  <c r="J17" i="1"/>
  <c r="T17" i="1"/>
  <c r="N18" i="1"/>
  <c r="D20" i="1"/>
  <c r="P20" i="1"/>
  <c r="H24" i="1"/>
  <c r="R24" i="1"/>
  <c r="L28" i="1"/>
  <c r="N2" i="1"/>
  <c r="D4" i="1"/>
  <c r="L4" i="1"/>
  <c r="F5" i="1"/>
  <c r="P5" i="1"/>
  <c r="F6" i="1"/>
  <c r="J8" i="1"/>
  <c r="T8" i="1"/>
  <c r="H9" i="1"/>
  <c r="T9" i="1"/>
  <c r="N10" i="1"/>
  <c r="D12" i="1"/>
  <c r="L12" i="1"/>
  <c r="T12" i="1"/>
  <c r="H13" i="1"/>
  <c r="T13" i="1"/>
  <c r="N14" i="1"/>
  <c r="D16" i="1"/>
  <c r="P16" i="1"/>
  <c r="D17" i="1"/>
  <c r="L17" i="1"/>
  <c r="V17" i="1"/>
  <c r="V18" i="1"/>
  <c r="H20" i="1"/>
  <c r="R20" i="1"/>
  <c r="J24" i="1"/>
  <c r="T24" i="1"/>
  <c r="P26" i="1"/>
  <c r="D28" i="1"/>
  <c r="P28" i="1"/>
  <c r="F2" i="6"/>
  <c r="N2" i="6"/>
  <c r="V2" i="6"/>
  <c r="J4" i="6"/>
  <c r="R4" i="6"/>
  <c r="L5" i="6"/>
  <c r="F6" i="6"/>
  <c r="N6" i="6"/>
  <c r="V6" i="6"/>
  <c r="J8" i="6"/>
  <c r="R8" i="6"/>
  <c r="F10" i="6"/>
  <c r="N10" i="6"/>
  <c r="V10" i="6"/>
  <c r="J12" i="6"/>
  <c r="R12" i="6"/>
  <c r="F14" i="6"/>
  <c r="N14" i="6"/>
  <c r="V14" i="6"/>
  <c r="J16" i="6"/>
  <c r="R16" i="6"/>
  <c r="N18" i="6"/>
  <c r="V18" i="6"/>
  <c r="J20" i="6"/>
  <c r="R20" i="6"/>
  <c r="V22" i="6"/>
  <c r="J24" i="6"/>
  <c r="R24" i="6"/>
  <c r="J28" i="6"/>
  <c r="R28" i="6"/>
  <c r="T4" i="6"/>
  <c r="D8" i="6"/>
  <c r="L8" i="6"/>
  <c r="T8" i="6"/>
  <c r="D12" i="6"/>
  <c r="L12" i="6"/>
  <c r="T12" i="6"/>
  <c r="R15" i="6"/>
  <c r="D16" i="6"/>
  <c r="L16" i="6"/>
  <c r="T16" i="6"/>
  <c r="J19" i="6"/>
  <c r="R19" i="6"/>
  <c r="D20" i="6"/>
  <c r="L20" i="6"/>
  <c r="T20" i="6"/>
  <c r="J23" i="6"/>
  <c r="R23" i="6"/>
  <c r="D24" i="6"/>
  <c r="L24" i="6"/>
  <c r="T24" i="6"/>
  <c r="J27" i="6"/>
  <c r="R27" i="6"/>
  <c r="D28" i="6"/>
  <c r="L28" i="6"/>
  <c r="T28" i="6"/>
  <c r="J2" i="6"/>
  <c r="R2" i="6"/>
  <c r="F4" i="6"/>
  <c r="N4" i="6"/>
  <c r="J6" i="6"/>
  <c r="R6" i="6"/>
  <c r="D7" i="6"/>
  <c r="L7" i="6"/>
  <c r="F8" i="6"/>
  <c r="N8" i="6"/>
  <c r="J10" i="6"/>
  <c r="D11" i="6"/>
  <c r="L11" i="6"/>
  <c r="F12" i="6"/>
  <c r="N12" i="6"/>
  <c r="J14" i="6"/>
  <c r="D15" i="6"/>
  <c r="L15" i="6"/>
  <c r="F16" i="6"/>
  <c r="N16" i="6"/>
  <c r="J18" i="6"/>
  <c r="D19" i="6"/>
  <c r="L19" i="6"/>
  <c r="F20" i="6"/>
  <c r="N20" i="6"/>
  <c r="J22" i="6"/>
  <c r="D23" i="6"/>
  <c r="L23" i="6"/>
  <c r="F24" i="6"/>
  <c r="N24" i="6"/>
  <c r="J26" i="6"/>
  <c r="D27" i="6"/>
  <c r="L27" i="6"/>
  <c r="F28" i="6"/>
  <c r="N28" i="6"/>
  <c r="D2" i="6"/>
  <c r="L2" i="6"/>
  <c r="J4" i="5"/>
  <c r="R4" i="5"/>
  <c r="R28" i="5"/>
  <c r="J3" i="5"/>
  <c r="R3" i="5"/>
  <c r="D4" i="5"/>
  <c r="L4" i="5"/>
  <c r="T4" i="5"/>
  <c r="J7" i="5"/>
  <c r="R7" i="5"/>
  <c r="D8" i="5"/>
  <c r="L8" i="5"/>
  <c r="T8" i="5"/>
  <c r="J11" i="5"/>
  <c r="R11" i="5"/>
  <c r="D12" i="5"/>
  <c r="L12" i="5"/>
  <c r="T12" i="5"/>
  <c r="J15" i="5"/>
  <c r="R15" i="5"/>
  <c r="D16" i="5"/>
  <c r="L16" i="5"/>
  <c r="T16" i="5"/>
  <c r="J19" i="5"/>
  <c r="R19" i="5"/>
  <c r="D20" i="5"/>
  <c r="L20" i="5"/>
  <c r="T20" i="5"/>
  <c r="J23" i="5"/>
  <c r="R23" i="5"/>
  <c r="D24" i="5"/>
  <c r="L24" i="5"/>
  <c r="T24" i="5"/>
  <c r="J27" i="5"/>
  <c r="R27" i="5"/>
  <c r="D28" i="5"/>
  <c r="L28" i="5"/>
  <c r="T28" i="5"/>
  <c r="J2" i="5"/>
  <c r="D3" i="5"/>
  <c r="L3" i="5"/>
  <c r="T3" i="5"/>
  <c r="F4" i="5"/>
  <c r="N4" i="5"/>
  <c r="J6" i="5"/>
  <c r="D7" i="5"/>
  <c r="L7" i="5"/>
  <c r="T7" i="5"/>
  <c r="F8" i="5"/>
  <c r="N8" i="5"/>
  <c r="J10" i="5"/>
  <c r="D11" i="5"/>
  <c r="L11" i="5"/>
  <c r="T11" i="5"/>
  <c r="F12" i="5"/>
  <c r="N12" i="5"/>
  <c r="J14" i="5"/>
  <c r="D15" i="5"/>
  <c r="L15" i="5"/>
  <c r="T15" i="5"/>
  <c r="F16" i="5"/>
  <c r="N16" i="5"/>
  <c r="J18" i="5"/>
  <c r="R18" i="5"/>
  <c r="D19" i="5"/>
  <c r="L19" i="5"/>
  <c r="T19" i="5"/>
  <c r="F20" i="5"/>
  <c r="N20" i="5"/>
  <c r="J22" i="5"/>
  <c r="D23" i="5"/>
  <c r="L23" i="5"/>
  <c r="T23" i="5"/>
  <c r="F24" i="5"/>
  <c r="N24" i="5"/>
  <c r="J26" i="5"/>
  <c r="D27" i="5"/>
  <c r="L27" i="5"/>
  <c r="T27" i="5"/>
  <c r="F28" i="5"/>
  <c r="N28" i="5"/>
  <c r="F7" i="5"/>
  <c r="N7" i="5"/>
  <c r="F11" i="5"/>
  <c r="N11" i="5"/>
  <c r="F15" i="5"/>
  <c r="N15" i="5"/>
  <c r="F19" i="5"/>
  <c r="N19" i="5"/>
  <c r="F23" i="5"/>
  <c r="N23" i="5"/>
  <c r="F27" i="5"/>
  <c r="N27" i="5"/>
  <c r="P3" i="4"/>
  <c r="H7" i="4"/>
  <c r="H11" i="4"/>
  <c r="P15" i="4"/>
  <c r="P19" i="4"/>
  <c r="P27" i="4"/>
  <c r="J3" i="4"/>
  <c r="R3" i="4"/>
  <c r="J7" i="4"/>
  <c r="R7" i="4"/>
  <c r="J11" i="4"/>
  <c r="R11" i="4"/>
  <c r="J15" i="4"/>
  <c r="R15" i="4"/>
  <c r="J19" i="4"/>
  <c r="R19" i="4"/>
  <c r="J23" i="4"/>
  <c r="R23" i="4"/>
  <c r="J27" i="4"/>
  <c r="R27" i="4"/>
  <c r="D28" i="4"/>
  <c r="L28" i="4"/>
  <c r="T28" i="4"/>
  <c r="P7" i="4"/>
  <c r="P11" i="4"/>
  <c r="H23" i="4"/>
  <c r="P23" i="4"/>
  <c r="H27" i="4"/>
  <c r="J2" i="4"/>
  <c r="R2" i="4"/>
  <c r="D3" i="4"/>
  <c r="L3" i="4"/>
  <c r="T3" i="4"/>
  <c r="J6" i="4"/>
  <c r="R6" i="4"/>
  <c r="D7" i="4"/>
  <c r="L7" i="4"/>
  <c r="T7" i="4"/>
  <c r="J10" i="4"/>
  <c r="R10" i="4"/>
  <c r="D11" i="4"/>
  <c r="L11" i="4"/>
  <c r="T11" i="4"/>
  <c r="J14" i="4"/>
  <c r="R14" i="4"/>
  <c r="D15" i="4"/>
  <c r="L15" i="4"/>
  <c r="T15" i="4"/>
  <c r="J18" i="4"/>
  <c r="R18" i="4"/>
  <c r="D19" i="4"/>
  <c r="L19" i="4"/>
  <c r="T19" i="4"/>
  <c r="J22" i="4"/>
  <c r="R22" i="4"/>
  <c r="D23" i="4"/>
  <c r="L23" i="4"/>
  <c r="T23" i="4"/>
  <c r="F24" i="4"/>
  <c r="N24" i="4"/>
  <c r="J26" i="4"/>
  <c r="R26" i="4"/>
  <c r="D27" i="4"/>
  <c r="L27" i="4"/>
  <c r="T27" i="4"/>
  <c r="F28" i="4"/>
  <c r="N28" i="4"/>
  <c r="H3" i="4"/>
  <c r="H15" i="4"/>
  <c r="H19" i="4"/>
  <c r="D2" i="4"/>
  <c r="L2" i="4"/>
  <c r="F3" i="4"/>
  <c r="N3" i="4"/>
  <c r="J5" i="4"/>
  <c r="D6" i="4"/>
  <c r="L6" i="4"/>
  <c r="F7" i="4"/>
  <c r="N7" i="4"/>
  <c r="J9" i="4"/>
  <c r="D10" i="4"/>
  <c r="L10" i="4"/>
  <c r="F11" i="4"/>
  <c r="N11" i="4"/>
  <c r="J13" i="4"/>
  <c r="D14" i="4"/>
  <c r="L14" i="4"/>
  <c r="F15" i="4"/>
  <c r="N15" i="4"/>
  <c r="J17" i="4"/>
  <c r="D18" i="4"/>
  <c r="L18" i="4"/>
  <c r="F19" i="4"/>
  <c r="N19" i="4"/>
  <c r="J21" i="4"/>
  <c r="D22" i="4"/>
  <c r="L22" i="4"/>
  <c r="F23" i="4"/>
  <c r="N23" i="4"/>
  <c r="F27" i="4"/>
  <c r="N27" i="4"/>
  <c r="P3" i="3"/>
  <c r="P7" i="3"/>
  <c r="H11" i="3"/>
  <c r="H19" i="3"/>
  <c r="P27" i="3"/>
  <c r="H2" i="3"/>
  <c r="J3" i="3"/>
  <c r="J7" i="3"/>
  <c r="R7" i="3"/>
  <c r="J11" i="3"/>
  <c r="R11" i="3"/>
  <c r="J15" i="3"/>
  <c r="R15" i="3"/>
  <c r="J19" i="3"/>
  <c r="R19" i="3"/>
  <c r="J23" i="3"/>
  <c r="R23" i="3"/>
  <c r="J27" i="3"/>
  <c r="R27" i="3"/>
  <c r="H7" i="3"/>
  <c r="H15" i="3"/>
  <c r="P15" i="3"/>
  <c r="H23" i="3"/>
  <c r="P23" i="3"/>
  <c r="H27" i="3"/>
  <c r="R3" i="3"/>
  <c r="H6" i="3"/>
  <c r="P6" i="3"/>
  <c r="J2" i="3"/>
  <c r="R2" i="3"/>
  <c r="D3" i="3"/>
  <c r="L3" i="3"/>
  <c r="T3" i="3"/>
  <c r="J6" i="3"/>
  <c r="R6" i="3"/>
  <c r="D7" i="3"/>
  <c r="L7" i="3"/>
  <c r="T7" i="3"/>
  <c r="J10" i="3"/>
  <c r="R10" i="3"/>
  <c r="D11" i="3"/>
  <c r="L11" i="3"/>
  <c r="T11" i="3"/>
  <c r="J14" i="3"/>
  <c r="R14" i="3"/>
  <c r="D15" i="3"/>
  <c r="L15" i="3"/>
  <c r="T15" i="3"/>
  <c r="J18" i="3"/>
  <c r="R18" i="3"/>
  <c r="D19" i="3"/>
  <c r="L19" i="3"/>
  <c r="T19" i="3"/>
  <c r="J22" i="3"/>
  <c r="R22" i="3"/>
  <c r="D23" i="3"/>
  <c r="L23" i="3"/>
  <c r="T23" i="3"/>
  <c r="J26" i="3"/>
  <c r="R26" i="3"/>
  <c r="D27" i="3"/>
  <c r="L27" i="3"/>
  <c r="T27" i="3"/>
  <c r="F28" i="3"/>
  <c r="N28" i="3"/>
  <c r="H3" i="3"/>
  <c r="P11" i="3"/>
  <c r="P19" i="3"/>
  <c r="P2" i="3"/>
  <c r="D2" i="3"/>
  <c r="L2" i="3"/>
  <c r="F3" i="3"/>
  <c r="N3" i="3"/>
  <c r="J5" i="3"/>
  <c r="D6" i="3"/>
  <c r="L6" i="3"/>
  <c r="F7" i="3"/>
  <c r="N7" i="3"/>
  <c r="J9" i="3"/>
  <c r="D10" i="3"/>
  <c r="L10" i="3"/>
  <c r="F11" i="3"/>
  <c r="N11" i="3"/>
  <c r="J13" i="3"/>
  <c r="D14" i="3"/>
  <c r="L14" i="3"/>
  <c r="F15" i="3"/>
  <c r="N15" i="3"/>
  <c r="J17" i="3"/>
  <c r="D18" i="3"/>
  <c r="L18" i="3"/>
  <c r="F19" i="3"/>
  <c r="N19" i="3"/>
  <c r="J21" i="3"/>
  <c r="D22" i="3"/>
  <c r="L22" i="3"/>
  <c r="F23" i="3"/>
  <c r="N23" i="3"/>
  <c r="J25" i="3"/>
  <c r="D26" i="3"/>
  <c r="L26" i="3"/>
  <c r="F27" i="3"/>
  <c r="N27" i="3"/>
  <c r="T6" i="2"/>
  <c r="L6" i="2"/>
  <c r="D6" i="2"/>
  <c r="R6" i="2"/>
  <c r="J6" i="2"/>
  <c r="H11" i="2"/>
  <c r="H22" i="2"/>
  <c r="H27" i="2"/>
  <c r="N6" i="2"/>
  <c r="H7" i="2"/>
  <c r="H18" i="2"/>
  <c r="N22" i="2"/>
  <c r="H23" i="2"/>
  <c r="J27" i="2"/>
  <c r="V3" i="2"/>
  <c r="N3" i="2"/>
  <c r="F3" i="2"/>
  <c r="T3" i="2"/>
  <c r="P6" i="2"/>
  <c r="F10" i="2"/>
  <c r="T14" i="2"/>
  <c r="L14" i="2"/>
  <c r="D14" i="2"/>
  <c r="R14" i="2"/>
  <c r="J14" i="2"/>
  <c r="V19" i="2"/>
  <c r="N19" i="2"/>
  <c r="F19" i="2"/>
  <c r="T19" i="2"/>
  <c r="L19" i="2"/>
  <c r="D19" i="2"/>
  <c r="F26" i="2"/>
  <c r="H6" i="2"/>
  <c r="V11" i="2"/>
  <c r="N11" i="2"/>
  <c r="F11" i="2"/>
  <c r="T11" i="2"/>
  <c r="L11" i="2"/>
  <c r="D11" i="2"/>
  <c r="T22" i="2"/>
  <c r="L22" i="2"/>
  <c r="D22" i="2"/>
  <c r="R22" i="2"/>
  <c r="J22" i="2"/>
  <c r="V27" i="2"/>
  <c r="N27" i="2"/>
  <c r="F27" i="2"/>
  <c r="T27" i="2"/>
  <c r="L27" i="2"/>
  <c r="D27" i="2"/>
  <c r="V7" i="2"/>
  <c r="N7" i="2"/>
  <c r="F7" i="2"/>
  <c r="T7" i="2"/>
  <c r="L7" i="2"/>
  <c r="D7" i="2"/>
  <c r="J11" i="2"/>
  <c r="T18" i="2"/>
  <c r="L18" i="2"/>
  <c r="D18" i="2"/>
  <c r="R18" i="2"/>
  <c r="J18" i="2"/>
  <c r="V23" i="2"/>
  <c r="N23" i="2"/>
  <c r="F23" i="2"/>
  <c r="T23" i="2"/>
  <c r="L23" i="2"/>
  <c r="D23" i="2"/>
  <c r="T2" i="2"/>
  <c r="L2" i="2"/>
  <c r="D2" i="2"/>
  <c r="L3" i="2"/>
  <c r="F6" i="2"/>
  <c r="V6" i="2"/>
  <c r="P7" i="2"/>
  <c r="T10" i="2"/>
  <c r="L10" i="2"/>
  <c r="D10" i="2"/>
  <c r="R10" i="2"/>
  <c r="J10" i="2"/>
  <c r="R11" i="2"/>
  <c r="V15" i="2"/>
  <c r="N15" i="2"/>
  <c r="F15" i="2"/>
  <c r="T15" i="2"/>
  <c r="L15" i="2"/>
  <c r="D15" i="2"/>
  <c r="P18" i="2"/>
  <c r="F22" i="2"/>
  <c r="V22" i="2"/>
  <c r="P23" i="2"/>
  <c r="T26" i="2"/>
  <c r="L26" i="2"/>
  <c r="D26" i="2"/>
  <c r="R26" i="2"/>
  <c r="J26" i="2"/>
  <c r="R27" i="2"/>
  <c r="J5" i="2"/>
  <c r="J9" i="2"/>
  <c r="J13" i="2"/>
  <c r="J17" i="2"/>
  <c r="J21" i="2"/>
  <c r="J25" i="2"/>
  <c r="H3" i="1"/>
  <c r="P3" i="1"/>
  <c r="H7" i="1"/>
  <c r="P7" i="1"/>
  <c r="H15" i="1"/>
  <c r="P15" i="1"/>
  <c r="H23" i="1"/>
  <c r="P23" i="1"/>
  <c r="H2" i="1"/>
  <c r="P2" i="1"/>
  <c r="J3" i="1"/>
  <c r="R7" i="1"/>
  <c r="H10" i="1"/>
  <c r="P10" i="1"/>
  <c r="J11" i="1"/>
  <c r="R11" i="1"/>
  <c r="R15" i="1"/>
  <c r="R19" i="1"/>
  <c r="H22" i="1"/>
  <c r="P22" i="1"/>
  <c r="J23" i="1"/>
  <c r="J27" i="1"/>
  <c r="R27" i="1"/>
  <c r="J2" i="1"/>
  <c r="R2" i="1"/>
  <c r="D3" i="1"/>
  <c r="L3" i="1"/>
  <c r="T3" i="1"/>
  <c r="J6" i="1"/>
  <c r="R6" i="1"/>
  <c r="D7" i="1"/>
  <c r="L7" i="1"/>
  <c r="T7" i="1"/>
  <c r="N8" i="1"/>
  <c r="J10" i="1"/>
  <c r="R10" i="1"/>
  <c r="D11" i="1"/>
  <c r="L11" i="1"/>
  <c r="T11" i="1"/>
  <c r="J14" i="1"/>
  <c r="R14" i="1"/>
  <c r="D15" i="1"/>
  <c r="L15" i="1"/>
  <c r="T15" i="1"/>
  <c r="F16" i="1"/>
  <c r="N16" i="1"/>
  <c r="J18" i="1"/>
  <c r="R18" i="1"/>
  <c r="D19" i="1"/>
  <c r="L19" i="1"/>
  <c r="T19" i="1"/>
  <c r="F20" i="1"/>
  <c r="N20" i="1"/>
  <c r="J22" i="1"/>
  <c r="R22" i="1"/>
  <c r="D23" i="1"/>
  <c r="L23" i="1"/>
  <c r="T23" i="1"/>
  <c r="F24" i="1"/>
  <c r="N24" i="1"/>
  <c r="J26" i="1"/>
  <c r="R26" i="1"/>
  <c r="D27" i="1"/>
  <c r="L27" i="1"/>
  <c r="T27" i="1"/>
  <c r="F28" i="1"/>
  <c r="N28" i="1"/>
  <c r="H11" i="1"/>
  <c r="P11" i="1"/>
  <c r="H19" i="1"/>
  <c r="P19" i="1"/>
  <c r="H27" i="1"/>
  <c r="P27" i="1"/>
  <c r="R3" i="1"/>
  <c r="H6" i="1"/>
  <c r="P6" i="1"/>
  <c r="J7" i="1"/>
  <c r="H14" i="1"/>
  <c r="P14" i="1"/>
  <c r="J15" i="1"/>
  <c r="H18" i="1"/>
  <c r="P18" i="1"/>
  <c r="J19" i="1"/>
  <c r="R23" i="1"/>
  <c r="D2" i="1"/>
  <c r="L2" i="1"/>
  <c r="F3" i="1"/>
  <c r="N3" i="1"/>
  <c r="J5" i="1"/>
  <c r="D6" i="1"/>
  <c r="L6" i="1"/>
  <c r="F7" i="1"/>
  <c r="N7" i="1"/>
  <c r="J9" i="1"/>
  <c r="D10" i="1"/>
  <c r="L10" i="1"/>
  <c r="F11" i="1"/>
  <c r="N11" i="1"/>
  <c r="J13" i="1"/>
  <c r="D14" i="1"/>
  <c r="L14" i="1"/>
  <c r="F15" i="1"/>
  <c r="N15" i="1"/>
  <c r="D18" i="1"/>
  <c r="L18" i="1"/>
  <c r="F19" i="1"/>
  <c r="N19" i="1"/>
  <c r="D22" i="1"/>
  <c r="L22" i="1"/>
  <c r="F23" i="1"/>
  <c r="N23" i="1"/>
  <c r="D26" i="1"/>
  <c r="L26" i="1"/>
  <c r="F27" i="1"/>
  <c r="N27" i="1"/>
</calcChain>
</file>

<file path=xl/sharedStrings.xml><?xml version="1.0" encoding="utf-8"?>
<sst xmlns="http://schemas.openxmlformats.org/spreadsheetml/2006/main" count="770" uniqueCount="104">
  <si>
    <t>Total</t>
  </si>
  <si>
    <t>AC</t>
  </si>
  <si>
    <t xml:space="preserve"> Acre</t>
  </si>
  <si>
    <t>AL</t>
  </si>
  <si>
    <t xml:space="preserve"> Alagoas</t>
  </si>
  <si>
    <t>AP</t>
  </si>
  <si>
    <t xml:space="preserve"> Amapá</t>
  </si>
  <si>
    <t>AM</t>
  </si>
  <si>
    <t xml:space="preserve"> Amazonas</t>
  </si>
  <si>
    <t>BA</t>
  </si>
  <si>
    <t xml:space="preserve"> Bahia</t>
  </si>
  <si>
    <t>CE</t>
  </si>
  <si>
    <t xml:space="preserve"> Ceará</t>
  </si>
  <si>
    <t>DF</t>
  </si>
  <si>
    <t xml:space="preserve"> Distrito Federal</t>
  </si>
  <si>
    <t>ES</t>
  </si>
  <si>
    <t xml:space="preserve"> Espírito Santo</t>
  </si>
  <si>
    <t>GO</t>
  </si>
  <si>
    <t xml:space="preserve"> Goiás</t>
  </si>
  <si>
    <t>MA</t>
  </si>
  <si>
    <t xml:space="preserve"> Maranhão</t>
  </si>
  <si>
    <t>MT</t>
  </si>
  <si>
    <t xml:space="preserve"> Mato Grosso</t>
  </si>
  <si>
    <t>MS</t>
  </si>
  <si>
    <t xml:space="preserve"> Mato Grosso do Sul</t>
  </si>
  <si>
    <t>MG</t>
  </si>
  <si>
    <t xml:space="preserve"> Minas Gerais</t>
  </si>
  <si>
    <t>PA</t>
  </si>
  <si>
    <t xml:space="preserve"> Pará</t>
  </si>
  <si>
    <t>PB</t>
  </si>
  <si>
    <t xml:space="preserve"> Paraiba</t>
  </si>
  <si>
    <t>PR</t>
  </si>
  <si>
    <t xml:space="preserve"> Paraná</t>
  </si>
  <si>
    <t>PE</t>
  </si>
  <si>
    <t xml:space="preserve"> Pernambuco</t>
  </si>
  <si>
    <t>PI</t>
  </si>
  <si>
    <t xml:space="preserve"> Piauí</t>
  </si>
  <si>
    <t>RJ</t>
  </si>
  <si>
    <t xml:space="preserve"> Rio de Janeiro</t>
  </si>
  <si>
    <t>RN</t>
  </si>
  <si>
    <t xml:space="preserve"> Rio Grande do Norte</t>
  </si>
  <si>
    <t>RS</t>
  </si>
  <si>
    <t xml:space="preserve"> Rio Grande do Sul</t>
  </si>
  <si>
    <t>RO</t>
  </si>
  <si>
    <t xml:space="preserve"> Rondônia</t>
  </si>
  <si>
    <t>RR</t>
  </si>
  <si>
    <t xml:space="preserve"> Roraima</t>
  </si>
  <si>
    <t>SC</t>
  </si>
  <si>
    <t xml:space="preserve"> Santa Catarina</t>
  </si>
  <si>
    <t>SP</t>
  </si>
  <si>
    <t xml:space="preserve"> São Paulo</t>
  </si>
  <si>
    <t>SE</t>
  </si>
  <si>
    <t xml:space="preserve"> Sergipe</t>
  </si>
  <si>
    <t>TO</t>
  </si>
  <si>
    <t xml:space="preserve"> Tocantins</t>
  </si>
  <si>
    <t>BrancaMasculino</t>
  </si>
  <si>
    <t>BrancaMasculino(%)</t>
  </si>
  <si>
    <t>BrancaFeminino</t>
  </si>
  <si>
    <t>BrancaFeminino(%)</t>
  </si>
  <si>
    <t>PretaMasculino</t>
  </si>
  <si>
    <t>PretaMasculino(%)</t>
  </si>
  <si>
    <t>PretaFeminino</t>
  </si>
  <si>
    <t>PretaFeminino(%)</t>
  </si>
  <si>
    <t>AmarelaMasculino</t>
  </si>
  <si>
    <t>AmarelaMasculino(%)</t>
  </si>
  <si>
    <t>AmarelaFeminino</t>
  </si>
  <si>
    <t>AmarelaFeminino(%)</t>
  </si>
  <si>
    <t>PardaMasculino</t>
  </si>
  <si>
    <t>PardaMasculino(%)</t>
  </si>
  <si>
    <t>PardaFeminino</t>
  </si>
  <si>
    <t>PardaFeminino(%)</t>
  </si>
  <si>
    <t>IndigenaMasculino</t>
  </si>
  <si>
    <t>IndigenaMasculino(%)</t>
  </si>
  <si>
    <t>IndigenaFeminino</t>
  </si>
  <si>
    <t>IndigenaFeminino(%)</t>
  </si>
  <si>
    <t>Sigla</t>
  </si>
  <si>
    <t>UF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</si>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</sst>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/>
    <xf numFmtId="0" fontId="0" fillId="0" borderId="2" xfId="0" applyBorder="1" applyAlignment="1"/>
    <xf numFmtId="3" fontId="0" fillId="0" borderId="3" xfId="0" applyNumberFormat="1" applyBorder="1"/>
    <xf numFmtId="164" fontId="0" fillId="0" borderId="3" xfId="0" applyNumberFormat="1" applyBorder="1"/>
    <xf numFmtId="3" fontId="1" fillId="0" borderId="3" xfId="0" applyNumberFormat="1" applyFont="1" applyFill="1" applyBorder="1" applyAlignment="1"/>
    <xf numFmtId="3" fontId="0" fillId="0" borderId="5" xfId="0" applyNumberFormat="1" applyBorder="1"/>
    <xf numFmtId="0" fontId="1" fillId="0" borderId="3" xfId="0" applyFont="1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2" xfId="0" applyFill="1" applyBorder="1" applyAlignment="1"/>
    <xf numFmtId="0" fontId="0" fillId="0" borderId="0" xfId="0" applyAlignment="1"/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0" fontId="0" fillId="2" borderId="3" xfId="0" applyFont="1" applyFill="1" applyBorder="1" applyAlignment="1"/>
    <xf numFmtId="0" fontId="0" fillId="2" borderId="4" xfId="0" applyFont="1" applyFill="1" applyBorder="1" applyAlignment="1"/>
    <xf numFmtId="0" fontId="0" fillId="0" borderId="0" xfId="0" applyFont="1" applyAlignmen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workbookViewId="0">
      <selection activeCell="A29" sqref="A29"/>
    </sheetView>
  </sheetViews>
  <sheetFormatPr defaultRowHeight="15" x14ac:dyDescent="0.25"/>
  <cols>
    <col min="23" max="23" width="10.140625" bestFit="1" customWidth="1"/>
  </cols>
  <sheetData>
    <row r="1" spans="1:23" s="11" customFormat="1" x14ac:dyDescent="0.25">
      <c r="A1" s="1" t="s">
        <v>75</v>
      </c>
      <c r="B1" s="10" t="s">
        <v>76</v>
      </c>
      <c r="C1" s="8" t="s">
        <v>55</v>
      </c>
      <c r="D1" s="8" t="s">
        <v>56</v>
      </c>
      <c r="E1" s="8" t="s">
        <v>57</v>
      </c>
      <c r="F1" s="8" t="s">
        <v>58</v>
      </c>
      <c r="G1" s="8" t="s">
        <v>59</v>
      </c>
      <c r="H1" s="8" t="s">
        <v>60</v>
      </c>
      <c r="I1" s="8" t="s">
        <v>61</v>
      </c>
      <c r="J1" s="8" t="s">
        <v>62</v>
      </c>
      <c r="K1" s="8" t="s">
        <v>63</v>
      </c>
      <c r="L1" s="8" t="s">
        <v>64</v>
      </c>
      <c r="M1" s="8" t="s">
        <v>65</v>
      </c>
      <c r="N1" s="8" t="s">
        <v>66</v>
      </c>
      <c r="O1" s="8" t="s">
        <v>67</v>
      </c>
      <c r="P1" s="8" t="s">
        <v>68</v>
      </c>
      <c r="Q1" s="8" t="s">
        <v>69</v>
      </c>
      <c r="R1" s="8" t="s">
        <v>70</v>
      </c>
      <c r="S1" s="8" t="s">
        <v>71</v>
      </c>
      <c r="T1" s="8" t="s">
        <v>72</v>
      </c>
      <c r="U1" s="8" t="s">
        <v>73</v>
      </c>
      <c r="V1" s="8" t="s">
        <v>74</v>
      </c>
      <c r="W1" s="9" t="s">
        <v>0</v>
      </c>
    </row>
    <row r="2" spans="1:23" x14ac:dyDescent="0.25">
      <c r="A2" s="1" t="s">
        <v>1</v>
      </c>
      <c r="B2" s="2" t="s">
        <v>2</v>
      </c>
      <c r="C2" s="3">
        <v>22707</v>
      </c>
      <c r="D2" s="4">
        <f>C2/W2</f>
        <v>0.1057768005627268</v>
      </c>
      <c r="E2" s="3">
        <v>25180</v>
      </c>
      <c r="F2" s="4">
        <f>E2/W2</f>
        <v>0.1172968616800749</v>
      </c>
      <c r="G2" s="5">
        <v>7148</v>
      </c>
      <c r="H2" s="4">
        <f>G2/W2</f>
        <v>3.3297774713628887E-2</v>
      </c>
      <c r="I2" s="5">
        <v>5195</v>
      </c>
      <c r="J2" s="4">
        <f>I2/W2</f>
        <v>2.4200047515011484E-2</v>
      </c>
      <c r="K2" s="5">
        <v>1897</v>
      </c>
      <c r="L2" s="4">
        <f>K2/W2</f>
        <v>8.8368604689079474E-3</v>
      </c>
      <c r="M2" s="5">
        <v>2857</v>
      </c>
      <c r="N2" s="4">
        <f>M2/W2</f>
        <v>1.3308861549641541E-2</v>
      </c>
      <c r="O2" s="5">
        <v>73198</v>
      </c>
      <c r="P2" s="4">
        <f>O2/W2</f>
        <v>0.34098076573701841</v>
      </c>
      <c r="Q2" s="5">
        <v>72616</v>
      </c>
      <c r="R2" s="4">
        <f>Q2/W2</f>
        <v>0.33826961508182363</v>
      </c>
      <c r="S2" s="5">
        <v>2001</v>
      </c>
      <c r="T2" s="4">
        <f>S2/W2</f>
        <v>9.3213272526540859E-3</v>
      </c>
      <c r="U2" s="5">
        <v>1870</v>
      </c>
      <c r="V2" s="4">
        <f>U2/W2</f>
        <v>8.7110854385123136E-3</v>
      </c>
      <c r="W2" s="6">
        <f>SUM(G2,I2,K2,M2,O2,Q2,S2,U2,E2,C2)</f>
        <v>214669</v>
      </c>
    </row>
    <row r="3" spans="1:23" x14ac:dyDescent="0.25">
      <c r="A3" s="1" t="s">
        <v>3</v>
      </c>
      <c r="B3" s="2" t="s">
        <v>4</v>
      </c>
      <c r="C3" s="3">
        <v>124523</v>
      </c>
      <c r="D3" s="4">
        <f t="shared" ref="D3:D28" si="0">C3/W3</f>
        <v>0.14230077856717585</v>
      </c>
      <c r="E3" s="3">
        <v>134655</v>
      </c>
      <c r="F3" s="4">
        <f t="shared" ref="F3:F28" si="1">E3/W3</f>
        <v>0.15387929408995177</v>
      </c>
      <c r="G3" s="5">
        <v>31327</v>
      </c>
      <c r="H3" s="4">
        <f t="shared" ref="H3:H28" si="2">G3/W3</f>
        <v>3.5799462670943666E-2</v>
      </c>
      <c r="I3" s="5">
        <v>26522</v>
      </c>
      <c r="J3" s="4">
        <f t="shared" ref="J3:J28" si="3">I3/W3</f>
        <v>3.0308467103736962E-2</v>
      </c>
      <c r="K3" s="5">
        <v>4771</v>
      </c>
      <c r="L3" s="4">
        <f t="shared" ref="L3:L28" si="4">K3/W3</f>
        <v>5.4521414882712105E-3</v>
      </c>
      <c r="M3" s="5">
        <v>7392</v>
      </c>
      <c r="N3" s="4">
        <f t="shared" ref="N3:N28" si="5">M3/W3</f>
        <v>8.4473338673864574E-3</v>
      </c>
      <c r="O3" s="5">
        <v>265228</v>
      </c>
      <c r="P3" s="4">
        <f t="shared" ref="P3:P28" si="6">O3/W3</f>
        <v>0.30309381317358974</v>
      </c>
      <c r="Q3" s="5">
        <v>276735</v>
      </c>
      <c r="R3" s="4">
        <f t="shared" ref="R3:R28" si="7">Q3/W3</f>
        <v>0.31624363335919797</v>
      </c>
      <c r="S3" s="5">
        <v>1850</v>
      </c>
      <c r="T3" s="4">
        <f t="shared" ref="T3:T28" si="8">S3/W3</f>
        <v>2.1141190009016432E-3</v>
      </c>
      <c r="U3" s="5">
        <v>2066</v>
      </c>
      <c r="V3" s="4">
        <f t="shared" ref="V3:V28" si="9">U3/W3</f>
        <v>2.3609566788447538E-3</v>
      </c>
      <c r="W3" s="6">
        <f t="shared" ref="W3:W28" si="10">SUM(G3,I3,K3,M3,O3,Q3,S3,U3,E3,C3)</f>
        <v>875069</v>
      </c>
    </row>
    <row r="4" spans="1:23" x14ac:dyDescent="0.25">
      <c r="A4" s="1" t="s">
        <v>5</v>
      </c>
      <c r="B4" s="2" t="s">
        <v>6</v>
      </c>
      <c r="C4" s="3">
        <v>23244</v>
      </c>
      <c r="D4" s="4">
        <f t="shared" si="0"/>
        <v>0.11310123348660682</v>
      </c>
      <c r="E4" s="3">
        <v>25528</v>
      </c>
      <c r="F4" s="4">
        <f t="shared" si="1"/>
        <v>0.12421477751015741</v>
      </c>
      <c r="G4" s="5">
        <v>10031</v>
      </c>
      <c r="H4" s="4">
        <f t="shared" si="2"/>
        <v>4.88090893608739E-2</v>
      </c>
      <c r="I4" s="5">
        <v>8267</v>
      </c>
      <c r="J4" s="4">
        <f t="shared" si="3"/>
        <v>4.0225774274383862E-2</v>
      </c>
      <c r="K4" s="5">
        <v>1206</v>
      </c>
      <c r="L4" s="4">
        <f t="shared" si="4"/>
        <v>5.8681848040289027E-3</v>
      </c>
      <c r="M4" s="5">
        <v>1337</v>
      </c>
      <c r="N4" s="4">
        <f t="shared" si="5"/>
        <v>6.5056078631730045E-3</v>
      </c>
      <c r="O4" s="5">
        <v>66104</v>
      </c>
      <c r="P4" s="4">
        <f t="shared" si="6"/>
        <v>0.32165048779894412</v>
      </c>
      <c r="Q4" s="5">
        <v>67580</v>
      </c>
      <c r="R4" s="4">
        <f t="shared" si="7"/>
        <v>0.32883244532029293</v>
      </c>
      <c r="S4" s="5">
        <v>1089</v>
      </c>
      <c r="T4" s="4">
        <f t="shared" si="8"/>
        <v>5.2988832931902784E-3</v>
      </c>
      <c r="U4" s="5">
        <v>1129</v>
      </c>
      <c r="V4" s="4">
        <f t="shared" si="9"/>
        <v>5.4935162883487827E-3</v>
      </c>
      <c r="W4" s="6">
        <f t="shared" si="10"/>
        <v>205515</v>
      </c>
    </row>
    <row r="5" spans="1:23" x14ac:dyDescent="0.25">
      <c r="A5" s="1" t="s">
        <v>7</v>
      </c>
      <c r="B5" s="2" t="s">
        <v>8</v>
      </c>
      <c r="C5" s="3">
        <v>103814</v>
      </c>
      <c r="D5" s="4">
        <f t="shared" si="0"/>
        <v>0.10101320681465019</v>
      </c>
      <c r="E5" s="3">
        <v>112674</v>
      </c>
      <c r="F5" s="4">
        <f t="shared" si="1"/>
        <v>0.10963417327753382</v>
      </c>
      <c r="G5" s="5">
        <v>23633</v>
      </c>
      <c r="H5" s="4">
        <f t="shared" si="2"/>
        <v>2.2995406367644324E-2</v>
      </c>
      <c r="I5" s="5">
        <v>18485</v>
      </c>
      <c r="J5" s="4">
        <f t="shared" si="3"/>
        <v>1.7986294025553479E-2</v>
      </c>
      <c r="K5" s="5">
        <v>4552</v>
      </c>
      <c r="L5" s="4">
        <f t="shared" si="4"/>
        <v>4.4291917989894205E-3</v>
      </c>
      <c r="M5" s="5">
        <v>6230</v>
      </c>
      <c r="N5" s="4">
        <f t="shared" si="5"/>
        <v>6.0619211132917593E-3</v>
      </c>
      <c r="O5" s="5">
        <v>358649</v>
      </c>
      <c r="P5" s="4">
        <f t="shared" si="6"/>
        <v>0.34897302493755639</v>
      </c>
      <c r="Q5" s="5">
        <v>354361</v>
      </c>
      <c r="R5" s="4">
        <f t="shared" si="7"/>
        <v>0.34480071069457163</v>
      </c>
      <c r="S5" s="5">
        <v>23414</v>
      </c>
      <c r="T5" s="4">
        <f t="shared" si="8"/>
        <v>2.2782314758685914E-2</v>
      </c>
      <c r="U5" s="5">
        <v>21915</v>
      </c>
      <c r="V5" s="4">
        <f t="shared" si="9"/>
        <v>2.13237562115231E-2</v>
      </c>
      <c r="W5" s="6">
        <f t="shared" si="10"/>
        <v>1027727</v>
      </c>
    </row>
    <row r="6" spans="1:23" x14ac:dyDescent="0.25">
      <c r="A6" s="1" t="s">
        <v>9</v>
      </c>
      <c r="B6" s="2" t="s">
        <v>10</v>
      </c>
      <c r="C6" s="3">
        <v>385678</v>
      </c>
      <c r="D6" s="4">
        <f t="shared" si="0"/>
        <v>9.7952306670940209E-2</v>
      </c>
      <c r="E6" s="3">
        <v>406872</v>
      </c>
      <c r="F6" s="4">
        <f t="shared" si="1"/>
        <v>0.10333503834758213</v>
      </c>
      <c r="G6" s="5">
        <v>357911</v>
      </c>
      <c r="H6" s="4">
        <f t="shared" si="2"/>
        <v>9.0900201807992367E-2</v>
      </c>
      <c r="I6" s="5">
        <v>347034</v>
      </c>
      <c r="J6" s="4">
        <f t="shared" si="3"/>
        <v>8.8137723160883086E-2</v>
      </c>
      <c r="K6" s="5">
        <v>20671</v>
      </c>
      <c r="L6" s="4">
        <f t="shared" si="4"/>
        <v>5.2499031087980255E-3</v>
      </c>
      <c r="M6" s="5">
        <v>29126</v>
      </c>
      <c r="N6" s="4">
        <f t="shared" si="5"/>
        <v>7.3972559598883122E-3</v>
      </c>
      <c r="O6" s="5">
        <v>1184595</v>
      </c>
      <c r="P6" s="4">
        <f t="shared" si="6"/>
        <v>0.30085670616644561</v>
      </c>
      <c r="Q6" s="5">
        <v>1190953</v>
      </c>
      <c r="R6" s="4">
        <f t="shared" si="7"/>
        <v>0.30247147487457476</v>
      </c>
      <c r="S6" s="5">
        <v>7510</v>
      </c>
      <c r="T6" s="4">
        <f t="shared" si="8"/>
        <v>1.9073471214296925E-3</v>
      </c>
      <c r="U6" s="5">
        <v>7056</v>
      </c>
      <c r="V6" s="4">
        <f t="shared" si="9"/>
        <v>1.7920427814657671E-3</v>
      </c>
      <c r="W6" s="6">
        <f t="shared" si="10"/>
        <v>3937406</v>
      </c>
    </row>
    <row r="7" spans="1:23" x14ac:dyDescent="0.25">
      <c r="A7" s="1" t="s">
        <v>11</v>
      </c>
      <c r="B7" s="2" t="s">
        <v>12</v>
      </c>
      <c r="C7" s="3">
        <v>354105</v>
      </c>
      <c r="D7" s="4">
        <f t="shared" si="0"/>
        <v>0.14678505474826989</v>
      </c>
      <c r="E7" s="3">
        <v>381296</v>
      </c>
      <c r="F7" s="4">
        <f t="shared" si="1"/>
        <v>0.15805637942219486</v>
      </c>
      <c r="G7" s="5">
        <v>58136</v>
      </c>
      <c r="H7" s="4">
        <f t="shared" si="2"/>
        <v>2.4098772801416014E-2</v>
      </c>
      <c r="I7" s="5">
        <v>47303</v>
      </c>
      <c r="J7" s="4">
        <f t="shared" si="3"/>
        <v>1.9608233277579844E-2</v>
      </c>
      <c r="K7" s="5">
        <v>13185</v>
      </c>
      <c r="L7" s="4">
        <f t="shared" si="4"/>
        <v>5.465500195862635E-3</v>
      </c>
      <c r="M7" s="5">
        <v>18394</v>
      </c>
      <c r="N7" s="4">
        <f t="shared" si="5"/>
        <v>7.6247562080164815E-3</v>
      </c>
      <c r="O7" s="5">
        <v>767985</v>
      </c>
      <c r="P7" s="4">
        <f t="shared" si="6"/>
        <v>0.31834828729006948</v>
      </c>
      <c r="Q7" s="5">
        <v>766137</v>
      </c>
      <c r="R7" s="4">
        <f t="shared" si="7"/>
        <v>0.31758224676204866</v>
      </c>
      <c r="S7" s="5">
        <v>2816</v>
      </c>
      <c r="T7" s="4">
        <f t="shared" si="8"/>
        <v>1.1672998522221601E-3</v>
      </c>
      <c r="U7" s="5">
        <v>3048</v>
      </c>
      <c r="V7" s="4">
        <f t="shared" si="9"/>
        <v>1.2634694423200084E-3</v>
      </c>
      <c r="W7" s="6">
        <f t="shared" si="10"/>
        <v>2412405</v>
      </c>
    </row>
    <row r="8" spans="1:23" x14ac:dyDescent="0.25">
      <c r="A8" s="1" t="s">
        <v>13</v>
      </c>
      <c r="B8" s="2" t="s">
        <v>14</v>
      </c>
      <c r="C8" s="3">
        <v>133220</v>
      </c>
      <c r="D8" s="4">
        <f t="shared" si="0"/>
        <v>0.18170435465765739</v>
      </c>
      <c r="E8" s="3">
        <v>150870</v>
      </c>
      <c r="F8" s="4">
        <f t="shared" si="1"/>
        <v>0.20577793114547943</v>
      </c>
      <c r="G8" s="5">
        <v>32922</v>
      </c>
      <c r="H8" s="4">
        <f t="shared" si="2"/>
        <v>4.4903698874338656E-2</v>
      </c>
      <c r="I8" s="5">
        <v>30596</v>
      </c>
      <c r="J8" s="4">
        <f t="shared" si="3"/>
        <v>4.1731169757586589E-2</v>
      </c>
      <c r="K8" s="5">
        <v>5585</v>
      </c>
      <c r="L8" s="4">
        <f t="shared" si="4"/>
        <v>7.6176161294326406E-3</v>
      </c>
      <c r="M8" s="5">
        <v>8233</v>
      </c>
      <c r="N8" s="4">
        <f t="shared" si="5"/>
        <v>1.1229334573611268E-2</v>
      </c>
      <c r="O8" s="5">
        <v>183504</v>
      </c>
      <c r="P8" s="4">
        <f t="shared" si="6"/>
        <v>0.25028881472075332</v>
      </c>
      <c r="Q8" s="5">
        <v>186395</v>
      </c>
      <c r="R8" s="4">
        <f t="shared" si="7"/>
        <v>0.25423197107351786</v>
      </c>
      <c r="S8" s="7">
        <v>881</v>
      </c>
      <c r="T8" s="4">
        <f t="shared" si="8"/>
        <v>1.2016329113751401E-3</v>
      </c>
      <c r="U8" s="5">
        <v>963</v>
      </c>
      <c r="V8" s="4">
        <f t="shared" si="9"/>
        <v>1.3134761562477409E-3</v>
      </c>
      <c r="W8" s="6">
        <f t="shared" si="10"/>
        <v>733169</v>
      </c>
    </row>
    <row r="9" spans="1:23" x14ac:dyDescent="0.25">
      <c r="A9" s="1" t="s">
        <v>15</v>
      </c>
      <c r="B9" s="2" t="s">
        <v>16</v>
      </c>
      <c r="C9" s="3">
        <v>182107</v>
      </c>
      <c r="D9" s="4">
        <f t="shared" si="0"/>
        <v>0.19220141849959893</v>
      </c>
      <c r="E9" s="3">
        <v>188705</v>
      </c>
      <c r="F9" s="4">
        <f t="shared" si="1"/>
        <v>0.19916515388187614</v>
      </c>
      <c r="G9" s="5">
        <v>45601</v>
      </c>
      <c r="H9" s="4">
        <f t="shared" si="2"/>
        <v>4.8128720395153458E-2</v>
      </c>
      <c r="I9" s="5">
        <v>38698</v>
      </c>
      <c r="J9" s="4">
        <f t="shared" si="3"/>
        <v>4.084307848186769E-2</v>
      </c>
      <c r="K9" s="5">
        <v>2679</v>
      </c>
      <c r="L9" s="4">
        <f t="shared" si="4"/>
        <v>2.8275003166293748E-3</v>
      </c>
      <c r="M9" s="5">
        <v>4133</v>
      </c>
      <c r="N9" s="4">
        <f t="shared" si="5"/>
        <v>4.3620973529784274E-3</v>
      </c>
      <c r="O9" s="5">
        <v>243191</v>
      </c>
      <c r="P9" s="4">
        <f t="shared" si="6"/>
        <v>0.25667138092624647</v>
      </c>
      <c r="Q9" s="5">
        <v>239593</v>
      </c>
      <c r="R9" s="4">
        <f t="shared" si="7"/>
        <v>0.25287393929159452</v>
      </c>
      <c r="S9" s="5">
        <v>1442</v>
      </c>
      <c r="T9" s="4">
        <f t="shared" si="8"/>
        <v>1.5219318613585511E-3</v>
      </c>
      <c r="U9" s="5">
        <v>1331</v>
      </c>
      <c r="V9" s="4">
        <f t="shared" si="9"/>
        <v>1.4047789926964157E-3</v>
      </c>
      <c r="W9" s="6">
        <f t="shared" si="10"/>
        <v>947480</v>
      </c>
    </row>
    <row r="10" spans="1:23" x14ac:dyDescent="0.25">
      <c r="A10" s="1" t="s">
        <v>17</v>
      </c>
      <c r="B10" s="2" t="s">
        <v>18</v>
      </c>
      <c r="C10" s="3">
        <v>314570</v>
      </c>
      <c r="D10" s="4">
        <f t="shared" si="0"/>
        <v>0.19134439862797969</v>
      </c>
      <c r="E10" s="3">
        <v>326625</v>
      </c>
      <c r="F10" s="4">
        <f t="shared" si="1"/>
        <v>0.19867712814910471</v>
      </c>
      <c r="G10" s="5">
        <v>62897</v>
      </c>
      <c r="H10" s="4">
        <f t="shared" si="2"/>
        <v>3.8258539086702605E-2</v>
      </c>
      <c r="I10" s="5">
        <v>50580</v>
      </c>
      <c r="J10" s="4">
        <f t="shared" si="3"/>
        <v>3.0766442072045055E-2</v>
      </c>
      <c r="K10" s="5">
        <v>14528</v>
      </c>
      <c r="L10" s="4">
        <f t="shared" si="4"/>
        <v>8.836988343666875E-3</v>
      </c>
      <c r="M10" s="5">
        <v>19239</v>
      </c>
      <c r="N10" s="4">
        <f t="shared" si="5"/>
        <v>1.170256186287218E-2</v>
      </c>
      <c r="O10" s="5">
        <v>432019</v>
      </c>
      <c r="P10" s="4">
        <f t="shared" si="6"/>
        <v>0.26278543965051071</v>
      </c>
      <c r="Q10" s="5">
        <v>421280</v>
      </c>
      <c r="R10" s="4">
        <f t="shared" si="7"/>
        <v>0.2562531972343049</v>
      </c>
      <c r="S10" s="5">
        <v>1088</v>
      </c>
      <c r="T10" s="4">
        <f t="shared" si="8"/>
        <v>6.6180088917329027E-4</v>
      </c>
      <c r="U10" s="5">
        <v>1173</v>
      </c>
      <c r="V10" s="4">
        <f t="shared" si="9"/>
        <v>7.1350408363995358E-4</v>
      </c>
      <c r="W10" s="6">
        <f t="shared" si="10"/>
        <v>1643999</v>
      </c>
    </row>
    <row r="11" spans="1:23" x14ac:dyDescent="0.25">
      <c r="A11" s="1" t="s">
        <v>19</v>
      </c>
      <c r="B11" s="2" t="s">
        <v>20</v>
      </c>
      <c r="C11" s="3">
        <v>198251</v>
      </c>
      <c r="D11" s="4">
        <f t="shared" si="0"/>
        <v>0.10253557695042889</v>
      </c>
      <c r="E11" s="3">
        <v>213985</v>
      </c>
      <c r="F11" s="4">
        <f t="shared" si="1"/>
        <v>0.11067321442886809</v>
      </c>
      <c r="G11" s="5">
        <v>97404</v>
      </c>
      <c r="H11" s="4">
        <f t="shared" si="2"/>
        <v>5.0377427288031712E-2</v>
      </c>
      <c r="I11" s="5">
        <v>86796</v>
      </c>
      <c r="J11" s="4">
        <f t="shared" si="3"/>
        <v>4.4890961140117459E-2</v>
      </c>
      <c r="K11" s="5">
        <v>10618</v>
      </c>
      <c r="L11" s="4">
        <f t="shared" si="4"/>
        <v>5.4916381559722473E-3</v>
      </c>
      <c r="M11" s="5">
        <v>13300</v>
      </c>
      <c r="N11" s="4">
        <f t="shared" si="5"/>
        <v>6.8787707171247773E-3</v>
      </c>
      <c r="O11" s="5">
        <v>652492</v>
      </c>
      <c r="P11" s="4">
        <f t="shared" si="6"/>
        <v>0.33746938817730676</v>
      </c>
      <c r="Q11" s="5">
        <v>652012</v>
      </c>
      <c r="R11" s="4">
        <f t="shared" si="7"/>
        <v>0.33722113179052332</v>
      </c>
      <c r="S11" s="5">
        <v>4407</v>
      </c>
      <c r="T11" s="4">
        <f t="shared" si="8"/>
        <v>2.2793039511555561E-3</v>
      </c>
      <c r="U11" s="5">
        <v>4220</v>
      </c>
      <c r="V11" s="4">
        <f t="shared" si="9"/>
        <v>2.1825874004711698E-3</v>
      </c>
      <c r="W11" s="6">
        <f t="shared" si="10"/>
        <v>1933485</v>
      </c>
    </row>
    <row r="12" spans="1:23" x14ac:dyDescent="0.25">
      <c r="A12" s="1" t="s">
        <v>21</v>
      </c>
      <c r="B12" s="2" t="s">
        <v>22</v>
      </c>
      <c r="C12" s="3">
        <v>150971</v>
      </c>
      <c r="D12" s="4">
        <f t="shared" si="0"/>
        <v>0.17675495184551226</v>
      </c>
      <c r="E12" s="3">
        <v>151775</v>
      </c>
      <c r="F12" s="4">
        <f t="shared" si="1"/>
        <v>0.17769626495388269</v>
      </c>
      <c r="G12" s="5">
        <v>36824</v>
      </c>
      <c r="H12" s="4">
        <f t="shared" si="2"/>
        <v>4.3113076993324173E-2</v>
      </c>
      <c r="I12" s="5">
        <v>29983</v>
      </c>
      <c r="J12" s="4">
        <f t="shared" si="3"/>
        <v>3.510372006003798E-2</v>
      </c>
      <c r="K12" s="5">
        <v>4838</v>
      </c>
      <c r="L12" s="4">
        <f t="shared" si="4"/>
        <v>5.6642696744976734E-3</v>
      </c>
      <c r="M12" s="5">
        <v>5980</v>
      </c>
      <c r="N12" s="4">
        <f t="shared" si="5"/>
        <v>7.0013089403671118E-3</v>
      </c>
      <c r="O12" s="5">
        <v>235444</v>
      </c>
      <c r="P12" s="4">
        <f t="shared" si="6"/>
        <v>0.27565487995916294</v>
      </c>
      <c r="Q12" s="5">
        <v>226864</v>
      </c>
      <c r="R12" s="4">
        <f t="shared" si="7"/>
        <v>0.26560952365341883</v>
      </c>
      <c r="S12" s="5">
        <v>5837</v>
      </c>
      <c r="T12" s="4">
        <f t="shared" si="8"/>
        <v>6.8338863352713766E-3</v>
      </c>
      <c r="U12" s="5">
        <v>5610</v>
      </c>
      <c r="V12" s="4">
        <f t="shared" si="9"/>
        <v>6.5681175845249996E-3</v>
      </c>
      <c r="W12" s="6">
        <f t="shared" si="10"/>
        <v>854126</v>
      </c>
    </row>
    <row r="13" spans="1:23" x14ac:dyDescent="0.25">
      <c r="A13" s="1" t="s">
        <v>23</v>
      </c>
      <c r="B13" s="2" t="s">
        <v>24</v>
      </c>
      <c r="C13" s="3">
        <v>148683</v>
      </c>
      <c r="D13" s="4">
        <f t="shared" si="0"/>
        <v>0.22423593463687572</v>
      </c>
      <c r="E13" s="3">
        <v>150901</v>
      </c>
      <c r="F13" s="4">
        <f t="shared" si="1"/>
        <v>0.22758100638700579</v>
      </c>
      <c r="G13" s="5">
        <v>18518</v>
      </c>
      <c r="H13" s="4">
        <f t="shared" si="2"/>
        <v>2.7927880373719016E-2</v>
      </c>
      <c r="I13" s="5">
        <v>15959</v>
      </c>
      <c r="J13" s="4">
        <f t="shared" si="3"/>
        <v>2.4068530234592385E-2</v>
      </c>
      <c r="K13" s="5">
        <v>3421</v>
      </c>
      <c r="L13" s="4">
        <f t="shared" si="4"/>
        <v>5.1593735154170407E-3</v>
      </c>
      <c r="M13" s="5">
        <v>3927</v>
      </c>
      <c r="N13" s="4">
        <f t="shared" si="5"/>
        <v>5.9224962861861201E-3</v>
      </c>
      <c r="O13" s="5">
        <v>152970</v>
      </c>
      <c r="P13" s="4">
        <f t="shared" si="6"/>
        <v>0.23070136411965644</v>
      </c>
      <c r="Q13" s="5">
        <v>148843</v>
      </c>
      <c r="R13" s="4">
        <f t="shared" si="7"/>
        <v>0.22447723827980665</v>
      </c>
      <c r="S13" s="5">
        <v>9745</v>
      </c>
      <c r="T13" s="4">
        <f t="shared" si="8"/>
        <v>1.4696900002262222E-2</v>
      </c>
      <c r="U13" s="5">
        <v>10098</v>
      </c>
      <c r="V13" s="4">
        <f t="shared" si="9"/>
        <v>1.5229276164478596E-2</v>
      </c>
      <c r="W13" s="6">
        <f t="shared" si="10"/>
        <v>663065</v>
      </c>
    </row>
    <row r="14" spans="1:23" x14ac:dyDescent="0.25">
      <c r="A14" s="1" t="s">
        <v>25</v>
      </c>
      <c r="B14" s="2" t="s">
        <v>26</v>
      </c>
      <c r="C14" s="3">
        <v>1077531</v>
      </c>
      <c r="D14" s="4">
        <f t="shared" si="0"/>
        <v>0.20901709700965757</v>
      </c>
      <c r="E14" s="3">
        <v>1101132</v>
      </c>
      <c r="F14" s="4">
        <f t="shared" si="1"/>
        <v>0.2135951671594026</v>
      </c>
      <c r="G14" s="5">
        <v>260814</v>
      </c>
      <c r="H14" s="4">
        <f t="shared" si="2"/>
        <v>5.0592126945282159E-2</v>
      </c>
      <c r="I14" s="5">
        <v>232867</v>
      </c>
      <c r="J14" s="4">
        <f t="shared" si="3"/>
        <v>4.5171029259805914E-2</v>
      </c>
      <c r="K14" s="5">
        <v>24590</v>
      </c>
      <c r="L14" s="4">
        <f t="shared" si="4"/>
        <v>4.7699141977980029E-3</v>
      </c>
      <c r="M14" s="5">
        <v>33300</v>
      </c>
      <c r="N14" s="4">
        <f t="shared" si="5"/>
        <v>6.4594608697305204E-3</v>
      </c>
      <c r="O14" s="5">
        <v>1225356</v>
      </c>
      <c r="P14" s="4">
        <f t="shared" si="6"/>
        <v>0.23769186587055591</v>
      </c>
      <c r="Q14" s="5">
        <v>1191590</v>
      </c>
      <c r="R14" s="4">
        <f t="shared" si="7"/>
        <v>0.23114201134420992</v>
      </c>
      <c r="S14" s="5">
        <v>4153</v>
      </c>
      <c r="T14" s="4">
        <f t="shared" si="8"/>
        <v>8.0558981957930481E-4</v>
      </c>
      <c r="U14" s="5">
        <v>3896</v>
      </c>
      <c r="V14" s="4">
        <f t="shared" si="9"/>
        <v>7.5573752397808133E-4</v>
      </c>
      <c r="W14" s="6">
        <f t="shared" si="10"/>
        <v>5155229</v>
      </c>
    </row>
    <row r="15" spans="1:23" x14ac:dyDescent="0.25">
      <c r="A15" s="1" t="s">
        <v>27</v>
      </c>
      <c r="B15" s="2" t="s">
        <v>28</v>
      </c>
      <c r="C15" s="3">
        <v>223944</v>
      </c>
      <c r="D15" s="4">
        <f t="shared" si="0"/>
        <v>9.9822547796423411E-2</v>
      </c>
      <c r="E15" s="3">
        <v>238814</v>
      </c>
      <c r="F15" s="4">
        <f t="shared" si="1"/>
        <v>0.10645081774664675</v>
      </c>
      <c r="G15" s="5">
        <v>86553</v>
      </c>
      <c r="H15" s="4">
        <f t="shared" si="2"/>
        <v>3.8580810289285873E-2</v>
      </c>
      <c r="I15" s="5">
        <v>71384</v>
      </c>
      <c r="J15" s="4">
        <f t="shared" si="3"/>
        <v>3.1819261743560395E-2</v>
      </c>
      <c r="K15" s="5">
        <v>9298</v>
      </c>
      <c r="L15" s="4">
        <f t="shared" si="4"/>
        <v>4.1445631470865257E-3</v>
      </c>
      <c r="M15" s="5">
        <v>13331</v>
      </c>
      <c r="N15" s="4">
        <f t="shared" si="5"/>
        <v>5.9422640690267228E-3</v>
      </c>
      <c r="O15" s="5">
        <v>800183</v>
      </c>
      <c r="P15" s="4">
        <f t="shared" si="6"/>
        <v>0.35667982068457055</v>
      </c>
      <c r="Q15" s="5">
        <v>789796</v>
      </c>
      <c r="R15" s="4">
        <f t="shared" si="7"/>
        <v>0.35204983817125718</v>
      </c>
      <c r="S15" s="5">
        <v>5121</v>
      </c>
      <c r="T15" s="4">
        <f t="shared" si="8"/>
        <v>2.282674540356001E-3</v>
      </c>
      <c r="U15" s="5">
        <v>4997</v>
      </c>
      <c r="V15" s="4">
        <f t="shared" si="9"/>
        <v>2.2274018117865529E-3</v>
      </c>
      <c r="W15" s="6">
        <f t="shared" si="10"/>
        <v>2243421</v>
      </c>
    </row>
    <row r="16" spans="1:23" x14ac:dyDescent="0.25">
      <c r="A16" s="1" t="s">
        <v>29</v>
      </c>
      <c r="B16" s="2" t="s">
        <v>30</v>
      </c>
      <c r="C16" s="3">
        <v>190795</v>
      </c>
      <c r="D16" s="4">
        <f t="shared" si="0"/>
        <v>0.18591981072321584</v>
      </c>
      <c r="E16" s="3">
        <v>201324</v>
      </c>
      <c r="F16" s="4">
        <f t="shared" si="1"/>
        <v>0.19617977396703637</v>
      </c>
      <c r="G16" s="5">
        <v>30671</v>
      </c>
      <c r="H16" s="4">
        <f t="shared" si="2"/>
        <v>2.9887295341553776E-2</v>
      </c>
      <c r="I16" s="5">
        <v>26722</v>
      </c>
      <c r="J16" s="4">
        <f t="shared" si="3"/>
        <v>2.6039200095106126E-2</v>
      </c>
      <c r="K16" s="5">
        <v>5990</v>
      </c>
      <c r="L16" s="4">
        <f t="shared" si="4"/>
        <v>5.8369436632619452E-3</v>
      </c>
      <c r="M16" s="5">
        <v>8857</v>
      </c>
      <c r="N16" s="4">
        <f t="shared" si="5"/>
        <v>8.6306861478315615E-3</v>
      </c>
      <c r="O16" s="5">
        <v>279098</v>
      </c>
      <c r="P16" s="4">
        <f t="shared" si="6"/>
        <v>0.27196649457914562</v>
      </c>
      <c r="Q16" s="5">
        <v>277207</v>
      </c>
      <c r="R16" s="4">
        <f t="shared" si="7"/>
        <v>0.2701238133659189</v>
      </c>
      <c r="S16" s="5">
        <v>2889</v>
      </c>
      <c r="T16" s="4">
        <f t="shared" si="8"/>
        <v>2.8151803410957862E-3</v>
      </c>
      <c r="U16" s="5">
        <v>2669</v>
      </c>
      <c r="V16" s="4">
        <f t="shared" si="9"/>
        <v>2.6008017758340786E-3</v>
      </c>
      <c r="W16" s="6">
        <f t="shared" si="10"/>
        <v>1026222</v>
      </c>
    </row>
    <row r="17" spans="1:23" x14ac:dyDescent="0.25">
      <c r="A17" s="1" t="s">
        <v>31</v>
      </c>
      <c r="B17" s="2" t="s">
        <v>32</v>
      </c>
      <c r="C17" s="3">
        <v>916685</v>
      </c>
      <c r="D17" s="4">
        <f t="shared" si="0"/>
        <v>0.33837339655744558</v>
      </c>
      <c r="E17" s="3">
        <v>948455</v>
      </c>
      <c r="F17" s="4">
        <f t="shared" si="1"/>
        <v>0.35010056871432615</v>
      </c>
      <c r="G17" s="5">
        <v>47710</v>
      </c>
      <c r="H17" s="4">
        <f t="shared" si="2"/>
        <v>1.7611060233074318E-2</v>
      </c>
      <c r="I17" s="5">
        <v>38242</v>
      </c>
      <c r="J17" s="4">
        <f t="shared" si="3"/>
        <v>1.4116163601618697E-2</v>
      </c>
      <c r="K17" s="5">
        <v>13974</v>
      </c>
      <c r="L17" s="4">
        <f t="shared" si="4"/>
        <v>5.1581839383144099E-3</v>
      </c>
      <c r="M17" s="5">
        <v>14067</v>
      </c>
      <c r="N17" s="4">
        <f t="shared" si="5"/>
        <v>5.1925127708794053E-3</v>
      </c>
      <c r="O17" s="5">
        <v>376141</v>
      </c>
      <c r="P17" s="4">
        <f t="shared" si="6"/>
        <v>0.13884388612720197</v>
      </c>
      <c r="Q17" s="5">
        <v>347444</v>
      </c>
      <c r="R17" s="4">
        <f t="shared" si="7"/>
        <v>0.12825104195389381</v>
      </c>
      <c r="S17" s="5">
        <v>3078</v>
      </c>
      <c r="T17" s="4">
        <f t="shared" si="8"/>
        <v>1.1361736197317701E-3</v>
      </c>
      <c r="U17" s="5">
        <v>3297</v>
      </c>
      <c r="V17" s="4">
        <f t="shared" si="9"/>
        <v>1.217012483513855E-3</v>
      </c>
      <c r="W17" s="6">
        <f t="shared" si="10"/>
        <v>2709093</v>
      </c>
    </row>
    <row r="18" spans="1:23" x14ac:dyDescent="0.25">
      <c r="A18" s="1" t="s">
        <v>33</v>
      </c>
      <c r="B18" s="2" t="s">
        <v>34</v>
      </c>
      <c r="C18" s="3">
        <v>404629</v>
      </c>
      <c r="D18" s="4">
        <f t="shared" si="0"/>
        <v>0.16783289587640154</v>
      </c>
      <c r="E18" s="3">
        <v>437177</v>
      </c>
      <c r="F18" s="4">
        <f t="shared" si="1"/>
        <v>0.18133322604301125</v>
      </c>
      <c r="G18" s="5">
        <v>82678</v>
      </c>
      <c r="H18" s="4">
        <f t="shared" si="2"/>
        <v>3.4293360498800447E-2</v>
      </c>
      <c r="I18" s="5">
        <v>73260</v>
      </c>
      <c r="J18" s="4">
        <f t="shared" si="3"/>
        <v>3.0386941993542672E-2</v>
      </c>
      <c r="K18" s="5">
        <v>10520</v>
      </c>
      <c r="L18" s="4">
        <f t="shared" si="4"/>
        <v>4.3635084598972005E-3</v>
      </c>
      <c r="M18" s="5">
        <v>15282</v>
      </c>
      <c r="N18" s="4">
        <f t="shared" si="5"/>
        <v>6.3387011676947734E-3</v>
      </c>
      <c r="O18" s="5">
        <v>683611</v>
      </c>
      <c r="P18" s="4">
        <f t="shared" si="6"/>
        <v>0.28354965606262217</v>
      </c>
      <c r="Q18" s="5">
        <v>688811</v>
      </c>
      <c r="R18" s="4">
        <f t="shared" si="7"/>
        <v>0.2857065233621911</v>
      </c>
      <c r="S18" s="5">
        <v>7525</v>
      </c>
      <c r="T18" s="4">
        <f t="shared" si="8"/>
        <v>3.1212358517800792E-3</v>
      </c>
      <c r="U18" s="5">
        <v>7411</v>
      </c>
      <c r="V18" s="4">
        <f t="shared" si="9"/>
        <v>3.0739506840587595E-3</v>
      </c>
      <c r="W18" s="6">
        <f t="shared" si="10"/>
        <v>2410904</v>
      </c>
    </row>
    <row r="19" spans="1:23" x14ac:dyDescent="0.25">
      <c r="A19" s="1" t="s">
        <v>35</v>
      </c>
      <c r="B19" s="2" t="s">
        <v>36</v>
      </c>
      <c r="C19" s="3">
        <v>101284</v>
      </c>
      <c r="D19" s="4">
        <f t="shared" si="0"/>
        <v>0.11516206533096984</v>
      </c>
      <c r="E19" s="3">
        <v>107381</v>
      </c>
      <c r="F19" s="4">
        <f t="shared" si="1"/>
        <v>0.12209448419597245</v>
      </c>
      <c r="G19" s="5">
        <v>43186</v>
      </c>
      <c r="H19" s="4">
        <f t="shared" si="2"/>
        <v>4.910340185402693E-2</v>
      </c>
      <c r="I19" s="5">
        <v>37845</v>
      </c>
      <c r="J19" s="4">
        <f t="shared" si="3"/>
        <v>4.3030571091688258E-2</v>
      </c>
      <c r="K19" s="5">
        <v>8133</v>
      </c>
      <c r="L19" s="4">
        <f t="shared" si="4"/>
        <v>9.2473942314361367E-3</v>
      </c>
      <c r="M19" s="5">
        <v>10861</v>
      </c>
      <c r="N19" s="4">
        <f t="shared" si="5"/>
        <v>1.2349188337345123E-2</v>
      </c>
      <c r="O19" s="5">
        <v>283117</v>
      </c>
      <c r="P19" s="4">
        <f t="shared" si="6"/>
        <v>0.32191005934114164</v>
      </c>
      <c r="Q19" s="5">
        <v>286838</v>
      </c>
      <c r="R19" s="4">
        <f t="shared" si="7"/>
        <v>0.32614091559777192</v>
      </c>
      <c r="S19" s="7">
        <v>479</v>
      </c>
      <c r="T19" s="4">
        <f t="shared" si="8"/>
        <v>5.4463320261378457E-4</v>
      </c>
      <c r="U19" s="7">
        <v>367</v>
      </c>
      <c r="V19" s="4">
        <f t="shared" si="9"/>
        <v>4.1728681703394349E-4</v>
      </c>
      <c r="W19" s="6">
        <f t="shared" si="10"/>
        <v>879491</v>
      </c>
    </row>
    <row r="20" spans="1:23" x14ac:dyDescent="0.25">
      <c r="A20" s="1" t="s">
        <v>37</v>
      </c>
      <c r="B20" s="2" t="s">
        <v>38</v>
      </c>
      <c r="C20" s="3">
        <v>847149</v>
      </c>
      <c r="D20" s="4">
        <f t="shared" si="0"/>
        <v>0.21521607246653687</v>
      </c>
      <c r="E20" s="3">
        <v>903284</v>
      </c>
      <c r="F20" s="4">
        <f t="shared" si="1"/>
        <v>0.22947702801025946</v>
      </c>
      <c r="G20" s="5">
        <v>260133</v>
      </c>
      <c r="H20" s="4">
        <f t="shared" si="2"/>
        <v>6.6086134291532705E-2</v>
      </c>
      <c r="I20" s="5">
        <v>243752</v>
      </c>
      <c r="J20" s="4">
        <f t="shared" si="3"/>
        <v>6.1924582447554437E-2</v>
      </c>
      <c r="K20" s="5">
        <v>15055</v>
      </c>
      <c r="L20" s="4">
        <f t="shared" si="4"/>
        <v>3.8246848795001971E-3</v>
      </c>
      <c r="M20" s="5">
        <v>21389</v>
      </c>
      <c r="N20" s="4">
        <f t="shared" si="5"/>
        <v>5.4338216464715856E-3</v>
      </c>
      <c r="O20" s="5">
        <v>824903</v>
      </c>
      <c r="P20" s="4">
        <f t="shared" si="6"/>
        <v>0.20956453212582871</v>
      </c>
      <c r="Q20" s="5">
        <v>817318</v>
      </c>
      <c r="R20" s="4">
        <f t="shared" si="7"/>
        <v>0.20763758195571852</v>
      </c>
      <c r="S20" s="5">
        <v>1795</v>
      </c>
      <c r="T20" s="4">
        <f t="shared" si="8"/>
        <v>4.5601523471955189E-4</v>
      </c>
      <c r="U20" s="5">
        <v>1494</v>
      </c>
      <c r="V20" s="4">
        <f t="shared" si="9"/>
        <v>3.7954694187800032E-4</v>
      </c>
      <c r="W20" s="6">
        <f t="shared" si="10"/>
        <v>3936272</v>
      </c>
    </row>
    <row r="21" spans="1:23" x14ac:dyDescent="0.25">
      <c r="A21" s="1" t="s">
        <v>39</v>
      </c>
      <c r="B21" s="2" t="s">
        <v>40</v>
      </c>
      <c r="C21" s="3">
        <v>173139</v>
      </c>
      <c r="D21" s="4">
        <f t="shared" si="0"/>
        <v>0.1935413555350867</v>
      </c>
      <c r="E21" s="3">
        <v>183328</v>
      </c>
      <c r="F21" s="4">
        <f t="shared" si="1"/>
        <v>0.20493100703790812</v>
      </c>
      <c r="G21" s="5">
        <v>25838</v>
      </c>
      <c r="H21" s="4">
        <f t="shared" si="2"/>
        <v>2.8882698550387668E-2</v>
      </c>
      <c r="I21" s="5">
        <v>20506</v>
      </c>
      <c r="J21" s="4">
        <f t="shared" si="3"/>
        <v>2.2922386271160673E-2</v>
      </c>
      <c r="K21" s="5">
        <v>4424</v>
      </c>
      <c r="L21" s="4">
        <f t="shared" si="4"/>
        <v>4.9453153644599054E-3</v>
      </c>
      <c r="M21" s="5">
        <v>6167</v>
      </c>
      <c r="N21" s="4">
        <f t="shared" si="5"/>
        <v>6.8937070191284443E-3</v>
      </c>
      <c r="O21" s="5">
        <v>243829</v>
      </c>
      <c r="P21" s="4">
        <f t="shared" si="6"/>
        <v>0.27256132459333055</v>
      </c>
      <c r="Q21" s="5">
        <v>236721</v>
      </c>
      <c r="R21" s="4">
        <f t="shared" si="7"/>
        <v>0.26461573200504368</v>
      </c>
      <c r="S21" s="7">
        <v>309</v>
      </c>
      <c r="T21" s="4">
        <f>S21/W21</f>
        <v>3.4541194566412991E-4</v>
      </c>
      <c r="U21" s="7">
        <v>323</v>
      </c>
      <c r="V21" s="4">
        <f t="shared" si="9"/>
        <v>3.6106167783014225E-4</v>
      </c>
      <c r="W21" s="6">
        <f t="shared" si="10"/>
        <v>894584</v>
      </c>
    </row>
    <row r="22" spans="1:23" x14ac:dyDescent="0.25">
      <c r="A22" s="1" t="s">
        <v>41</v>
      </c>
      <c r="B22" s="2" t="s">
        <v>42</v>
      </c>
      <c r="C22" s="3">
        <v>1074113</v>
      </c>
      <c r="D22" s="4">
        <f t="shared" si="0"/>
        <v>0.40681152026590706</v>
      </c>
      <c r="E22" s="3">
        <v>1083531</v>
      </c>
      <c r="F22" s="4">
        <f t="shared" si="1"/>
        <v>0.41037851079471022</v>
      </c>
      <c r="G22" s="5">
        <v>83041</v>
      </c>
      <c r="H22" s="4">
        <f t="shared" si="2"/>
        <v>3.1451100074574266E-2</v>
      </c>
      <c r="I22" s="5">
        <v>79575</v>
      </c>
      <c r="J22" s="4">
        <f t="shared" si="3"/>
        <v>3.0138380901413124E-2</v>
      </c>
      <c r="K22" s="5">
        <v>4111</v>
      </c>
      <c r="L22" s="4">
        <f t="shared" si="4"/>
        <v>1.5570076517211354E-3</v>
      </c>
      <c r="M22" s="5">
        <v>4391</v>
      </c>
      <c r="N22" s="4">
        <f t="shared" si="5"/>
        <v>1.6630553633440782E-3</v>
      </c>
      <c r="O22" s="5">
        <v>159517</v>
      </c>
      <c r="P22" s="4">
        <f t="shared" si="6"/>
        <v>6.0415760053417748E-2</v>
      </c>
      <c r="Q22" s="5">
        <v>142933</v>
      </c>
      <c r="R22" s="4">
        <f t="shared" si="7"/>
        <v>5.4134705590721734E-2</v>
      </c>
      <c r="S22" s="5">
        <v>4728</v>
      </c>
      <c r="T22" s="4">
        <f t="shared" si="8"/>
        <v>1.7906913591188344E-3</v>
      </c>
      <c r="U22" s="5">
        <v>4381</v>
      </c>
      <c r="V22" s="4">
        <f t="shared" si="9"/>
        <v>1.6592679450718303E-3</v>
      </c>
      <c r="W22" s="6">
        <f t="shared" si="10"/>
        <v>2640321</v>
      </c>
    </row>
    <row r="23" spans="1:23" x14ac:dyDescent="0.25">
      <c r="A23" s="1" t="s">
        <v>43</v>
      </c>
      <c r="B23" s="2" t="s">
        <v>44</v>
      </c>
      <c r="C23" s="3">
        <v>75192</v>
      </c>
      <c r="D23" s="4">
        <f t="shared" si="0"/>
        <v>0.16628849700781551</v>
      </c>
      <c r="E23" s="3">
        <v>76985</v>
      </c>
      <c r="F23" s="4">
        <f t="shared" si="1"/>
        <v>0.17025374962957066</v>
      </c>
      <c r="G23" s="5">
        <v>17809</v>
      </c>
      <c r="H23" s="4">
        <f t="shared" si="2"/>
        <v>3.9384932482341026E-2</v>
      </c>
      <c r="I23" s="5">
        <v>13873</v>
      </c>
      <c r="J23" s="4">
        <f t="shared" si="3"/>
        <v>3.0680395773345893E-2</v>
      </c>
      <c r="K23" s="5">
        <v>3429</v>
      </c>
      <c r="L23" s="4">
        <f t="shared" si="4"/>
        <v>7.5832968432785319E-3</v>
      </c>
      <c r="M23" s="5">
        <v>4197</v>
      </c>
      <c r="N23" s="4">
        <f t="shared" si="5"/>
        <v>9.2817430303995321E-3</v>
      </c>
      <c r="O23" s="5">
        <v>128724</v>
      </c>
      <c r="P23" s="4">
        <f t="shared" si="6"/>
        <v>0.28467550389448404</v>
      </c>
      <c r="Q23" s="5">
        <v>128303</v>
      </c>
      <c r="R23" s="4">
        <f t="shared" si="7"/>
        <v>0.28374445461742942</v>
      </c>
      <c r="S23" s="5">
        <v>1770</v>
      </c>
      <c r="T23" s="4">
        <f t="shared" si="8"/>
        <v>3.9143876968804319E-3</v>
      </c>
      <c r="U23" s="5">
        <v>1896</v>
      </c>
      <c r="V23" s="4">
        <f t="shared" si="9"/>
        <v>4.193039024454971E-3</v>
      </c>
      <c r="W23" s="6">
        <f t="shared" si="10"/>
        <v>452178</v>
      </c>
    </row>
    <row r="24" spans="1:23" x14ac:dyDescent="0.25">
      <c r="A24" s="1" t="s">
        <v>45</v>
      </c>
      <c r="B24" s="2" t="s">
        <v>46</v>
      </c>
      <c r="C24" s="3">
        <v>12875</v>
      </c>
      <c r="D24" s="4">
        <f t="shared" si="0"/>
        <v>9.6616363622719664E-2</v>
      </c>
      <c r="E24" s="3">
        <v>13969</v>
      </c>
      <c r="F24" s="4">
        <f t="shared" si="1"/>
        <v>0.10482594046180746</v>
      </c>
      <c r="G24" s="5">
        <v>4416</v>
      </c>
      <c r="H24" s="4">
        <f t="shared" si="2"/>
        <v>3.3138474699645051E-2</v>
      </c>
      <c r="I24" s="5">
        <v>3596</v>
      </c>
      <c r="J24" s="4">
        <f t="shared" si="3"/>
        <v>2.6985044162120383E-2</v>
      </c>
      <c r="K24" s="7">
        <v>543</v>
      </c>
      <c r="L24" s="4">
        <f t="shared" si="4"/>
        <v>4.0747716852145071E-3</v>
      </c>
      <c r="M24" s="7">
        <v>818</v>
      </c>
      <c r="N24" s="4">
        <f t="shared" si="5"/>
        <v>6.1384221703599754E-3</v>
      </c>
      <c r="O24" s="5">
        <v>42448</v>
      </c>
      <c r="P24" s="4">
        <f t="shared" si="6"/>
        <v>0.31853758470347221</v>
      </c>
      <c r="Q24" s="5">
        <v>41927</v>
      </c>
      <c r="R24" s="4">
        <f t="shared" si="7"/>
        <v>0.31462790505706933</v>
      </c>
      <c r="S24" s="5">
        <v>6522</v>
      </c>
      <c r="T24" s="4">
        <f t="shared" si="8"/>
        <v>4.894228532406817E-2</v>
      </c>
      <c r="U24" s="5">
        <v>6145</v>
      </c>
      <c r="V24" s="4">
        <f t="shared" si="9"/>
        <v>4.6113208113523291E-2</v>
      </c>
      <c r="W24" s="6">
        <f t="shared" si="10"/>
        <v>133259</v>
      </c>
    </row>
    <row r="25" spans="1:23" x14ac:dyDescent="0.25">
      <c r="A25" s="1" t="s">
        <v>47</v>
      </c>
      <c r="B25" s="2" t="s">
        <v>48</v>
      </c>
      <c r="C25" s="3">
        <v>693393</v>
      </c>
      <c r="D25" s="4">
        <f t="shared" si="0"/>
        <v>0.41333055154016957</v>
      </c>
      <c r="E25" s="3">
        <v>689217</v>
      </c>
      <c r="F25" s="4">
        <f t="shared" si="1"/>
        <v>0.41084124405764272</v>
      </c>
      <c r="G25" s="5">
        <v>28889</v>
      </c>
      <c r="H25" s="4">
        <f t="shared" si="2"/>
        <v>1.7220690580152898E-2</v>
      </c>
      <c r="I25" s="5">
        <v>24968</v>
      </c>
      <c r="J25" s="4">
        <f t="shared" si="3"/>
        <v>1.4883388224073439E-2</v>
      </c>
      <c r="K25" s="5">
        <v>4034</v>
      </c>
      <c r="L25" s="4">
        <f t="shared" si="4"/>
        <v>2.404661490544387E-3</v>
      </c>
      <c r="M25" s="5">
        <v>4045</v>
      </c>
      <c r="N25" s="4">
        <f t="shared" si="5"/>
        <v>2.4112185744303532E-3</v>
      </c>
      <c r="O25" s="5">
        <v>121223</v>
      </c>
      <c r="P25" s="4">
        <f t="shared" si="6"/>
        <v>7.2260852718954438E-2</v>
      </c>
      <c r="Q25" s="5">
        <v>107114</v>
      </c>
      <c r="R25" s="4">
        <f t="shared" si="7"/>
        <v>6.3850498487399973E-2</v>
      </c>
      <c r="S25" s="5">
        <v>2494</v>
      </c>
      <c r="T25" s="4">
        <f t="shared" si="8"/>
        <v>1.486669746509098E-3</v>
      </c>
      <c r="U25" s="5">
        <v>2198</v>
      </c>
      <c r="V25" s="4">
        <f t="shared" si="9"/>
        <v>1.3102245801230943E-3</v>
      </c>
      <c r="W25" s="6">
        <f t="shared" si="10"/>
        <v>1677575</v>
      </c>
    </row>
    <row r="26" spans="1:23" x14ac:dyDescent="0.25">
      <c r="A26" s="1" t="s">
        <v>49</v>
      </c>
      <c r="B26" s="2" t="s">
        <v>50</v>
      </c>
      <c r="C26" s="3">
        <v>3197252</v>
      </c>
      <c r="D26" s="4">
        <f t="shared" si="0"/>
        <v>0.29817952293917488</v>
      </c>
      <c r="E26" s="3">
        <v>3315390</v>
      </c>
      <c r="F26" s="4">
        <f t="shared" si="1"/>
        <v>0.30919721328106481</v>
      </c>
      <c r="G26" s="5">
        <v>332201</v>
      </c>
      <c r="H26" s="4">
        <f t="shared" si="2"/>
        <v>3.0981460235200989E-2</v>
      </c>
      <c r="I26" s="5">
        <v>284937</v>
      </c>
      <c r="J26" s="4">
        <f t="shared" si="3"/>
        <v>2.6573563399982132E-2</v>
      </c>
      <c r="K26" s="5">
        <v>57686</v>
      </c>
      <c r="L26" s="4">
        <f t="shared" si="4"/>
        <v>5.3798649466070365E-3</v>
      </c>
      <c r="M26" s="5">
        <v>59404</v>
      </c>
      <c r="N26" s="4">
        <f t="shared" si="5"/>
        <v>5.5400876692480745E-3</v>
      </c>
      <c r="O26" s="5">
        <v>1785672</v>
      </c>
      <c r="P26" s="4">
        <f t="shared" si="6"/>
        <v>0.16653389382064418</v>
      </c>
      <c r="Q26" s="5">
        <v>1678846</v>
      </c>
      <c r="R26" s="4">
        <f t="shared" si="7"/>
        <v>0.15657117404832085</v>
      </c>
      <c r="S26" s="5">
        <v>5796</v>
      </c>
      <c r="T26" s="4">
        <f t="shared" si="8"/>
        <v>5.4054185123833141E-4</v>
      </c>
      <c r="U26" s="5">
        <v>5390</v>
      </c>
      <c r="V26" s="4">
        <f t="shared" si="9"/>
        <v>5.0267780851873816E-4</v>
      </c>
      <c r="W26" s="6">
        <f t="shared" si="10"/>
        <v>10722574</v>
      </c>
    </row>
    <row r="27" spans="1:23" x14ac:dyDescent="0.25">
      <c r="A27" s="1" t="s">
        <v>51</v>
      </c>
      <c r="B27" s="2" t="s">
        <v>52</v>
      </c>
      <c r="C27" s="3">
        <v>74466</v>
      </c>
      <c r="D27" s="4">
        <f t="shared" si="0"/>
        <v>0.12577632670158484</v>
      </c>
      <c r="E27" s="3">
        <v>80051</v>
      </c>
      <c r="F27" s="4">
        <f t="shared" si="1"/>
        <v>0.13520963565638772</v>
      </c>
      <c r="G27" s="5">
        <v>29150</v>
      </c>
      <c r="H27" s="4">
        <f t="shared" si="2"/>
        <v>4.9235623282453705E-2</v>
      </c>
      <c r="I27" s="5">
        <v>24920</v>
      </c>
      <c r="J27" s="4">
        <f t="shared" si="3"/>
        <v>4.2090968514536753E-2</v>
      </c>
      <c r="K27" s="5">
        <v>3500</v>
      </c>
      <c r="L27" s="4">
        <f t="shared" si="4"/>
        <v>5.9116528812551625E-3</v>
      </c>
      <c r="M27" s="5">
        <v>5160</v>
      </c>
      <c r="N27" s="4">
        <f t="shared" si="5"/>
        <v>8.7154653906504672E-3</v>
      </c>
      <c r="O27" s="5">
        <v>184083</v>
      </c>
      <c r="P27" s="4">
        <f t="shared" si="6"/>
        <v>0.31092422781145546</v>
      </c>
      <c r="Q27" s="5">
        <v>189195</v>
      </c>
      <c r="R27" s="4">
        <f t="shared" si="7"/>
        <v>0.31955861910544869</v>
      </c>
      <c r="S27" s="7">
        <v>788</v>
      </c>
      <c r="T27" s="4">
        <f t="shared" si="8"/>
        <v>1.3309664201225908E-3</v>
      </c>
      <c r="U27" s="7">
        <v>738</v>
      </c>
      <c r="V27" s="4">
        <f t="shared" si="9"/>
        <v>1.2465142361046599E-3</v>
      </c>
      <c r="W27" s="6">
        <f t="shared" si="10"/>
        <v>592051</v>
      </c>
    </row>
    <row r="28" spans="1:23" x14ac:dyDescent="0.25">
      <c r="A28" s="1" t="s">
        <v>53</v>
      </c>
      <c r="B28" s="2" t="s">
        <v>54</v>
      </c>
      <c r="C28" s="3">
        <v>44137</v>
      </c>
      <c r="D28" s="4">
        <f t="shared" si="0"/>
        <v>0.11136201928656854</v>
      </c>
      <c r="E28" s="3">
        <v>45248</v>
      </c>
      <c r="F28" s="4">
        <f t="shared" si="1"/>
        <v>0.11416518224343868</v>
      </c>
      <c r="G28" s="5">
        <v>20469</v>
      </c>
      <c r="H28" s="4">
        <f t="shared" si="2"/>
        <v>5.1645312839041425E-2</v>
      </c>
      <c r="I28" s="5">
        <v>16870</v>
      </c>
      <c r="J28" s="4">
        <f t="shared" si="3"/>
        <v>4.256467964212364E-2</v>
      </c>
      <c r="K28" s="5">
        <v>3824</v>
      </c>
      <c r="L28" s="4">
        <f t="shared" si="4"/>
        <v>9.6483304654108367E-3</v>
      </c>
      <c r="M28" s="5">
        <v>5250</v>
      </c>
      <c r="N28" s="4">
        <f t="shared" si="5"/>
        <v>1.3246269598171257E-2</v>
      </c>
      <c r="O28" s="5">
        <v>129405</v>
      </c>
      <c r="P28" s="4">
        <f t="shared" si="6"/>
        <v>0.32650162235263841</v>
      </c>
      <c r="Q28" s="5">
        <v>127586</v>
      </c>
      <c r="R28" s="4">
        <f t="shared" si="7"/>
        <v>0.32191210532424347</v>
      </c>
      <c r="S28" s="5">
        <v>1775</v>
      </c>
      <c r="T28" s="4">
        <f t="shared" si="8"/>
        <v>4.4785006736674255E-3</v>
      </c>
      <c r="U28" s="5">
        <v>1774</v>
      </c>
      <c r="V28" s="4">
        <f t="shared" si="9"/>
        <v>4.4759775746963451E-3</v>
      </c>
      <c r="W28" s="6">
        <f t="shared" si="10"/>
        <v>396338</v>
      </c>
    </row>
    <row r="29" spans="1:23" x14ac:dyDescent="0.25">
      <c r="A29" s="1"/>
      <c r="B29" s="2"/>
      <c r="C29" s="3"/>
      <c r="D29" s="4"/>
      <c r="E29" s="3"/>
      <c r="F29" s="4"/>
      <c r="G29" s="3"/>
      <c r="H29" s="4"/>
      <c r="I29" s="3"/>
      <c r="J29" s="4"/>
      <c r="K29" s="3"/>
      <c r="L29" s="4"/>
      <c r="M29" s="3"/>
      <c r="N29" s="4"/>
      <c r="O29" s="3"/>
      <c r="P29" s="4"/>
      <c r="Q29" s="3"/>
      <c r="R29" s="4"/>
      <c r="S29" s="3"/>
      <c r="T29" s="4"/>
      <c r="U29" s="3"/>
      <c r="V29" s="4"/>
      <c r="W29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workbookViewId="0">
      <selection activeCell="L27" sqref="L27"/>
    </sheetView>
  </sheetViews>
  <sheetFormatPr defaultRowHeight="15" x14ac:dyDescent="0.25"/>
  <sheetData>
    <row r="1" spans="1:23" s="11" customFormat="1" x14ac:dyDescent="0.25">
      <c r="A1" s="1" t="s">
        <v>75</v>
      </c>
      <c r="B1" s="10" t="s">
        <v>76</v>
      </c>
      <c r="C1" s="8" t="s">
        <v>55</v>
      </c>
      <c r="D1" s="8" t="s">
        <v>56</v>
      </c>
      <c r="E1" s="8" t="s">
        <v>57</v>
      </c>
      <c r="F1" s="8" t="s">
        <v>58</v>
      </c>
      <c r="G1" s="8" t="s">
        <v>59</v>
      </c>
      <c r="H1" s="8" t="s">
        <v>60</v>
      </c>
      <c r="I1" s="8" t="s">
        <v>61</v>
      </c>
      <c r="J1" s="8" t="s">
        <v>62</v>
      </c>
      <c r="K1" s="8" t="s">
        <v>63</v>
      </c>
      <c r="L1" s="8" t="s">
        <v>64</v>
      </c>
      <c r="M1" s="8" t="s">
        <v>65</v>
      </c>
      <c r="N1" s="8" t="s">
        <v>66</v>
      </c>
      <c r="O1" s="8" t="s">
        <v>67</v>
      </c>
      <c r="P1" s="8" t="s">
        <v>68</v>
      </c>
      <c r="Q1" s="8" t="s">
        <v>69</v>
      </c>
      <c r="R1" s="8" t="s">
        <v>70</v>
      </c>
      <c r="S1" s="8" t="s">
        <v>71</v>
      </c>
      <c r="T1" s="8" t="s">
        <v>72</v>
      </c>
      <c r="U1" s="8" t="s">
        <v>73</v>
      </c>
      <c r="V1" s="8" t="s">
        <v>74</v>
      </c>
      <c r="W1" s="9" t="s">
        <v>0</v>
      </c>
    </row>
    <row r="2" spans="1:23" x14ac:dyDescent="0.25">
      <c r="A2" s="1" t="s">
        <v>43</v>
      </c>
      <c r="B2" s="17" t="s">
        <v>77</v>
      </c>
      <c r="C2" s="3">
        <v>46242.8</v>
      </c>
      <c r="D2" s="4">
        <f>C2/W2</f>
        <v>0.10983829155457506</v>
      </c>
      <c r="E2" s="3">
        <v>51447.4</v>
      </c>
      <c r="F2" s="4">
        <f>E2/W2</f>
        <v>0.12220052680471002</v>
      </c>
      <c r="G2" s="5">
        <v>13735.3</v>
      </c>
      <c r="H2" s="4">
        <f>G2/W2</f>
        <v>3.2624795340886685E-2</v>
      </c>
      <c r="I2" s="5">
        <v>14961.7</v>
      </c>
      <c r="J2" s="4">
        <f>I2/W2</f>
        <v>3.5537804085221607E-2</v>
      </c>
      <c r="K2" s="5">
        <v>2113.5100000000002</v>
      </c>
      <c r="L2" s="4">
        <f>K2/W2</f>
        <v>5.0201183229283252E-3</v>
      </c>
      <c r="M2" s="5">
        <v>655.14499999999998</v>
      </c>
      <c r="N2" s="4">
        <f>M2/W2</f>
        <v>1.5561343067574211E-3</v>
      </c>
      <c r="O2" s="5">
        <v>142870</v>
      </c>
      <c r="P2" s="4">
        <f>O2/W2</f>
        <v>0.33935221730522674</v>
      </c>
      <c r="Q2" s="5">
        <v>145581</v>
      </c>
      <c r="R2" s="4">
        <f>Q2/W2</f>
        <v>0.34579152479535391</v>
      </c>
      <c r="S2" s="5">
        <v>886.26</v>
      </c>
      <c r="T2" s="4">
        <f>S2/W2</f>
        <v>2.1050906146071972E-3</v>
      </c>
      <c r="U2" s="5">
        <v>2514.89</v>
      </c>
      <c r="V2" s="4">
        <f>U2/W2</f>
        <v>5.973496869732915E-3</v>
      </c>
      <c r="W2" s="6">
        <f>SUM(G2,I2,K2,M2,O2,Q2,S2,U2,E2,C2)</f>
        <v>421008.00500000006</v>
      </c>
    </row>
    <row r="3" spans="1:23" x14ac:dyDescent="0.25">
      <c r="A3" s="1" t="s">
        <v>1</v>
      </c>
      <c r="B3" s="17" t="s">
        <v>78</v>
      </c>
      <c r="C3" s="3">
        <v>19085.099999999999</v>
      </c>
      <c r="D3" s="4">
        <f t="shared" ref="D3:D28" si="0">C3/W3</f>
        <v>8.2975240238484654E-2</v>
      </c>
      <c r="E3" s="3">
        <v>16873.900000000001</v>
      </c>
      <c r="F3" s="4">
        <f t="shared" ref="F3:F28" si="1">E3/W3</f>
        <v>7.3361727539293292E-2</v>
      </c>
      <c r="G3" s="5">
        <v>6695.3</v>
      </c>
      <c r="H3" s="4">
        <f t="shared" ref="H3:H28" si="2">G3/W3</f>
        <v>2.9108787796172216E-2</v>
      </c>
      <c r="I3" s="5">
        <v>5390.76</v>
      </c>
      <c r="J3" s="4">
        <f t="shared" ref="J3:J28" si="3">I3/W3</f>
        <v>2.3437110943511617E-2</v>
      </c>
      <c r="K3" s="5">
        <v>61.966099999999997</v>
      </c>
      <c r="L3" s="4">
        <f t="shared" ref="L3:L28" si="4">K3/W3</f>
        <v>2.6940660694164367E-4</v>
      </c>
      <c r="M3" s="5">
        <v>458.41399999999999</v>
      </c>
      <c r="N3" s="4">
        <f t="shared" ref="N3:N28" si="5">M3/W3</f>
        <v>1.9930213506182677E-3</v>
      </c>
      <c r="O3" s="5">
        <v>92629.8</v>
      </c>
      <c r="P3" s="4">
        <f t="shared" ref="P3:P28" si="6">O3/W3</f>
        <v>0.40272148997085611</v>
      </c>
      <c r="Q3" s="5">
        <v>87965.2</v>
      </c>
      <c r="R3" s="4">
        <f t="shared" ref="R3:R28" si="7">Q3/W3</f>
        <v>0.3824414649452374</v>
      </c>
      <c r="S3" s="5">
        <v>461.45299999999997</v>
      </c>
      <c r="T3" s="4">
        <f t="shared" ref="T3:T28" si="8">S3/W3</f>
        <v>2.0062338438766084E-3</v>
      </c>
      <c r="U3" s="5">
        <v>387.685</v>
      </c>
      <c r="V3" s="4">
        <f t="shared" ref="V3:V28" si="9">U3/W3</f>
        <v>1.6855167650081438E-3</v>
      </c>
      <c r="W3" s="6">
        <f t="shared" ref="W3:W28" si="10">SUM(G3,I3,K3,M3,O3,Q3,S3,U3,E3,C3)</f>
        <v>230009.57810000001</v>
      </c>
    </row>
    <row r="4" spans="1:23" x14ac:dyDescent="0.25">
      <c r="A4" s="1" t="s">
        <v>7</v>
      </c>
      <c r="B4" s="17" t="s">
        <v>79</v>
      </c>
      <c r="C4" s="3">
        <v>71832.3</v>
      </c>
      <c r="D4" s="4">
        <f t="shared" si="0"/>
        <v>6.7451476353140999E-2</v>
      </c>
      <c r="E4" s="3">
        <v>75554.899999999994</v>
      </c>
      <c r="F4" s="4">
        <f t="shared" si="1"/>
        <v>7.0947046812004241E-2</v>
      </c>
      <c r="G4" s="5">
        <v>17537.900000000001</v>
      </c>
      <c r="H4" s="4">
        <f t="shared" si="2"/>
        <v>1.6468319225943644E-2</v>
      </c>
      <c r="I4" s="5">
        <v>13242.6</v>
      </c>
      <c r="J4" s="4">
        <f t="shared" si="3"/>
        <v>1.2434975919664342E-2</v>
      </c>
      <c r="K4" s="5">
        <v>2231.4499999999998</v>
      </c>
      <c r="L4" s="4">
        <f t="shared" si="4"/>
        <v>2.0953609575109868E-3</v>
      </c>
      <c r="M4" s="5">
        <v>3778.53</v>
      </c>
      <c r="N4" s="4">
        <f t="shared" si="5"/>
        <v>3.5480894659454571E-3</v>
      </c>
      <c r="O4" s="5">
        <v>434647</v>
      </c>
      <c r="P4" s="4">
        <f t="shared" si="6"/>
        <v>0.40813926106311055</v>
      </c>
      <c r="Q4" s="5">
        <v>416935</v>
      </c>
      <c r="R4" s="4">
        <f t="shared" si="7"/>
        <v>0.39150745964276296</v>
      </c>
      <c r="S4" s="5">
        <v>16066.9</v>
      </c>
      <c r="T4" s="4">
        <f t="shared" si="8"/>
        <v>1.5087030840141288E-2</v>
      </c>
      <c r="U4" s="5">
        <v>13121.2</v>
      </c>
      <c r="V4" s="4">
        <f t="shared" si="9"/>
        <v>1.2320979719775556E-2</v>
      </c>
      <c r="W4" s="6">
        <f t="shared" si="10"/>
        <v>1064947.78</v>
      </c>
    </row>
    <row r="5" spans="1:23" x14ac:dyDescent="0.25">
      <c r="A5" s="1" t="s">
        <v>45</v>
      </c>
      <c r="B5" s="17" t="s">
        <v>80</v>
      </c>
      <c r="C5" s="3">
        <v>13640.4</v>
      </c>
      <c r="D5" s="4">
        <f t="shared" si="0"/>
        <v>9.0800355165425478E-2</v>
      </c>
      <c r="E5" s="3">
        <v>13410</v>
      </c>
      <c r="F5" s="4">
        <f t="shared" si="1"/>
        <v>8.9266646342362074E-2</v>
      </c>
      <c r="G5" s="5">
        <v>6726.17</v>
      </c>
      <c r="H5" s="4">
        <f t="shared" si="2"/>
        <v>4.4774245982744633E-2</v>
      </c>
      <c r="I5" s="5">
        <v>4050.87</v>
      </c>
      <c r="J5" s="4">
        <f t="shared" si="3"/>
        <v>2.6965516753831787E-2</v>
      </c>
      <c r="K5" s="5">
        <v>438.608</v>
      </c>
      <c r="L5" s="4">
        <f t="shared" si="4"/>
        <v>2.9196916643497947E-3</v>
      </c>
      <c r="M5" s="5">
        <v>573.78399999999999</v>
      </c>
      <c r="N5" s="4">
        <f t="shared" si="5"/>
        <v>3.8195207609922357E-3</v>
      </c>
      <c r="O5" s="5">
        <v>52038.400000000001</v>
      </c>
      <c r="P5" s="4">
        <f t="shared" si="6"/>
        <v>0.34640517889801453</v>
      </c>
      <c r="Q5" s="5">
        <v>49857.3</v>
      </c>
      <c r="R5" s="4">
        <f t="shared" si="7"/>
        <v>0.33188620184079409</v>
      </c>
      <c r="S5" s="5">
        <v>5271.04</v>
      </c>
      <c r="T5" s="4">
        <f t="shared" si="8"/>
        <v>3.5087849629861612E-2</v>
      </c>
      <c r="U5" s="5">
        <v>4217.51</v>
      </c>
      <c r="V5" s="4">
        <f t="shared" si="9"/>
        <v>2.8074792961623823E-2</v>
      </c>
      <c r="W5" s="6">
        <f t="shared" si="10"/>
        <v>150224.08199999999</v>
      </c>
    </row>
    <row r="6" spans="1:23" x14ac:dyDescent="0.25">
      <c r="A6" s="1" t="s">
        <v>27</v>
      </c>
      <c r="B6" s="17" t="s">
        <v>81</v>
      </c>
      <c r="C6" s="3">
        <v>156545</v>
      </c>
      <c r="D6" s="4">
        <f t="shared" si="0"/>
        <v>7.3712489844844367E-2</v>
      </c>
      <c r="E6" s="3">
        <v>180420</v>
      </c>
      <c r="F6" s="4">
        <f t="shared" si="1"/>
        <v>8.4954533315064806E-2</v>
      </c>
      <c r="G6" s="5">
        <v>81061.600000000006</v>
      </c>
      <c r="H6" s="4">
        <f t="shared" si="2"/>
        <v>3.8169551035209276E-2</v>
      </c>
      <c r="I6" s="5">
        <v>74199.8</v>
      </c>
      <c r="J6" s="4">
        <f t="shared" si="3"/>
        <v>3.4938528883001585E-2</v>
      </c>
      <c r="K6" s="5">
        <v>8169.31</v>
      </c>
      <c r="L6" s="4">
        <f t="shared" si="4"/>
        <v>3.8466906027939925E-3</v>
      </c>
      <c r="M6" s="5">
        <v>3859.42</v>
      </c>
      <c r="N6" s="4">
        <f t="shared" si="5"/>
        <v>1.8172886873230652E-3</v>
      </c>
      <c r="O6" s="5">
        <v>830896</v>
      </c>
      <c r="P6" s="4">
        <f t="shared" si="6"/>
        <v>0.39124477282648312</v>
      </c>
      <c r="Q6" s="5">
        <v>776926</v>
      </c>
      <c r="R6" s="4">
        <f t="shared" si="7"/>
        <v>0.36583186869715134</v>
      </c>
      <c r="S6" s="5">
        <v>6946.82</v>
      </c>
      <c r="T6" s="4">
        <f t="shared" si="8"/>
        <v>3.2710555987349433E-3</v>
      </c>
      <c r="U6" s="5">
        <v>4700.2700000000004</v>
      </c>
      <c r="V6" s="4">
        <f t="shared" si="9"/>
        <v>2.2132205093936355E-3</v>
      </c>
      <c r="W6" s="6">
        <f t="shared" si="10"/>
        <v>2123724.2199999997</v>
      </c>
    </row>
    <row r="7" spans="1:23" x14ac:dyDescent="0.25">
      <c r="A7" s="1" t="s">
        <v>5</v>
      </c>
      <c r="B7" s="17" t="s">
        <v>82</v>
      </c>
      <c r="C7" s="3">
        <v>15384.1</v>
      </c>
      <c r="D7" s="4">
        <f t="shared" si="0"/>
        <v>6.511469304682875E-2</v>
      </c>
      <c r="E7" s="3">
        <v>19660.900000000001</v>
      </c>
      <c r="F7" s="4">
        <f t="shared" si="1"/>
        <v>8.321666321230331E-2</v>
      </c>
      <c r="G7" s="5">
        <v>9009.31</v>
      </c>
      <c r="H7" s="4">
        <f t="shared" si="2"/>
        <v>3.8132777036922839E-2</v>
      </c>
      <c r="I7" s="5">
        <v>9057.0499999999993</v>
      </c>
      <c r="J7" s="4">
        <f t="shared" si="3"/>
        <v>3.8334841210066257E-2</v>
      </c>
      <c r="K7" s="5">
        <v>0</v>
      </c>
      <c r="L7" s="4">
        <f t="shared" si="4"/>
        <v>0</v>
      </c>
      <c r="M7" s="5">
        <v>481.79300000000001</v>
      </c>
      <c r="N7" s="4">
        <f t="shared" si="5"/>
        <v>2.0392355293524329E-3</v>
      </c>
      <c r="O7" s="5">
        <v>90797.9</v>
      </c>
      <c r="P7" s="4">
        <f t="shared" si="6"/>
        <v>0.38431090462208717</v>
      </c>
      <c r="Q7" s="5">
        <v>91368.4</v>
      </c>
      <c r="R7" s="4">
        <f t="shared" si="7"/>
        <v>0.38672560111932885</v>
      </c>
      <c r="S7" s="5">
        <v>502.12299999999999</v>
      </c>
      <c r="T7" s="4">
        <f t="shared" si="8"/>
        <v>2.1252842231104054E-3</v>
      </c>
      <c r="U7" s="5">
        <v>0</v>
      </c>
      <c r="V7" s="4">
        <f t="shared" si="9"/>
        <v>0</v>
      </c>
      <c r="W7" s="6">
        <f t="shared" si="10"/>
        <v>236261.57599999997</v>
      </c>
    </row>
    <row r="8" spans="1:23" x14ac:dyDescent="0.25">
      <c r="A8" s="1" t="s">
        <v>53</v>
      </c>
      <c r="B8" s="17" t="s">
        <v>83</v>
      </c>
      <c r="C8" s="3">
        <v>31235</v>
      </c>
      <c r="D8" s="4">
        <f t="shared" si="0"/>
        <v>8.6675814944895693E-2</v>
      </c>
      <c r="E8" s="3">
        <v>35426.5</v>
      </c>
      <c r="F8" s="4">
        <f t="shared" si="1"/>
        <v>9.8307051645440929E-2</v>
      </c>
      <c r="G8" s="5">
        <v>21248.3</v>
      </c>
      <c r="H8" s="4">
        <f t="shared" si="2"/>
        <v>5.8963141306022961E-2</v>
      </c>
      <c r="I8" s="5">
        <v>22622.3</v>
      </c>
      <c r="J8" s="4">
        <f t="shared" si="3"/>
        <v>6.2775933677858609E-2</v>
      </c>
      <c r="K8" s="5">
        <v>2798.3</v>
      </c>
      <c r="L8" s="4">
        <f t="shared" si="4"/>
        <v>7.7651651339939697E-3</v>
      </c>
      <c r="M8" s="5">
        <v>771.66200000000003</v>
      </c>
      <c r="N8" s="4">
        <f t="shared" si="5"/>
        <v>2.1413296850330754E-3</v>
      </c>
      <c r="O8" s="5">
        <v>122482</v>
      </c>
      <c r="P8" s="4">
        <f t="shared" si="6"/>
        <v>0.33988241287276177</v>
      </c>
      <c r="Q8" s="5">
        <v>122115</v>
      </c>
      <c r="R8" s="4">
        <f t="shared" si="7"/>
        <v>0.33886400326543742</v>
      </c>
      <c r="S8" s="5">
        <v>1080.95</v>
      </c>
      <c r="T8" s="4">
        <f t="shared" si="8"/>
        <v>2.9995909129081162E-3</v>
      </c>
      <c r="U8" s="5">
        <v>585.79499999999996</v>
      </c>
      <c r="V8" s="4">
        <f t="shared" si="9"/>
        <v>1.6255565556473563E-3</v>
      </c>
      <c r="W8" s="6">
        <f t="shared" si="10"/>
        <v>360365.80700000003</v>
      </c>
    </row>
    <row r="9" spans="1:23" x14ac:dyDescent="0.25">
      <c r="A9" s="1" t="s">
        <v>19</v>
      </c>
      <c r="B9" s="17" t="s">
        <v>84</v>
      </c>
      <c r="C9" s="3">
        <v>135460</v>
      </c>
      <c r="D9" s="4">
        <f t="shared" si="0"/>
        <v>7.7711465829397627E-2</v>
      </c>
      <c r="E9" s="3">
        <v>154189</v>
      </c>
      <c r="F9" s="4">
        <f t="shared" si="1"/>
        <v>8.8456025430156432E-2</v>
      </c>
      <c r="G9" s="5">
        <v>88482.9</v>
      </c>
      <c r="H9" s="4">
        <f t="shared" si="2"/>
        <v>5.0761375017244988E-2</v>
      </c>
      <c r="I9" s="5">
        <v>82137.100000000006</v>
      </c>
      <c r="J9" s="4">
        <f t="shared" si="3"/>
        <v>4.7120880259676777E-2</v>
      </c>
      <c r="K9" s="5">
        <v>5706.48</v>
      </c>
      <c r="L9" s="4">
        <f t="shared" si="4"/>
        <v>3.2737260115616486E-3</v>
      </c>
      <c r="M9" s="5">
        <v>4732.54</v>
      </c>
      <c r="N9" s="4">
        <f t="shared" si="5"/>
        <v>2.7149905543795766E-3</v>
      </c>
      <c r="O9" s="5">
        <v>662327</v>
      </c>
      <c r="P9" s="4">
        <f t="shared" si="6"/>
        <v>0.37996753306058939</v>
      </c>
      <c r="Q9" s="5">
        <v>603716</v>
      </c>
      <c r="R9" s="4">
        <f t="shared" si="7"/>
        <v>0.34634324010527545</v>
      </c>
      <c r="S9" s="5">
        <v>2370.52</v>
      </c>
      <c r="T9" s="4">
        <f t="shared" si="8"/>
        <v>1.3599334414432574E-3</v>
      </c>
      <c r="U9" s="5">
        <v>3993.18</v>
      </c>
      <c r="V9" s="4">
        <f t="shared" si="9"/>
        <v>2.2908302902748708E-3</v>
      </c>
      <c r="W9" s="6">
        <f t="shared" si="10"/>
        <v>1743114.72</v>
      </c>
    </row>
    <row r="10" spans="1:23" x14ac:dyDescent="0.25">
      <c r="A10" s="1" t="s">
        <v>35</v>
      </c>
      <c r="B10" s="17" t="s">
        <v>85</v>
      </c>
      <c r="C10" s="3">
        <v>71827.5</v>
      </c>
      <c r="D10" s="4">
        <f t="shared" si="0"/>
        <v>9.6403853925637883E-2</v>
      </c>
      <c r="E10" s="3">
        <v>74965.7</v>
      </c>
      <c r="F10" s="4">
        <f t="shared" si="1"/>
        <v>0.1006158141691301</v>
      </c>
      <c r="G10" s="5">
        <v>33825.699999999997</v>
      </c>
      <c r="H10" s="4">
        <f t="shared" si="2"/>
        <v>4.5399433945667735E-2</v>
      </c>
      <c r="I10" s="5">
        <v>31169.8</v>
      </c>
      <c r="J10" s="4">
        <f t="shared" si="3"/>
        <v>4.1834796506788452E-2</v>
      </c>
      <c r="K10" s="5">
        <v>0</v>
      </c>
      <c r="L10" s="4">
        <f t="shared" si="4"/>
        <v>0</v>
      </c>
      <c r="M10" s="5">
        <v>298.08100000000002</v>
      </c>
      <c r="N10" s="4">
        <f t="shared" si="5"/>
        <v>4.0007179954763941E-4</v>
      </c>
      <c r="O10" s="5">
        <v>269239</v>
      </c>
      <c r="P10" s="4">
        <f t="shared" si="6"/>
        <v>0.36136127843910504</v>
      </c>
      <c r="Q10" s="5">
        <v>263108</v>
      </c>
      <c r="R10" s="4">
        <f t="shared" si="7"/>
        <v>0.35313250772568633</v>
      </c>
      <c r="S10" s="5">
        <v>634.98</v>
      </c>
      <c r="T10" s="4">
        <f t="shared" si="8"/>
        <v>8.5224348843690153E-4</v>
      </c>
      <c r="U10" s="5">
        <v>0</v>
      </c>
      <c r="V10" s="4">
        <f t="shared" si="9"/>
        <v>0</v>
      </c>
      <c r="W10" s="6">
        <f t="shared" si="10"/>
        <v>745068.76099999994</v>
      </c>
    </row>
    <row r="11" spans="1:23" x14ac:dyDescent="0.25">
      <c r="A11" s="1" t="s">
        <v>11</v>
      </c>
      <c r="B11" s="17" t="s">
        <v>86</v>
      </c>
      <c r="C11" s="3">
        <v>250183</v>
      </c>
      <c r="D11" s="4">
        <f t="shared" si="0"/>
        <v>0.11633723909531653</v>
      </c>
      <c r="E11" s="3">
        <v>251169</v>
      </c>
      <c r="F11" s="4">
        <f t="shared" si="1"/>
        <v>0.11679573754544297</v>
      </c>
      <c r="G11" s="5">
        <v>62691.199999999997</v>
      </c>
      <c r="H11" s="4">
        <f t="shared" si="2"/>
        <v>2.915194527035133E-2</v>
      </c>
      <c r="I11" s="5">
        <v>40059.9</v>
      </c>
      <c r="J11" s="4">
        <f t="shared" si="3"/>
        <v>1.862819681766735E-2</v>
      </c>
      <c r="K11" s="5">
        <v>3455.02</v>
      </c>
      <c r="L11" s="4">
        <f t="shared" si="4"/>
        <v>1.6066139098943593E-3</v>
      </c>
      <c r="M11" s="5">
        <v>6245.7</v>
      </c>
      <c r="N11" s="4">
        <f t="shared" si="5"/>
        <v>2.9043040263232052E-3</v>
      </c>
      <c r="O11" s="5">
        <v>776543</v>
      </c>
      <c r="P11" s="4">
        <f t="shared" si="6"/>
        <v>0.36109915005733556</v>
      </c>
      <c r="Q11" s="5">
        <v>753979</v>
      </c>
      <c r="R11" s="4">
        <f t="shared" si="7"/>
        <v>0.35060669668141986</v>
      </c>
      <c r="S11" s="5">
        <v>935.71</v>
      </c>
      <c r="T11" s="4">
        <f t="shared" si="8"/>
        <v>4.3511316913570717E-4</v>
      </c>
      <c r="U11" s="5">
        <v>5236.47</v>
      </c>
      <c r="V11" s="4">
        <f t="shared" si="9"/>
        <v>2.4350034271131619E-3</v>
      </c>
      <c r="W11" s="6">
        <f t="shared" si="10"/>
        <v>2150498</v>
      </c>
    </row>
    <row r="12" spans="1:23" x14ac:dyDescent="0.25">
      <c r="A12" s="1" t="s">
        <v>39</v>
      </c>
      <c r="B12" s="17" t="s">
        <v>87</v>
      </c>
      <c r="C12" s="3">
        <v>139312</v>
      </c>
      <c r="D12" s="4">
        <f t="shared" si="0"/>
        <v>0.17749840494216654</v>
      </c>
      <c r="E12" s="3">
        <v>144097</v>
      </c>
      <c r="F12" s="4">
        <f t="shared" si="1"/>
        <v>0.18359500729981174</v>
      </c>
      <c r="G12" s="5">
        <v>36643.199999999997</v>
      </c>
      <c r="H12" s="4">
        <f t="shared" si="2"/>
        <v>4.6687360399511858E-2</v>
      </c>
      <c r="I12" s="5">
        <v>27440.2</v>
      </c>
      <c r="J12" s="4">
        <f t="shared" si="3"/>
        <v>3.4961752981035647E-2</v>
      </c>
      <c r="K12" s="5">
        <v>316.024</v>
      </c>
      <c r="L12" s="4">
        <f t="shared" si="4"/>
        <v>4.0264841451880125E-4</v>
      </c>
      <c r="M12" s="5">
        <v>991.47400000000005</v>
      </c>
      <c r="N12" s="4">
        <f t="shared" si="5"/>
        <v>1.2632440388597511E-3</v>
      </c>
      <c r="O12" s="5">
        <v>225476</v>
      </c>
      <c r="P12" s="4">
        <f t="shared" si="6"/>
        <v>0.28728056702035676</v>
      </c>
      <c r="Q12" s="5">
        <v>208759</v>
      </c>
      <c r="R12" s="4">
        <f t="shared" si="7"/>
        <v>0.26598131903441014</v>
      </c>
      <c r="S12" s="5">
        <v>1038.57</v>
      </c>
      <c r="T12" s="4">
        <f t="shared" si="8"/>
        <v>1.3232493857010586E-3</v>
      </c>
      <c r="U12" s="5">
        <v>789.923</v>
      </c>
      <c r="V12" s="4">
        <f t="shared" si="9"/>
        <v>1.0064464836276202E-3</v>
      </c>
      <c r="W12" s="6">
        <f t="shared" si="10"/>
        <v>784863.39100000006</v>
      </c>
    </row>
    <row r="13" spans="1:23" x14ac:dyDescent="0.25">
      <c r="A13" s="1" t="s">
        <v>29</v>
      </c>
      <c r="B13" s="17" t="s">
        <v>88</v>
      </c>
      <c r="C13" s="3">
        <v>127637</v>
      </c>
      <c r="D13" s="4">
        <f t="shared" si="0"/>
        <v>0.14058171775738831</v>
      </c>
      <c r="E13" s="3">
        <v>137001</v>
      </c>
      <c r="F13" s="4">
        <f t="shared" si="1"/>
        <v>0.15089539799963925</v>
      </c>
      <c r="G13" s="5">
        <v>33107.1</v>
      </c>
      <c r="H13" s="4">
        <f t="shared" si="2"/>
        <v>3.6464763258033564E-2</v>
      </c>
      <c r="I13" s="5">
        <v>23354.2</v>
      </c>
      <c r="J13" s="4">
        <f t="shared" si="3"/>
        <v>2.5722741468771577E-2</v>
      </c>
      <c r="K13" s="5">
        <v>1869.93</v>
      </c>
      <c r="L13" s="4">
        <f t="shared" si="4"/>
        <v>2.059574978149542E-3</v>
      </c>
      <c r="M13" s="5">
        <v>1605.77</v>
      </c>
      <c r="N13" s="4">
        <f t="shared" si="5"/>
        <v>1.7686243403032148E-3</v>
      </c>
      <c r="O13" s="5">
        <v>306858</v>
      </c>
      <c r="P13" s="4">
        <f t="shared" si="6"/>
        <v>0.33797899314146101</v>
      </c>
      <c r="Q13" s="5">
        <v>275965</v>
      </c>
      <c r="R13" s="4">
        <f t="shared" si="7"/>
        <v>0.30395287997146331</v>
      </c>
      <c r="S13" s="5">
        <v>522.33299999999997</v>
      </c>
      <c r="T13" s="4">
        <f t="shared" si="8"/>
        <v>5.7530708479022459E-4</v>
      </c>
      <c r="U13" s="5">
        <v>0</v>
      </c>
      <c r="V13" s="4">
        <f t="shared" si="9"/>
        <v>0</v>
      </c>
      <c r="W13" s="6">
        <f t="shared" si="10"/>
        <v>907920.33299999998</v>
      </c>
    </row>
    <row r="14" spans="1:23" x14ac:dyDescent="0.25">
      <c r="A14" s="1" t="s">
        <v>33</v>
      </c>
      <c r="B14" s="17" t="s">
        <v>89</v>
      </c>
      <c r="C14" s="3">
        <v>316455</v>
      </c>
      <c r="D14" s="4">
        <f t="shared" si="0"/>
        <v>0.14533856369372825</v>
      </c>
      <c r="E14" s="3">
        <v>311688</v>
      </c>
      <c r="F14" s="4">
        <f t="shared" si="1"/>
        <v>0.14314921944848644</v>
      </c>
      <c r="G14" s="5">
        <v>67317.600000000006</v>
      </c>
      <c r="H14" s="4">
        <f t="shared" si="2"/>
        <v>3.0917012830604419E-2</v>
      </c>
      <c r="I14" s="5">
        <v>61503.8</v>
      </c>
      <c r="J14" s="4">
        <f t="shared" si="3"/>
        <v>2.8246903836900424E-2</v>
      </c>
      <c r="K14" s="5">
        <v>3828.1</v>
      </c>
      <c r="L14" s="4">
        <f t="shared" si="4"/>
        <v>1.7581348238326496E-3</v>
      </c>
      <c r="M14" s="5">
        <v>7942.44</v>
      </c>
      <c r="N14" s="4">
        <f t="shared" si="5"/>
        <v>3.6477313419715756E-3</v>
      </c>
      <c r="O14" s="5">
        <v>691175</v>
      </c>
      <c r="P14" s="4">
        <f t="shared" si="6"/>
        <v>0.31743654472519828</v>
      </c>
      <c r="Q14" s="5">
        <v>708080</v>
      </c>
      <c r="R14" s="4">
        <f t="shared" si="7"/>
        <v>0.32520051881074752</v>
      </c>
      <c r="S14" s="5">
        <v>3435.35</v>
      </c>
      <c r="T14" s="4">
        <f t="shared" si="8"/>
        <v>1.5777561889850037E-3</v>
      </c>
      <c r="U14" s="5">
        <v>5939.01</v>
      </c>
      <c r="V14" s="4">
        <f t="shared" si="9"/>
        <v>2.7276142995455565E-3</v>
      </c>
      <c r="W14" s="6">
        <f t="shared" si="10"/>
        <v>2177364.2999999998</v>
      </c>
    </row>
    <row r="15" spans="1:23" x14ac:dyDescent="0.25">
      <c r="A15" s="1" t="s">
        <v>3</v>
      </c>
      <c r="B15" s="17" t="s">
        <v>90</v>
      </c>
      <c r="C15" s="3">
        <v>85858.9</v>
      </c>
      <c r="D15" s="4">
        <f t="shared" si="0"/>
        <v>0.11174170775064263</v>
      </c>
      <c r="E15" s="3">
        <v>91352.6</v>
      </c>
      <c r="F15" s="4">
        <f t="shared" si="1"/>
        <v>0.11889152471626536</v>
      </c>
      <c r="G15" s="5">
        <v>19252.2</v>
      </c>
      <c r="H15" s="4">
        <f t="shared" si="2"/>
        <v>2.5055919723603749E-2</v>
      </c>
      <c r="I15" s="5">
        <v>17884.099999999999</v>
      </c>
      <c r="J15" s="4">
        <f t="shared" si="3"/>
        <v>2.3275395743286575E-2</v>
      </c>
      <c r="K15" s="5">
        <v>1843.56</v>
      </c>
      <c r="L15" s="4">
        <f t="shared" si="4"/>
        <v>2.3993149544284252E-3</v>
      </c>
      <c r="M15" s="5">
        <v>2209.39</v>
      </c>
      <c r="N15" s="4">
        <f t="shared" si="5"/>
        <v>2.8754271448526861E-3</v>
      </c>
      <c r="O15" s="5">
        <v>271148</v>
      </c>
      <c r="P15" s="4">
        <f t="shared" si="6"/>
        <v>0.35288759316938895</v>
      </c>
      <c r="Q15" s="5">
        <v>272735</v>
      </c>
      <c r="R15" s="4">
        <f t="shared" si="7"/>
        <v>0.35495300619238679</v>
      </c>
      <c r="S15" s="5">
        <v>3779.38</v>
      </c>
      <c r="T15" s="4">
        <f t="shared" si="8"/>
        <v>4.9187023760917476E-3</v>
      </c>
      <c r="U15" s="5">
        <v>2306.19</v>
      </c>
      <c r="V15" s="4">
        <f t="shared" si="9"/>
        <v>3.0014082290531854E-3</v>
      </c>
      <c r="W15" s="6">
        <f t="shared" si="10"/>
        <v>768369.32</v>
      </c>
    </row>
    <row r="16" spans="1:23" x14ac:dyDescent="0.25">
      <c r="A16" s="1" t="s">
        <v>51</v>
      </c>
      <c r="B16" s="17" t="s">
        <v>91</v>
      </c>
      <c r="C16" s="3">
        <v>51601.5</v>
      </c>
      <c r="D16" s="4">
        <f t="shared" si="0"/>
        <v>9.4076068189712106E-2</v>
      </c>
      <c r="E16" s="3">
        <v>48876.3</v>
      </c>
      <c r="F16" s="4">
        <f t="shared" si="1"/>
        <v>8.9107683529758369E-2</v>
      </c>
      <c r="G16" s="5">
        <v>26774.799999999999</v>
      </c>
      <c r="H16" s="4">
        <f t="shared" si="2"/>
        <v>4.8813850577326311E-2</v>
      </c>
      <c r="I16" s="5">
        <v>26641.8</v>
      </c>
      <c r="J16" s="4">
        <f t="shared" si="3"/>
        <v>4.8571374737104003E-2</v>
      </c>
      <c r="K16" s="5">
        <v>922.11500000000001</v>
      </c>
      <c r="L16" s="4">
        <f t="shared" si="4"/>
        <v>1.6811324015533731E-3</v>
      </c>
      <c r="M16" s="5">
        <v>659.31799999999998</v>
      </c>
      <c r="N16" s="4">
        <f t="shared" si="5"/>
        <v>1.202020195666882E-3</v>
      </c>
      <c r="O16" s="5">
        <v>190884</v>
      </c>
      <c r="P16" s="4">
        <f t="shared" si="6"/>
        <v>0.34800570139094805</v>
      </c>
      <c r="Q16" s="5">
        <v>201732</v>
      </c>
      <c r="R16" s="4">
        <f t="shared" si="7"/>
        <v>0.36778297894532141</v>
      </c>
      <c r="S16" s="5">
        <v>113.916</v>
      </c>
      <c r="T16" s="4">
        <f t="shared" si="8"/>
        <v>2.0768329184033885E-4</v>
      </c>
      <c r="U16" s="5">
        <v>302.50599999999997</v>
      </c>
      <c r="V16" s="4">
        <f t="shared" si="9"/>
        <v>5.5150674076910654E-4</v>
      </c>
      <c r="W16" s="6">
        <f t="shared" si="10"/>
        <v>548508.255</v>
      </c>
    </row>
    <row r="17" spans="1:23" x14ac:dyDescent="0.25">
      <c r="A17" s="1" t="s">
        <v>9</v>
      </c>
      <c r="B17" s="17" t="s">
        <v>92</v>
      </c>
      <c r="C17" s="3">
        <v>245585</v>
      </c>
      <c r="D17" s="4">
        <f t="shared" si="0"/>
        <v>7.3395194358161303E-2</v>
      </c>
      <c r="E17" s="3">
        <v>253194</v>
      </c>
      <c r="F17" s="4">
        <f t="shared" si="1"/>
        <v>7.5669209602867826E-2</v>
      </c>
      <c r="G17" s="5">
        <v>368454</v>
      </c>
      <c r="H17" s="4">
        <f t="shared" si="2"/>
        <v>0.11011565422172351</v>
      </c>
      <c r="I17" s="5">
        <v>400854</v>
      </c>
      <c r="J17" s="4">
        <f t="shared" si="3"/>
        <v>0.1197986735315528</v>
      </c>
      <c r="K17" s="5">
        <v>11820.1</v>
      </c>
      <c r="L17" s="4">
        <f t="shared" si="4"/>
        <v>3.5325387822257161E-3</v>
      </c>
      <c r="M17" s="5">
        <v>4200.3500000000004</v>
      </c>
      <c r="N17" s="4">
        <f t="shared" si="5"/>
        <v>1.2553108073469588E-3</v>
      </c>
      <c r="O17" s="5">
        <v>1033367</v>
      </c>
      <c r="P17" s="4">
        <f t="shared" si="6"/>
        <v>0.30883063626976437</v>
      </c>
      <c r="Q17" s="5">
        <v>1009462</v>
      </c>
      <c r="R17" s="4">
        <f t="shared" si="7"/>
        <v>0.30168642094255849</v>
      </c>
      <c r="S17" s="5">
        <v>8087.51</v>
      </c>
      <c r="T17" s="4">
        <f t="shared" si="8"/>
        <v>2.4170220832851076E-3</v>
      </c>
      <c r="U17" s="5">
        <v>11039.8</v>
      </c>
      <c r="V17" s="4">
        <f t="shared" si="9"/>
        <v>3.2993394005139936E-3</v>
      </c>
      <c r="W17" s="6">
        <f t="shared" si="10"/>
        <v>3346063.76</v>
      </c>
    </row>
    <row r="18" spans="1:23" x14ac:dyDescent="0.25">
      <c r="A18" s="1" t="s">
        <v>25</v>
      </c>
      <c r="B18" s="17" t="s">
        <v>93</v>
      </c>
      <c r="C18" s="3">
        <v>804180</v>
      </c>
      <c r="D18" s="4">
        <f t="shared" si="0"/>
        <v>0.17835246224369991</v>
      </c>
      <c r="E18" s="3">
        <v>793856</v>
      </c>
      <c r="F18" s="4">
        <f t="shared" si="1"/>
        <v>0.1760627872701816</v>
      </c>
      <c r="G18" s="5">
        <v>306118</v>
      </c>
      <c r="H18" s="4">
        <f t="shared" si="2"/>
        <v>6.7891391276973981E-2</v>
      </c>
      <c r="I18" s="5">
        <v>271970</v>
      </c>
      <c r="J18" s="4">
        <f t="shared" si="3"/>
        <v>6.0317987461039897E-2</v>
      </c>
      <c r="K18" s="5">
        <v>4657.21</v>
      </c>
      <c r="L18" s="4">
        <f t="shared" si="4"/>
        <v>1.0328842680568798E-3</v>
      </c>
      <c r="M18" s="5">
        <v>7235.19</v>
      </c>
      <c r="N18" s="4">
        <f t="shared" si="5"/>
        <v>1.6046332304968977E-3</v>
      </c>
      <c r="O18" s="5">
        <v>1199960</v>
      </c>
      <c r="P18" s="4">
        <f t="shared" si="6"/>
        <v>0.26612925040905039</v>
      </c>
      <c r="Q18" s="5">
        <v>1116904</v>
      </c>
      <c r="R18" s="4">
        <f t="shared" si="7"/>
        <v>0.24770894388052103</v>
      </c>
      <c r="S18" s="5">
        <v>2683.22</v>
      </c>
      <c r="T18" s="4">
        <f t="shared" si="8"/>
        <v>5.950892757113339E-4</v>
      </c>
      <c r="U18" s="5">
        <v>1373.29</v>
      </c>
      <c r="V18" s="4">
        <f t="shared" si="9"/>
        <v>3.0457068426801296E-4</v>
      </c>
      <c r="W18" s="6">
        <f t="shared" si="10"/>
        <v>4508936.91</v>
      </c>
    </row>
    <row r="19" spans="1:23" x14ac:dyDescent="0.25">
      <c r="A19" s="1" t="s">
        <v>15</v>
      </c>
      <c r="B19" s="17" t="s">
        <v>94</v>
      </c>
      <c r="C19" s="3">
        <v>137061</v>
      </c>
      <c r="D19" s="4">
        <f t="shared" si="0"/>
        <v>0.16229096082720981</v>
      </c>
      <c r="E19" s="3">
        <v>130736</v>
      </c>
      <c r="F19" s="4">
        <f t="shared" si="1"/>
        <v>0.15480166535123852</v>
      </c>
      <c r="G19" s="5">
        <v>52555.3</v>
      </c>
      <c r="H19" s="4">
        <f t="shared" si="2"/>
        <v>6.222959217838963E-2</v>
      </c>
      <c r="I19" s="5">
        <v>52942</v>
      </c>
      <c r="J19" s="4">
        <f t="shared" si="3"/>
        <v>6.2687475270967977E-2</v>
      </c>
      <c r="K19" s="5">
        <v>2076.87</v>
      </c>
      <c r="L19" s="4">
        <f t="shared" si="4"/>
        <v>2.4591767739415827E-3</v>
      </c>
      <c r="M19" s="5">
        <v>885.322</v>
      </c>
      <c r="N19" s="4">
        <f t="shared" si="5"/>
        <v>1.048290600692152E-3</v>
      </c>
      <c r="O19" s="5">
        <v>233793</v>
      </c>
      <c r="P19" s="4">
        <f t="shared" si="6"/>
        <v>0.27682922643695773</v>
      </c>
      <c r="Q19" s="5">
        <v>232115</v>
      </c>
      <c r="R19" s="4">
        <f t="shared" si="7"/>
        <v>0.27484234298894511</v>
      </c>
      <c r="S19" s="5">
        <v>987.98599999999999</v>
      </c>
      <c r="T19" s="4">
        <f t="shared" si="8"/>
        <v>1.1698528189917753E-3</v>
      </c>
      <c r="U19" s="5">
        <v>1386.24</v>
      </c>
      <c r="V19" s="4">
        <f t="shared" si="9"/>
        <v>1.6414167526656843E-3</v>
      </c>
      <c r="W19" s="6">
        <f t="shared" si="10"/>
        <v>844538.71799999999</v>
      </c>
    </row>
    <row r="20" spans="1:23" x14ac:dyDescent="0.25">
      <c r="A20" s="1" t="s">
        <v>37</v>
      </c>
      <c r="B20" s="17" t="s">
        <v>95</v>
      </c>
      <c r="C20" s="3">
        <v>743809</v>
      </c>
      <c r="D20" s="4">
        <f t="shared" si="0"/>
        <v>0.21321772329351479</v>
      </c>
      <c r="E20" s="3">
        <v>735819</v>
      </c>
      <c r="F20" s="4">
        <f t="shared" si="1"/>
        <v>0.21092733744296016</v>
      </c>
      <c r="G20" s="5">
        <v>229180</v>
      </c>
      <c r="H20" s="4">
        <f t="shared" si="2"/>
        <v>6.5695948589500425E-2</v>
      </c>
      <c r="I20" s="5">
        <v>244306</v>
      </c>
      <c r="J20" s="4">
        <f t="shared" si="3"/>
        <v>7.0031915595193686E-2</v>
      </c>
      <c r="K20" s="5">
        <v>4873.18</v>
      </c>
      <c r="L20" s="4">
        <f t="shared" si="4"/>
        <v>1.3969289761208731E-3</v>
      </c>
      <c r="M20" s="5">
        <v>6829.12</v>
      </c>
      <c r="N20" s="4">
        <f t="shared" si="5"/>
        <v>1.9576119924580204E-3</v>
      </c>
      <c r="O20" s="5">
        <v>775978</v>
      </c>
      <c r="P20" s="4">
        <f t="shared" si="6"/>
        <v>0.22243917791510323</v>
      </c>
      <c r="Q20" s="5">
        <v>742643</v>
      </c>
      <c r="R20" s="4">
        <f t="shared" si="7"/>
        <v>0.21288348175387189</v>
      </c>
      <c r="S20" s="5">
        <v>2785.47</v>
      </c>
      <c r="T20" s="4">
        <f t="shared" si="8"/>
        <v>7.9847322592545473E-4</v>
      </c>
      <c r="U20" s="5">
        <v>2272.41</v>
      </c>
      <c r="V20" s="4">
        <f t="shared" si="9"/>
        <v>6.5140121535154304E-4</v>
      </c>
      <c r="W20" s="6">
        <f t="shared" si="10"/>
        <v>3488495.1799999997</v>
      </c>
    </row>
    <row r="21" spans="1:23" x14ac:dyDescent="0.25">
      <c r="A21" s="1" t="s">
        <v>49</v>
      </c>
      <c r="B21" s="17" t="s">
        <v>96</v>
      </c>
      <c r="C21" s="3">
        <v>2600869</v>
      </c>
      <c r="D21" s="4">
        <f t="shared" si="0"/>
        <v>0.26670218827903219</v>
      </c>
      <c r="E21" s="3">
        <v>2715670</v>
      </c>
      <c r="F21" s="4">
        <f t="shared" si="1"/>
        <v>0.27847428365047194</v>
      </c>
      <c r="G21" s="5">
        <v>405676</v>
      </c>
      <c r="H21" s="4">
        <f t="shared" si="2"/>
        <v>4.159943347099937E-2</v>
      </c>
      <c r="I21" s="5">
        <v>351244</v>
      </c>
      <c r="J21" s="4">
        <f t="shared" si="3"/>
        <v>3.6017786139894162E-2</v>
      </c>
      <c r="K21" s="5">
        <v>42857.2</v>
      </c>
      <c r="L21" s="4">
        <f t="shared" si="4"/>
        <v>4.3947269253130925E-3</v>
      </c>
      <c r="M21" s="5">
        <v>34403.1</v>
      </c>
      <c r="N21" s="4">
        <f t="shared" si="5"/>
        <v>3.5278139935469152E-3</v>
      </c>
      <c r="O21" s="5">
        <v>1868168</v>
      </c>
      <c r="P21" s="4">
        <f t="shared" si="6"/>
        <v>0.19156846948956791</v>
      </c>
      <c r="Q21" s="5">
        <v>1727273</v>
      </c>
      <c r="R21" s="4">
        <f t="shared" si="7"/>
        <v>0.17712060425007517</v>
      </c>
      <c r="S21" s="7">
        <v>1780.56</v>
      </c>
      <c r="T21" s="4">
        <f t="shared" si="8"/>
        <v>1.825848392833755E-4</v>
      </c>
      <c r="U21" s="7">
        <v>4018.87</v>
      </c>
      <c r="V21" s="4">
        <f t="shared" si="9"/>
        <v>4.121089618158216E-4</v>
      </c>
      <c r="W21" s="6">
        <f t="shared" si="10"/>
        <v>9751959.7300000004</v>
      </c>
    </row>
    <row r="22" spans="1:23" x14ac:dyDescent="0.25">
      <c r="A22" s="1" t="s">
        <v>31</v>
      </c>
      <c r="B22" s="17" t="s">
        <v>97</v>
      </c>
      <c r="C22" s="3">
        <v>730463</v>
      </c>
      <c r="D22" s="4">
        <f t="shared" si="0"/>
        <v>0.3018601710549923</v>
      </c>
      <c r="E22" s="3">
        <v>731408</v>
      </c>
      <c r="F22" s="4">
        <f t="shared" si="1"/>
        <v>0.30225068756526996</v>
      </c>
      <c r="G22" s="5">
        <v>51957.8</v>
      </c>
      <c r="H22" s="4">
        <f t="shared" si="2"/>
        <v>2.1471300251540568E-2</v>
      </c>
      <c r="I22" s="5">
        <v>41621.1</v>
      </c>
      <c r="J22" s="4">
        <f t="shared" si="3"/>
        <v>1.7199710821077782E-2</v>
      </c>
      <c r="K22" s="5">
        <v>5145.82</v>
      </c>
      <c r="L22" s="4">
        <f t="shared" si="4"/>
        <v>2.1264843057323922E-3</v>
      </c>
      <c r="M22" s="5">
        <v>11452.1</v>
      </c>
      <c r="N22" s="4">
        <f t="shared" si="5"/>
        <v>4.7325228860857806E-3</v>
      </c>
      <c r="O22" s="5">
        <v>432468</v>
      </c>
      <c r="P22" s="4">
        <f t="shared" si="6"/>
        <v>0.17871523192250724</v>
      </c>
      <c r="Q22" s="5">
        <v>408918</v>
      </c>
      <c r="R22" s="4">
        <f t="shared" si="7"/>
        <v>0.16898331253939672</v>
      </c>
      <c r="S22" s="5">
        <v>4517.72</v>
      </c>
      <c r="T22" s="4">
        <f t="shared" si="8"/>
        <v>1.8669251310176693E-3</v>
      </c>
      <c r="U22" s="5">
        <v>1920.54</v>
      </c>
      <c r="V22" s="4">
        <f t="shared" si="9"/>
        <v>7.9365352237957966E-4</v>
      </c>
      <c r="W22" s="6">
        <f t="shared" si="10"/>
        <v>2419872.08</v>
      </c>
    </row>
    <row r="23" spans="1:23" x14ac:dyDescent="0.25">
      <c r="A23" s="1" t="s">
        <v>47</v>
      </c>
      <c r="B23" s="17" t="s">
        <v>98</v>
      </c>
      <c r="C23" s="3">
        <v>594318</v>
      </c>
      <c r="D23" s="4">
        <f t="shared" si="0"/>
        <v>0.40106324902834944</v>
      </c>
      <c r="E23" s="3">
        <v>568989</v>
      </c>
      <c r="F23" s="4">
        <f t="shared" si="1"/>
        <v>0.38397049559560964</v>
      </c>
      <c r="G23" s="5">
        <v>27329.1</v>
      </c>
      <c r="H23" s="4">
        <f t="shared" si="2"/>
        <v>1.8442479680946335E-2</v>
      </c>
      <c r="I23" s="5">
        <v>28769.4</v>
      </c>
      <c r="J23" s="4">
        <f t="shared" si="3"/>
        <v>1.9414436440754274E-2</v>
      </c>
      <c r="K23" s="5">
        <v>2713.34</v>
      </c>
      <c r="L23" s="4">
        <f t="shared" si="4"/>
        <v>1.8310415570764839E-3</v>
      </c>
      <c r="M23" s="5">
        <v>4212.18</v>
      </c>
      <c r="N23" s="4">
        <f t="shared" si="5"/>
        <v>2.8425028289438201E-3</v>
      </c>
      <c r="O23" s="5">
        <v>137433</v>
      </c>
      <c r="P23" s="4">
        <f t="shared" si="6"/>
        <v>9.2743826543556063E-2</v>
      </c>
      <c r="Q23" s="5">
        <v>115934</v>
      </c>
      <c r="R23" s="4">
        <f t="shared" si="7"/>
        <v>7.8235669646304948E-2</v>
      </c>
      <c r="S23" s="5">
        <v>1164.8599999999999</v>
      </c>
      <c r="T23" s="4">
        <f t="shared" si="8"/>
        <v>7.8608175465518979E-4</v>
      </c>
      <c r="U23" s="5">
        <v>993.16499999999996</v>
      </c>
      <c r="V23" s="4">
        <f t="shared" si="9"/>
        <v>6.7021692380382332E-4</v>
      </c>
      <c r="W23" s="6">
        <f t="shared" si="10"/>
        <v>1481856.0449999999</v>
      </c>
    </row>
    <row r="24" spans="1:23" x14ac:dyDescent="0.25">
      <c r="A24" s="1" t="s">
        <v>41</v>
      </c>
      <c r="B24" s="17" t="s">
        <v>99</v>
      </c>
      <c r="C24" s="3">
        <v>897830</v>
      </c>
      <c r="D24" s="4">
        <f t="shared" si="0"/>
        <v>0.38159044456011443</v>
      </c>
      <c r="E24" s="3">
        <v>903150</v>
      </c>
      <c r="F24" s="4">
        <f t="shared" si="1"/>
        <v>0.3838515197804343</v>
      </c>
      <c r="G24" s="5">
        <v>86278.2</v>
      </c>
      <c r="H24" s="4">
        <f t="shared" si="2"/>
        <v>3.6669454901090921E-2</v>
      </c>
      <c r="I24" s="5">
        <v>84164.7</v>
      </c>
      <c r="J24" s="4">
        <f t="shared" si="3"/>
        <v>3.5771187517980751E-2</v>
      </c>
      <c r="K24" s="7">
        <v>1135.4000000000001</v>
      </c>
      <c r="L24" s="4">
        <f t="shared" si="4"/>
        <v>4.8256105359985069E-4</v>
      </c>
      <c r="M24" s="5">
        <v>0</v>
      </c>
      <c r="N24" s="4">
        <f t="shared" si="5"/>
        <v>0</v>
      </c>
      <c r="O24" s="5">
        <v>185302</v>
      </c>
      <c r="P24" s="4">
        <f t="shared" si="6"/>
        <v>7.8755970014232457E-2</v>
      </c>
      <c r="Q24" s="5">
        <v>173998</v>
      </c>
      <c r="R24" s="4">
        <f t="shared" si="7"/>
        <v>7.3951610185191835E-2</v>
      </c>
      <c r="S24" s="5">
        <v>8148.9</v>
      </c>
      <c r="T24" s="4">
        <f t="shared" si="8"/>
        <v>3.4633977185836028E-3</v>
      </c>
      <c r="U24" s="5">
        <v>12855.7</v>
      </c>
      <c r="V24" s="4">
        <f t="shared" si="9"/>
        <v>5.4638542687718873E-3</v>
      </c>
      <c r="W24" s="6">
        <f t="shared" si="10"/>
        <v>2352862.9</v>
      </c>
    </row>
    <row r="25" spans="1:23" x14ac:dyDescent="0.25">
      <c r="A25" s="1" t="s">
        <v>23</v>
      </c>
      <c r="B25" s="17" t="s">
        <v>100</v>
      </c>
      <c r="C25" s="3">
        <v>110452</v>
      </c>
      <c r="D25" s="4">
        <f t="shared" si="0"/>
        <v>0.18695431686838956</v>
      </c>
      <c r="E25" s="3">
        <v>123944</v>
      </c>
      <c r="F25" s="4">
        <f t="shared" si="1"/>
        <v>0.20979127448969395</v>
      </c>
      <c r="G25" s="5">
        <v>20015.7</v>
      </c>
      <c r="H25" s="4">
        <f t="shared" si="2"/>
        <v>3.387916488739566E-2</v>
      </c>
      <c r="I25" s="5">
        <v>15716.7</v>
      </c>
      <c r="J25" s="4">
        <f t="shared" si="3"/>
        <v>2.6602550537114932E-2</v>
      </c>
      <c r="K25" s="5">
        <v>2292.54</v>
      </c>
      <c r="L25" s="4">
        <f t="shared" si="4"/>
        <v>3.8804209031385382E-3</v>
      </c>
      <c r="M25" s="5">
        <v>888.21500000000003</v>
      </c>
      <c r="N25" s="4">
        <f t="shared" si="5"/>
        <v>1.5034189381564539E-3</v>
      </c>
      <c r="O25" s="5">
        <v>160708</v>
      </c>
      <c r="P25" s="4">
        <f t="shared" si="6"/>
        <v>0.27201910653754707</v>
      </c>
      <c r="Q25" s="5">
        <v>152759</v>
      </c>
      <c r="R25" s="4">
        <f t="shared" si="7"/>
        <v>0.25856439440207801</v>
      </c>
      <c r="S25" s="5">
        <v>1833.55</v>
      </c>
      <c r="T25" s="4">
        <f t="shared" si="8"/>
        <v>3.1035208750772795E-3</v>
      </c>
      <c r="U25" s="5">
        <v>2187.0300000000002</v>
      </c>
      <c r="V25" s="4">
        <f t="shared" si="9"/>
        <v>3.7018315614083409E-3</v>
      </c>
      <c r="W25" s="6">
        <f t="shared" si="10"/>
        <v>590796.7350000001</v>
      </c>
    </row>
    <row r="26" spans="1:23" x14ac:dyDescent="0.25">
      <c r="A26" s="1" t="s">
        <v>21</v>
      </c>
      <c r="B26" s="17" t="s">
        <v>101</v>
      </c>
      <c r="C26" s="3">
        <v>102934</v>
      </c>
      <c r="D26" s="4">
        <f t="shared" si="0"/>
        <v>0.13727433409218609</v>
      </c>
      <c r="E26" s="3">
        <v>98178.1</v>
      </c>
      <c r="F26" s="4">
        <f t="shared" si="1"/>
        <v>0.13093179415874304</v>
      </c>
      <c r="G26" s="5">
        <v>41760.199999999997</v>
      </c>
      <c r="H26" s="4">
        <f t="shared" si="2"/>
        <v>5.5692032239653654E-2</v>
      </c>
      <c r="I26" s="5">
        <v>40462.6</v>
      </c>
      <c r="J26" s="4">
        <f t="shared" si="3"/>
        <v>5.3961533318810977E-2</v>
      </c>
      <c r="K26" s="5">
        <v>587.91099999999994</v>
      </c>
      <c r="L26" s="4">
        <f t="shared" si="4"/>
        <v>7.8404697214206395E-4</v>
      </c>
      <c r="M26" s="5">
        <v>2700.63</v>
      </c>
      <c r="N26" s="4">
        <f t="shared" si="5"/>
        <v>3.6016008790038328E-3</v>
      </c>
      <c r="O26" s="5">
        <v>227401</v>
      </c>
      <c r="P26" s="4">
        <f t="shared" si="6"/>
        <v>0.30326540158642634</v>
      </c>
      <c r="Q26" s="5">
        <v>232625</v>
      </c>
      <c r="R26" s="4">
        <f t="shared" si="7"/>
        <v>0.31023220673630469</v>
      </c>
      <c r="S26" s="5">
        <v>484.60300000000001</v>
      </c>
      <c r="T26" s="4">
        <f t="shared" si="8"/>
        <v>6.4627386601196553E-4</v>
      </c>
      <c r="U26" s="5">
        <v>2707.51</v>
      </c>
      <c r="V26" s="4">
        <f t="shared" si="9"/>
        <v>3.6107761507173024E-3</v>
      </c>
      <c r="W26" s="6">
        <f t="shared" si="10"/>
        <v>749841.554</v>
      </c>
    </row>
    <row r="27" spans="1:23" x14ac:dyDescent="0.25">
      <c r="A27" s="1" t="s">
        <v>17</v>
      </c>
      <c r="B27" s="17" t="s">
        <v>102</v>
      </c>
      <c r="C27" s="3">
        <v>218758</v>
      </c>
      <c r="D27" s="4">
        <f t="shared" si="0"/>
        <v>0.1429302197409073</v>
      </c>
      <c r="E27" s="3">
        <v>255026</v>
      </c>
      <c r="F27" s="4">
        <f t="shared" si="1"/>
        <v>0.16662669351358406</v>
      </c>
      <c r="G27" s="5">
        <v>79491.199999999997</v>
      </c>
      <c r="H27" s="4">
        <f t="shared" si="2"/>
        <v>5.1937276275466085E-2</v>
      </c>
      <c r="I27" s="5">
        <v>55190.8</v>
      </c>
      <c r="J27" s="4">
        <f t="shared" si="3"/>
        <v>3.6060090015800413E-2</v>
      </c>
      <c r="K27" s="5">
        <v>352.66899999999998</v>
      </c>
      <c r="L27" s="4">
        <f t="shared" si="4"/>
        <v>2.3042383668622876E-4</v>
      </c>
      <c r="M27" s="5">
        <v>1070.27</v>
      </c>
      <c r="N27" s="4">
        <f t="shared" si="5"/>
        <v>6.9928380348193364E-4</v>
      </c>
      <c r="O27" s="5">
        <v>481275</v>
      </c>
      <c r="P27" s="4">
        <f t="shared" si="6"/>
        <v>0.31445131837832291</v>
      </c>
      <c r="Q27" s="5">
        <v>433802</v>
      </c>
      <c r="R27" s="4">
        <f t="shared" si="7"/>
        <v>0.28343381811885765</v>
      </c>
      <c r="S27" s="5">
        <v>2622.75</v>
      </c>
      <c r="T27" s="4">
        <f t="shared" si="8"/>
        <v>1.7136298275970004E-3</v>
      </c>
      <c r="U27" s="5">
        <v>2934.39</v>
      </c>
      <c r="V27" s="4">
        <f t="shared" si="9"/>
        <v>1.9172464892964871E-3</v>
      </c>
      <c r="W27" s="6">
        <f t="shared" si="10"/>
        <v>1530523.0789999999</v>
      </c>
    </row>
    <row r="28" spans="1:23" x14ac:dyDescent="0.25">
      <c r="A28" s="1" t="s">
        <v>13</v>
      </c>
      <c r="B28" s="17" t="s">
        <v>103</v>
      </c>
      <c r="C28" s="3">
        <v>124589</v>
      </c>
      <c r="D28" s="4">
        <f t="shared" si="0"/>
        <v>0.17325666331854991</v>
      </c>
      <c r="E28" s="3">
        <v>123632</v>
      </c>
      <c r="F28" s="4">
        <f t="shared" si="1"/>
        <v>0.17192583453915644</v>
      </c>
      <c r="G28" s="5">
        <v>38204.800000000003</v>
      </c>
      <c r="H28" s="4">
        <f t="shared" si="2"/>
        <v>5.3128576124317047E-2</v>
      </c>
      <c r="I28" s="5">
        <v>43622.2</v>
      </c>
      <c r="J28" s="4">
        <f t="shared" si="3"/>
        <v>6.0662151703717401E-2</v>
      </c>
      <c r="K28" s="5">
        <v>1060.4000000000001</v>
      </c>
      <c r="L28" s="4">
        <f t="shared" si="4"/>
        <v>1.474619475098045E-3</v>
      </c>
      <c r="M28" s="5">
        <v>1456.21</v>
      </c>
      <c r="N28" s="4">
        <f t="shared" si="5"/>
        <v>2.025043027001626E-3</v>
      </c>
      <c r="O28" s="5">
        <v>194847</v>
      </c>
      <c r="P28" s="4">
        <f t="shared" si="6"/>
        <v>0.27095924261074006</v>
      </c>
      <c r="Q28" s="5">
        <v>188638</v>
      </c>
      <c r="R28" s="4">
        <f t="shared" si="7"/>
        <v>0.26232484774004622</v>
      </c>
      <c r="S28" s="5">
        <v>1634.89</v>
      </c>
      <c r="T28" s="4">
        <f t="shared" si="8"/>
        <v>2.2735200241824245E-3</v>
      </c>
      <c r="U28" s="5">
        <v>1416.27</v>
      </c>
      <c r="V28" s="4">
        <f t="shared" si="9"/>
        <v>1.9695014371907847E-3</v>
      </c>
      <c r="W28" s="6">
        <f t="shared" si="10"/>
        <v>719100.77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sqref="A1:XFD1"/>
    </sheetView>
  </sheetViews>
  <sheetFormatPr defaultRowHeight="15" x14ac:dyDescent="0.25"/>
  <sheetData>
    <row r="1" spans="1:23" s="11" customFormat="1" x14ac:dyDescent="0.25">
      <c r="A1" s="1" t="s">
        <v>75</v>
      </c>
      <c r="B1" s="10" t="s">
        <v>76</v>
      </c>
      <c r="C1" s="8" t="s">
        <v>55</v>
      </c>
      <c r="D1" s="8" t="s">
        <v>56</v>
      </c>
      <c r="E1" s="8" t="s">
        <v>57</v>
      </c>
      <c r="F1" s="8" t="s">
        <v>58</v>
      </c>
      <c r="G1" s="8" t="s">
        <v>59</v>
      </c>
      <c r="H1" s="8" t="s">
        <v>60</v>
      </c>
      <c r="I1" s="8" t="s">
        <v>61</v>
      </c>
      <c r="J1" s="8" t="s">
        <v>62</v>
      </c>
      <c r="K1" s="8" t="s">
        <v>63</v>
      </c>
      <c r="L1" s="8" t="s">
        <v>64</v>
      </c>
      <c r="M1" s="8" t="s">
        <v>65</v>
      </c>
      <c r="N1" s="8" t="s">
        <v>66</v>
      </c>
      <c r="O1" s="8" t="s">
        <v>67</v>
      </c>
      <c r="P1" s="8" t="s">
        <v>68</v>
      </c>
      <c r="Q1" s="8" t="s">
        <v>69</v>
      </c>
      <c r="R1" s="8" t="s">
        <v>70</v>
      </c>
      <c r="S1" s="8" t="s">
        <v>71</v>
      </c>
      <c r="T1" s="8" t="s">
        <v>72</v>
      </c>
      <c r="U1" s="8" t="s">
        <v>73</v>
      </c>
      <c r="V1" s="8" t="s">
        <v>74</v>
      </c>
      <c r="W1" s="9" t="s">
        <v>0</v>
      </c>
    </row>
    <row r="2" spans="1:23" x14ac:dyDescent="0.25">
      <c r="A2" s="1" t="s">
        <v>1</v>
      </c>
      <c r="B2" s="2" t="s">
        <v>2</v>
      </c>
      <c r="C2" s="3">
        <v>25631</v>
      </c>
      <c r="D2" s="4">
        <f>C2/W2</f>
        <v>0.12715114173599432</v>
      </c>
      <c r="E2" s="3">
        <v>25268</v>
      </c>
      <c r="F2" s="4">
        <f>E2/W2</f>
        <v>0.12535035891635538</v>
      </c>
      <c r="G2" s="5">
        <v>8125</v>
      </c>
      <c r="H2" s="4">
        <f>G2/W2</f>
        <v>4.0306777987786424E-2</v>
      </c>
      <c r="I2" s="5">
        <v>6458</v>
      </c>
      <c r="J2" s="4">
        <f>I2/W2</f>
        <v>3.2037067353246122E-2</v>
      </c>
      <c r="K2" s="5">
        <v>0</v>
      </c>
      <c r="L2" s="4">
        <f>K2/W2</f>
        <v>0</v>
      </c>
      <c r="M2" s="5">
        <v>0</v>
      </c>
      <c r="N2" s="4">
        <f>M2/W2</f>
        <v>0</v>
      </c>
      <c r="O2" s="5">
        <v>68975</v>
      </c>
      <c r="P2" s="4">
        <f>O2/W2</f>
        <v>0.34217353990247001</v>
      </c>
      <c r="Q2" s="5">
        <v>67122</v>
      </c>
      <c r="R2" s="4">
        <f>Q2/W2</f>
        <v>0.33298111410414777</v>
      </c>
      <c r="S2" s="5">
        <v>0</v>
      </c>
      <c r="T2" s="4">
        <f>S2/W2</f>
        <v>0</v>
      </c>
      <c r="U2" s="5">
        <v>0</v>
      </c>
      <c r="V2" s="4">
        <f>U2/W2</f>
        <v>0</v>
      </c>
      <c r="W2" s="6">
        <f>SUM(G2,I2,K2,M2,O2,Q2,S2,U2,E2,C2)</f>
        <v>201579</v>
      </c>
    </row>
    <row r="3" spans="1:23" x14ac:dyDescent="0.25">
      <c r="A3" s="1" t="s">
        <v>3</v>
      </c>
      <c r="B3" s="2" t="s">
        <v>4</v>
      </c>
      <c r="C3" s="3">
        <v>117272</v>
      </c>
      <c r="D3" s="4">
        <f t="shared" ref="D3:D28" si="0">C3/W3</f>
        <v>0.1343752864607205</v>
      </c>
      <c r="E3" s="3">
        <v>131997</v>
      </c>
      <c r="F3" s="4">
        <f t="shared" ref="F3:F28" si="1">E3/W3</f>
        <v>0.15124782289852415</v>
      </c>
      <c r="G3" s="5">
        <v>38888</v>
      </c>
      <c r="H3" s="4">
        <f t="shared" ref="H3:H28" si="2">G3/W3</f>
        <v>4.4559537996149971E-2</v>
      </c>
      <c r="I3" s="5">
        <v>28876</v>
      </c>
      <c r="J3" s="4">
        <f t="shared" ref="J3:J28" si="3">I3/W3</f>
        <v>3.3087359061325511E-2</v>
      </c>
      <c r="K3" s="5">
        <v>0</v>
      </c>
      <c r="L3" s="4">
        <f t="shared" ref="L3:L28" si="4">K3/W3</f>
        <v>0</v>
      </c>
      <c r="M3" s="5">
        <v>0</v>
      </c>
      <c r="N3" s="4">
        <f t="shared" ref="N3:N28" si="5">M3/W3</f>
        <v>0</v>
      </c>
      <c r="O3" s="5">
        <v>282854</v>
      </c>
      <c r="P3" s="4">
        <f t="shared" ref="P3:P28" si="6">O3/W3</f>
        <v>0.32410624255202125</v>
      </c>
      <c r="Q3" s="5">
        <v>272833</v>
      </c>
      <c r="R3" s="4">
        <f t="shared" ref="R3:R28" si="7">Q3/W3</f>
        <v>0.31262375103125861</v>
      </c>
      <c r="S3" s="5">
        <v>0</v>
      </c>
      <c r="T3" s="4">
        <f t="shared" ref="T3:T28" si="8">S3/W3</f>
        <v>0</v>
      </c>
      <c r="U3" s="5">
        <v>0</v>
      </c>
      <c r="V3" s="4">
        <f t="shared" ref="V3:V28" si="9">U3/W3</f>
        <v>0</v>
      </c>
      <c r="W3" s="6">
        <f t="shared" ref="W3:W28" si="10">SUM(G3,I3,K3,M3,O3,Q3,S3,U3,E3,C3)</f>
        <v>872720</v>
      </c>
    </row>
    <row r="4" spans="1:23" x14ac:dyDescent="0.25">
      <c r="A4" s="1" t="s">
        <v>5</v>
      </c>
      <c r="B4" s="2" t="s">
        <v>6</v>
      </c>
      <c r="C4" s="3">
        <v>22054</v>
      </c>
      <c r="D4" s="4">
        <f t="shared" si="0"/>
        <v>0.1070250019411445</v>
      </c>
      <c r="E4" s="3">
        <v>26191</v>
      </c>
      <c r="F4" s="4">
        <f t="shared" si="1"/>
        <v>0.12710128891994721</v>
      </c>
      <c r="G4" s="5">
        <v>9189</v>
      </c>
      <c r="H4" s="4">
        <f t="shared" si="2"/>
        <v>4.4592941998602378E-2</v>
      </c>
      <c r="I4" s="5">
        <v>8272</v>
      </c>
      <c r="J4" s="4">
        <f t="shared" si="3"/>
        <v>4.0142868235111422E-2</v>
      </c>
      <c r="K4" s="5">
        <v>0</v>
      </c>
      <c r="L4" s="4">
        <f t="shared" si="4"/>
        <v>0</v>
      </c>
      <c r="M4" s="5">
        <v>0</v>
      </c>
      <c r="N4" s="4">
        <f t="shared" si="5"/>
        <v>0</v>
      </c>
      <c r="O4" s="5">
        <v>69368</v>
      </c>
      <c r="P4" s="4">
        <f t="shared" si="6"/>
        <v>0.33663327898128736</v>
      </c>
      <c r="Q4" s="5">
        <v>70990</v>
      </c>
      <c r="R4" s="4">
        <f t="shared" si="7"/>
        <v>0.34450461992390713</v>
      </c>
      <c r="S4" s="5">
        <v>0</v>
      </c>
      <c r="T4" s="4">
        <f t="shared" si="8"/>
        <v>0</v>
      </c>
      <c r="U4" s="5">
        <v>0</v>
      </c>
      <c r="V4" s="4">
        <f t="shared" si="9"/>
        <v>0</v>
      </c>
      <c r="W4" s="6">
        <f t="shared" si="10"/>
        <v>206064</v>
      </c>
    </row>
    <row r="5" spans="1:23" x14ac:dyDescent="0.25">
      <c r="A5" s="1" t="s">
        <v>7</v>
      </c>
      <c r="B5" s="2" t="s">
        <v>8</v>
      </c>
      <c r="C5" s="3">
        <v>98178</v>
      </c>
      <c r="D5" s="4">
        <f t="shared" si="0"/>
        <v>9.7309319703011224E-2</v>
      </c>
      <c r="E5" s="3">
        <v>113515</v>
      </c>
      <c r="F5" s="4">
        <f t="shared" si="1"/>
        <v>0.11251061771565238</v>
      </c>
      <c r="G5" s="5">
        <v>26752</v>
      </c>
      <c r="H5" s="4">
        <f t="shared" si="2"/>
        <v>2.6515297935331299E-2</v>
      </c>
      <c r="I5" s="5">
        <v>16960</v>
      </c>
      <c r="J5" s="4">
        <f t="shared" si="3"/>
        <v>1.6809937686274628E-2</v>
      </c>
      <c r="K5" s="5">
        <v>0</v>
      </c>
      <c r="L5" s="4">
        <f t="shared" si="4"/>
        <v>0</v>
      </c>
      <c r="M5" s="5">
        <v>4893</v>
      </c>
      <c r="N5" s="4">
        <f t="shared" si="5"/>
        <v>4.8497066685696784E-3</v>
      </c>
      <c r="O5" s="5">
        <v>355892</v>
      </c>
      <c r="P5" s="4">
        <f t="shared" si="6"/>
        <v>0.35274306267946048</v>
      </c>
      <c r="Q5" s="5">
        <v>353920</v>
      </c>
      <c r="R5" s="4">
        <f t="shared" si="7"/>
        <v>0.35078851096263652</v>
      </c>
      <c r="S5" s="5">
        <v>19568</v>
      </c>
      <c r="T5" s="4">
        <f t="shared" si="8"/>
        <v>1.9394862066333837E-2</v>
      </c>
      <c r="U5" s="5">
        <v>19249</v>
      </c>
      <c r="V5" s="4">
        <f t="shared" si="9"/>
        <v>1.907868458272997E-2</v>
      </c>
      <c r="W5" s="6">
        <f t="shared" si="10"/>
        <v>1008927</v>
      </c>
    </row>
    <row r="6" spans="1:23" x14ac:dyDescent="0.25">
      <c r="A6" s="1" t="s">
        <v>9</v>
      </c>
      <c r="B6" s="2" t="s">
        <v>10</v>
      </c>
      <c r="C6" s="3">
        <v>331364</v>
      </c>
      <c r="D6" s="4">
        <f t="shared" si="0"/>
        <v>8.709394999254863E-2</v>
      </c>
      <c r="E6" s="3">
        <v>361482</v>
      </c>
      <c r="F6" s="4">
        <f t="shared" si="1"/>
        <v>9.5010004801989553E-2</v>
      </c>
      <c r="G6" s="5">
        <v>391258</v>
      </c>
      <c r="H6" s="4">
        <f t="shared" si="2"/>
        <v>0.10283617015181068</v>
      </c>
      <c r="I6" s="5">
        <v>386943</v>
      </c>
      <c r="J6" s="4">
        <f t="shared" si="3"/>
        <v>0.10170203851947329</v>
      </c>
      <c r="K6" s="5">
        <v>5029</v>
      </c>
      <c r="L6" s="4">
        <f t="shared" si="4"/>
        <v>1.3217955918944939E-3</v>
      </c>
      <c r="M6" s="5">
        <v>9607</v>
      </c>
      <c r="N6" s="4">
        <f t="shared" si="5"/>
        <v>2.5250527443488571E-3</v>
      </c>
      <c r="O6" s="5">
        <v>1151396</v>
      </c>
      <c r="P6" s="4">
        <f t="shared" si="6"/>
        <v>0.30262679604791265</v>
      </c>
      <c r="Q6" s="5">
        <v>1146247</v>
      </c>
      <c r="R6" s="4">
        <f t="shared" si="7"/>
        <v>0.30127346029474805</v>
      </c>
      <c r="S6" s="5">
        <v>9294</v>
      </c>
      <c r="T6" s="4">
        <f t="shared" si="8"/>
        <v>2.4427854903693431E-3</v>
      </c>
      <c r="U6" s="5">
        <v>12053</v>
      </c>
      <c r="V6" s="4">
        <f t="shared" si="9"/>
        <v>3.1679463649044214E-3</v>
      </c>
      <c r="W6" s="6">
        <f t="shared" si="10"/>
        <v>3804673</v>
      </c>
    </row>
    <row r="7" spans="1:23" x14ac:dyDescent="0.25">
      <c r="A7" s="1" t="s">
        <v>11</v>
      </c>
      <c r="B7" s="2" t="s">
        <v>12</v>
      </c>
      <c r="C7" s="3">
        <v>363316</v>
      </c>
      <c r="D7" s="4">
        <f t="shared" si="0"/>
        <v>0.15816138629119394</v>
      </c>
      <c r="E7" s="3">
        <v>402549</v>
      </c>
      <c r="F7" s="4">
        <f t="shared" si="1"/>
        <v>0.17524058365206549</v>
      </c>
      <c r="G7" s="5">
        <v>39213</v>
      </c>
      <c r="H7" s="4">
        <f t="shared" si="2"/>
        <v>1.7070490814157891E-2</v>
      </c>
      <c r="I7" s="5">
        <v>34255</v>
      </c>
      <c r="J7" s="4">
        <f t="shared" si="3"/>
        <v>1.4912137883838996E-2</v>
      </c>
      <c r="K7" s="5">
        <v>6378</v>
      </c>
      <c r="L7" s="4">
        <f t="shared" si="4"/>
        <v>2.7765177469894937E-3</v>
      </c>
      <c r="M7" s="5">
        <v>7645</v>
      </c>
      <c r="N7" s="4">
        <f t="shared" si="5"/>
        <v>3.3280774813005142E-3</v>
      </c>
      <c r="O7" s="5">
        <v>713251</v>
      </c>
      <c r="P7" s="4">
        <f t="shared" si="6"/>
        <v>0.31049765750360669</v>
      </c>
      <c r="Q7" s="5">
        <v>730515</v>
      </c>
      <c r="R7" s="4">
        <f t="shared" si="7"/>
        <v>0.31801314862684699</v>
      </c>
      <c r="S7" s="5">
        <v>0</v>
      </c>
      <c r="T7" s="4">
        <f t="shared" si="8"/>
        <v>0</v>
      </c>
      <c r="U7" s="5">
        <v>0</v>
      </c>
      <c r="V7" s="4">
        <f t="shared" si="9"/>
        <v>0</v>
      </c>
      <c r="W7" s="6">
        <f t="shared" si="10"/>
        <v>2297122</v>
      </c>
    </row>
    <row r="8" spans="1:23" x14ac:dyDescent="0.25">
      <c r="A8" s="1" t="s">
        <v>13</v>
      </c>
      <c r="B8" s="2" t="s">
        <v>14</v>
      </c>
      <c r="C8" s="3">
        <v>136771</v>
      </c>
      <c r="D8" s="4">
        <f t="shared" si="0"/>
        <v>0.19158339146488715</v>
      </c>
      <c r="E8" s="3">
        <v>152408</v>
      </c>
      <c r="F8" s="4">
        <f t="shared" si="1"/>
        <v>0.21348708078745143</v>
      </c>
      <c r="G8" s="5">
        <v>25141</v>
      </c>
      <c r="H8" s="4">
        <f t="shared" si="2"/>
        <v>3.5216515524626769E-2</v>
      </c>
      <c r="I8" s="5">
        <v>25154</v>
      </c>
      <c r="J8" s="4">
        <f t="shared" si="3"/>
        <v>3.5234725408951978E-2</v>
      </c>
      <c r="K8" s="5">
        <v>3373</v>
      </c>
      <c r="L8" s="4">
        <f t="shared" si="4"/>
        <v>4.7247646022260887E-3</v>
      </c>
      <c r="M8" s="5">
        <v>5519</v>
      </c>
      <c r="N8" s="4">
        <f t="shared" si="5"/>
        <v>7.7307962762187318E-3</v>
      </c>
      <c r="O8" s="5">
        <v>182771</v>
      </c>
      <c r="P8" s="4">
        <f t="shared" si="6"/>
        <v>0.25601836676948247</v>
      </c>
      <c r="Q8" s="5">
        <v>182761</v>
      </c>
      <c r="R8" s="4">
        <f t="shared" si="7"/>
        <v>0.25600435916615538</v>
      </c>
      <c r="S8" s="7">
        <v>0</v>
      </c>
      <c r="T8" s="4">
        <f t="shared" si="8"/>
        <v>0</v>
      </c>
      <c r="U8" s="5">
        <v>0</v>
      </c>
      <c r="V8" s="4">
        <f t="shared" si="9"/>
        <v>0</v>
      </c>
      <c r="W8" s="6">
        <f t="shared" si="10"/>
        <v>713898</v>
      </c>
    </row>
    <row r="9" spans="1:23" x14ac:dyDescent="0.25">
      <c r="A9" s="1" t="s">
        <v>15</v>
      </c>
      <c r="B9" s="2" t="s">
        <v>16</v>
      </c>
      <c r="C9" s="3">
        <v>173172</v>
      </c>
      <c r="D9" s="4">
        <f t="shared" si="0"/>
        <v>0.17910392189309945</v>
      </c>
      <c r="E9" s="3">
        <v>194749</v>
      </c>
      <c r="F9" s="4">
        <f t="shared" si="1"/>
        <v>0.20142003144133708</v>
      </c>
      <c r="G9" s="5">
        <v>50529</v>
      </c>
      <c r="H9" s="4">
        <f t="shared" si="2"/>
        <v>5.2259846102929011E-2</v>
      </c>
      <c r="I9" s="5">
        <v>50002</v>
      </c>
      <c r="J9" s="4">
        <f t="shared" si="3"/>
        <v>5.1714793976501736E-2</v>
      </c>
      <c r="K9" s="5">
        <v>0</v>
      </c>
      <c r="L9" s="4">
        <f t="shared" si="4"/>
        <v>0</v>
      </c>
      <c r="M9" s="5">
        <v>0</v>
      </c>
      <c r="N9" s="4">
        <f t="shared" si="5"/>
        <v>0</v>
      </c>
      <c r="O9" s="5">
        <v>261055</v>
      </c>
      <c r="P9" s="4">
        <f t="shared" si="6"/>
        <v>0.26999731093827567</v>
      </c>
      <c r="Q9" s="5">
        <v>237373</v>
      </c>
      <c r="R9" s="4">
        <f t="shared" si="7"/>
        <v>0.24550409564785702</v>
      </c>
      <c r="S9" s="5">
        <v>0</v>
      </c>
      <c r="T9" s="4">
        <f t="shared" si="8"/>
        <v>0</v>
      </c>
      <c r="U9" s="5">
        <v>0</v>
      </c>
      <c r="V9" s="4">
        <f t="shared" si="9"/>
        <v>0</v>
      </c>
      <c r="W9" s="6">
        <f t="shared" si="10"/>
        <v>966880</v>
      </c>
    </row>
    <row r="10" spans="1:23" x14ac:dyDescent="0.25">
      <c r="A10" s="1" t="s">
        <v>17</v>
      </c>
      <c r="B10" s="2" t="s">
        <v>18</v>
      </c>
      <c r="C10" s="3">
        <v>320414</v>
      </c>
      <c r="D10" s="4">
        <f t="shared" si="0"/>
        <v>0.20125786953607816</v>
      </c>
      <c r="E10" s="3">
        <v>329666</v>
      </c>
      <c r="F10" s="4">
        <f t="shared" si="1"/>
        <v>0.20706921925534072</v>
      </c>
      <c r="G10" s="5">
        <v>54510</v>
      </c>
      <c r="H10" s="4">
        <f t="shared" si="2"/>
        <v>3.4238723864786248E-2</v>
      </c>
      <c r="I10" s="5">
        <v>53267</v>
      </c>
      <c r="J10" s="4">
        <f t="shared" si="3"/>
        <v>3.3457972924336249E-2</v>
      </c>
      <c r="K10" s="5">
        <v>0</v>
      </c>
      <c r="L10" s="4">
        <f t="shared" si="4"/>
        <v>0</v>
      </c>
      <c r="M10" s="5">
        <v>0</v>
      </c>
      <c r="N10" s="4">
        <f t="shared" si="5"/>
        <v>0</v>
      </c>
      <c r="O10" s="5">
        <v>426529</v>
      </c>
      <c r="P10" s="4">
        <f t="shared" si="6"/>
        <v>0.26791063385293368</v>
      </c>
      <c r="Q10" s="5">
        <v>407671</v>
      </c>
      <c r="R10" s="4">
        <f t="shared" si="7"/>
        <v>0.25606558056652495</v>
      </c>
      <c r="S10" s="5">
        <v>0</v>
      </c>
      <c r="T10" s="4">
        <f t="shared" si="8"/>
        <v>0</v>
      </c>
      <c r="U10" s="5">
        <v>0</v>
      </c>
      <c r="V10" s="4">
        <f t="shared" si="9"/>
        <v>0</v>
      </c>
      <c r="W10" s="6">
        <f t="shared" si="10"/>
        <v>1592057</v>
      </c>
    </row>
    <row r="11" spans="1:23" x14ac:dyDescent="0.25">
      <c r="A11" s="1" t="s">
        <v>19</v>
      </c>
      <c r="B11" s="2" t="s">
        <v>20</v>
      </c>
      <c r="C11" s="3">
        <v>190187</v>
      </c>
      <c r="D11" s="4">
        <f t="shared" si="0"/>
        <v>0.10541289539466027</v>
      </c>
      <c r="E11" s="3">
        <v>206213</v>
      </c>
      <c r="F11" s="4">
        <f t="shared" si="1"/>
        <v>0.11429545341174253</v>
      </c>
      <c r="G11" s="5">
        <v>147921</v>
      </c>
      <c r="H11" s="4">
        <f t="shared" si="2"/>
        <v>8.198657584205829E-2</v>
      </c>
      <c r="I11" s="5">
        <v>106382</v>
      </c>
      <c r="J11" s="4">
        <f t="shared" si="3"/>
        <v>5.8963202731389358E-2</v>
      </c>
      <c r="K11" s="5">
        <v>0</v>
      </c>
      <c r="L11" s="4">
        <f t="shared" si="4"/>
        <v>0</v>
      </c>
      <c r="M11" s="5">
        <v>0</v>
      </c>
      <c r="N11" s="4">
        <f t="shared" si="5"/>
        <v>0</v>
      </c>
      <c r="O11" s="5">
        <v>574196</v>
      </c>
      <c r="P11" s="4">
        <f t="shared" si="6"/>
        <v>0.31825341839364596</v>
      </c>
      <c r="Q11" s="5">
        <v>579311</v>
      </c>
      <c r="R11" s="4">
        <f t="shared" si="7"/>
        <v>0.32108845422650356</v>
      </c>
      <c r="S11" s="5">
        <v>0</v>
      </c>
      <c r="T11" s="4">
        <f t="shared" si="8"/>
        <v>0</v>
      </c>
      <c r="U11" s="5">
        <v>0</v>
      </c>
      <c r="V11" s="4">
        <f t="shared" si="9"/>
        <v>0</v>
      </c>
      <c r="W11" s="6">
        <f t="shared" si="10"/>
        <v>1804210</v>
      </c>
    </row>
    <row r="12" spans="1:23" x14ac:dyDescent="0.25">
      <c r="A12" s="1" t="s">
        <v>21</v>
      </c>
      <c r="B12" s="2" t="s">
        <v>22</v>
      </c>
      <c r="C12" s="3">
        <v>149369</v>
      </c>
      <c r="D12" s="4">
        <f t="shared" si="0"/>
        <v>0.17938903794373173</v>
      </c>
      <c r="E12" s="3">
        <v>152727</v>
      </c>
      <c r="F12" s="4">
        <f t="shared" si="1"/>
        <v>0.1834219255537114</v>
      </c>
      <c r="G12" s="5">
        <v>47546</v>
      </c>
      <c r="H12" s="4">
        <f t="shared" si="2"/>
        <v>5.7101749346066911E-2</v>
      </c>
      <c r="I12" s="5">
        <v>35765</v>
      </c>
      <c r="J12" s="4">
        <f t="shared" si="3"/>
        <v>4.2953015298070989E-2</v>
      </c>
      <c r="K12" s="5">
        <v>4629</v>
      </c>
      <c r="L12" s="4">
        <f t="shared" si="4"/>
        <v>5.5593319674198402E-3</v>
      </c>
      <c r="M12" s="5">
        <v>0</v>
      </c>
      <c r="N12" s="4">
        <f t="shared" si="5"/>
        <v>0</v>
      </c>
      <c r="O12" s="5">
        <v>227199</v>
      </c>
      <c r="P12" s="4">
        <f t="shared" si="6"/>
        <v>0.27286123647997845</v>
      </c>
      <c r="Q12" s="5">
        <v>215419</v>
      </c>
      <c r="R12" s="4">
        <f t="shared" si="7"/>
        <v>0.25871370341102068</v>
      </c>
      <c r="S12" s="5">
        <v>0</v>
      </c>
      <c r="T12" s="4">
        <f t="shared" si="8"/>
        <v>0</v>
      </c>
      <c r="U12" s="5">
        <v>0</v>
      </c>
      <c r="V12" s="4">
        <f t="shared" si="9"/>
        <v>0</v>
      </c>
      <c r="W12" s="6">
        <f t="shared" si="10"/>
        <v>832654</v>
      </c>
    </row>
    <row r="13" spans="1:23" x14ac:dyDescent="0.25">
      <c r="A13" s="1" t="s">
        <v>23</v>
      </c>
      <c r="B13" s="2" t="s">
        <v>24</v>
      </c>
      <c r="C13" s="3">
        <v>156500</v>
      </c>
      <c r="D13" s="4">
        <f t="shared" si="0"/>
        <v>0.24873684595321841</v>
      </c>
      <c r="E13" s="3">
        <v>165558</v>
      </c>
      <c r="F13" s="4">
        <f t="shared" si="1"/>
        <v>0.26313338493497079</v>
      </c>
      <c r="G13" s="5">
        <v>27211</v>
      </c>
      <c r="H13" s="4">
        <f t="shared" si="2"/>
        <v>4.324842373950815E-2</v>
      </c>
      <c r="I13" s="5">
        <v>27989</v>
      </c>
      <c r="J13" s="4">
        <f t="shared" si="3"/>
        <v>4.4484955791595081E-2</v>
      </c>
      <c r="K13" s="5">
        <v>0</v>
      </c>
      <c r="L13" s="4">
        <f t="shared" si="4"/>
        <v>0</v>
      </c>
      <c r="M13" s="5">
        <v>0</v>
      </c>
      <c r="N13" s="4">
        <f t="shared" si="5"/>
        <v>0</v>
      </c>
      <c r="O13" s="5">
        <v>117082</v>
      </c>
      <c r="P13" s="4">
        <f t="shared" si="6"/>
        <v>0.1860869482293592</v>
      </c>
      <c r="Q13" s="5">
        <v>130108</v>
      </c>
      <c r="R13" s="4">
        <f t="shared" si="7"/>
        <v>0.20679011855131846</v>
      </c>
      <c r="S13" s="5">
        <v>4731</v>
      </c>
      <c r="T13" s="4">
        <f t="shared" si="8"/>
        <v>7.5193228000298802E-3</v>
      </c>
      <c r="U13" s="5">
        <v>0</v>
      </c>
      <c r="V13" s="4">
        <f t="shared" si="9"/>
        <v>0</v>
      </c>
      <c r="W13" s="6">
        <f t="shared" si="10"/>
        <v>629179</v>
      </c>
    </row>
    <row r="14" spans="1:23" x14ac:dyDescent="0.25">
      <c r="A14" s="1" t="s">
        <v>25</v>
      </c>
      <c r="B14" s="2" t="s">
        <v>26</v>
      </c>
      <c r="C14" s="3">
        <v>1057024</v>
      </c>
      <c r="D14" s="4">
        <f t="shared" si="0"/>
        <v>0.21072529521305597</v>
      </c>
      <c r="E14" s="3">
        <v>1094464</v>
      </c>
      <c r="F14" s="4">
        <f t="shared" si="1"/>
        <v>0.21818922701855598</v>
      </c>
      <c r="G14" s="5">
        <v>268509</v>
      </c>
      <c r="H14" s="4">
        <f t="shared" si="2"/>
        <v>5.3529189774652652E-2</v>
      </c>
      <c r="I14" s="5">
        <v>244683</v>
      </c>
      <c r="J14" s="4">
        <f t="shared" si="3"/>
        <v>4.8779306249069253E-2</v>
      </c>
      <c r="K14" s="5">
        <v>0</v>
      </c>
      <c r="L14" s="4">
        <f t="shared" si="4"/>
        <v>0</v>
      </c>
      <c r="M14" s="5">
        <v>7228</v>
      </c>
      <c r="N14" s="4">
        <f t="shared" si="5"/>
        <v>1.4409535013395803E-3</v>
      </c>
      <c r="O14" s="5">
        <v>1177455</v>
      </c>
      <c r="P14" s="4">
        <f t="shared" si="6"/>
        <v>0.23473407649692801</v>
      </c>
      <c r="Q14" s="5">
        <v>1147656</v>
      </c>
      <c r="R14" s="4">
        <f t="shared" si="7"/>
        <v>0.22879343269692548</v>
      </c>
      <c r="S14" s="5">
        <v>10495</v>
      </c>
      <c r="T14" s="4">
        <f t="shared" si="8"/>
        <v>2.0922533199445067E-3</v>
      </c>
      <c r="U14" s="5">
        <v>8609</v>
      </c>
      <c r="V14" s="4">
        <f t="shared" si="9"/>
        <v>1.7162657295285621E-3</v>
      </c>
      <c r="W14" s="6">
        <f t="shared" si="10"/>
        <v>5016123</v>
      </c>
    </row>
    <row r="15" spans="1:23" x14ac:dyDescent="0.25">
      <c r="A15" s="1" t="s">
        <v>27</v>
      </c>
      <c r="B15" s="2" t="s">
        <v>28</v>
      </c>
      <c r="C15" s="3">
        <v>214000</v>
      </c>
      <c r="D15" s="4">
        <f t="shared" si="0"/>
        <v>9.6926128249573001E-2</v>
      </c>
      <c r="E15" s="3">
        <v>244161</v>
      </c>
      <c r="F15" s="4">
        <f t="shared" si="1"/>
        <v>0.11058682429693455</v>
      </c>
      <c r="G15" s="5">
        <v>80795</v>
      </c>
      <c r="H15" s="4">
        <f t="shared" si="2"/>
        <v>3.6594142672543226E-2</v>
      </c>
      <c r="I15" s="5">
        <v>66281</v>
      </c>
      <c r="J15" s="4">
        <f t="shared" si="3"/>
        <v>3.0020377133224058E-2</v>
      </c>
      <c r="K15" s="5">
        <v>0</v>
      </c>
      <c r="L15" s="4">
        <f t="shared" si="4"/>
        <v>0</v>
      </c>
      <c r="M15" s="5">
        <v>4113</v>
      </c>
      <c r="N15" s="4">
        <f t="shared" si="5"/>
        <v>1.8628839508901577E-3</v>
      </c>
      <c r="O15" s="5">
        <v>812666</v>
      </c>
      <c r="P15" s="4">
        <f t="shared" si="6"/>
        <v>0.36807742495358642</v>
      </c>
      <c r="Q15" s="5">
        <v>770401</v>
      </c>
      <c r="R15" s="4">
        <f t="shared" si="7"/>
        <v>0.34893451462429576</v>
      </c>
      <c r="S15" s="5">
        <v>5799</v>
      </c>
      <c r="T15" s="4">
        <f t="shared" si="8"/>
        <v>2.6265169052302516E-3</v>
      </c>
      <c r="U15" s="5">
        <v>9651</v>
      </c>
      <c r="V15" s="4">
        <f t="shared" si="9"/>
        <v>4.371187213722566E-3</v>
      </c>
      <c r="W15" s="6">
        <f t="shared" si="10"/>
        <v>2207867</v>
      </c>
    </row>
    <row r="16" spans="1:23" x14ac:dyDescent="0.25">
      <c r="A16" s="1" t="s">
        <v>29</v>
      </c>
      <c r="B16" s="2" t="s">
        <v>30</v>
      </c>
      <c r="C16" s="3">
        <v>166965</v>
      </c>
      <c r="D16" s="4">
        <f t="shared" si="0"/>
        <v>0.16625442857228206</v>
      </c>
      <c r="E16" s="3">
        <v>187589</v>
      </c>
      <c r="F16" s="4">
        <f t="shared" si="1"/>
        <v>0.18679065673312265</v>
      </c>
      <c r="G16" s="5">
        <v>30639</v>
      </c>
      <c r="H16" s="4">
        <f t="shared" si="2"/>
        <v>3.050860621702842E-2</v>
      </c>
      <c r="I16" s="5">
        <v>23762</v>
      </c>
      <c r="J16" s="4">
        <f t="shared" si="3"/>
        <v>2.3660873426973116E-2</v>
      </c>
      <c r="K16" s="5"/>
      <c r="L16" s="4">
        <f t="shared" si="4"/>
        <v>0</v>
      </c>
      <c r="M16" s="5">
        <v>0</v>
      </c>
      <c r="N16" s="4">
        <f t="shared" si="5"/>
        <v>0</v>
      </c>
      <c r="O16" s="5">
        <v>296401</v>
      </c>
      <c r="P16" s="4">
        <f t="shared" si="6"/>
        <v>0.29513957346301906</v>
      </c>
      <c r="Q16" s="5">
        <v>298918</v>
      </c>
      <c r="R16" s="4">
        <f t="shared" si="7"/>
        <v>0.29764586158757472</v>
      </c>
      <c r="S16" s="5">
        <v>0</v>
      </c>
      <c r="T16" s="4">
        <f t="shared" si="8"/>
        <v>0</v>
      </c>
      <c r="U16" s="5">
        <v>0</v>
      </c>
      <c r="V16" s="4">
        <f t="shared" si="9"/>
        <v>0</v>
      </c>
      <c r="W16" s="6">
        <f t="shared" si="10"/>
        <v>1004274</v>
      </c>
    </row>
    <row r="17" spans="1:23" x14ac:dyDescent="0.25">
      <c r="A17" s="1" t="s">
        <v>31</v>
      </c>
      <c r="B17" s="2" t="s">
        <v>32</v>
      </c>
      <c r="C17" s="3">
        <v>895689</v>
      </c>
      <c r="D17" s="4">
        <f t="shared" si="0"/>
        <v>0.32943755854972134</v>
      </c>
      <c r="E17" s="3">
        <v>951701</v>
      </c>
      <c r="F17" s="4">
        <f t="shared" si="1"/>
        <v>0.35003896878194146</v>
      </c>
      <c r="G17" s="5">
        <v>50331</v>
      </c>
      <c r="H17" s="4">
        <f t="shared" si="2"/>
        <v>1.851191848885721E-2</v>
      </c>
      <c r="I17" s="5">
        <v>38109</v>
      </c>
      <c r="J17" s="4">
        <f t="shared" si="3"/>
        <v>1.4016623983069269E-2</v>
      </c>
      <c r="K17" s="5">
        <v>11845</v>
      </c>
      <c r="L17" s="4">
        <f t="shared" si="4"/>
        <v>4.3566325823153453E-3</v>
      </c>
      <c r="M17" s="5">
        <v>7589</v>
      </c>
      <c r="N17" s="4">
        <f t="shared" si="5"/>
        <v>2.7912608414682274E-3</v>
      </c>
      <c r="O17" s="5">
        <v>405775</v>
      </c>
      <c r="P17" s="4">
        <f t="shared" si="6"/>
        <v>0.14924546948830808</v>
      </c>
      <c r="Q17" s="5">
        <v>357804</v>
      </c>
      <c r="R17" s="4">
        <f t="shared" si="7"/>
        <v>0.1316015672843191</v>
      </c>
      <c r="S17" s="5">
        <v>0</v>
      </c>
      <c r="T17" s="4">
        <f t="shared" si="8"/>
        <v>0</v>
      </c>
      <c r="U17" s="5">
        <v>0</v>
      </c>
      <c r="V17" s="4">
        <f t="shared" si="9"/>
        <v>0</v>
      </c>
      <c r="W17" s="6">
        <f t="shared" si="10"/>
        <v>2718843</v>
      </c>
    </row>
    <row r="18" spans="1:23" x14ac:dyDescent="0.25">
      <c r="A18" s="1" t="s">
        <v>33</v>
      </c>
      <c r="B18" s="2" t="s">
        <v>34</v>
      </c>
      <c r="C18" s="3">
        <v>367525</v>
      </c>
      <c r="D18" s="4">
        <f t="shared" si="0"/>
        <v>0.15555310073483788</v>
      </c>
      <c r="E18" s="3">
        <v>419679</v>
      </c>
      <c r="F18" s="4">
        <f t="shared" si="1"/>
        <v>0.17762701792611668</v>
      </c>
      <c r="G18" s="5">
        <v>99553</v>
      </c>
      <c r="H18" s="4">
        <f t="shared" si="2"/>
        <v>4.2135304639018614E-2</v>
      </c>
      <c r="I18" s="5">
        <v>81936</v>
      </c>
      <c r="J18" s="4">
        <f t="shared" si="3"/>
        <v>3.46789983315684E-2</v>
      </c>
      <c r="K18" s="5">
        <v>0</v>
      </c>
      <c r="L18" s="4">
        <f t="shared" si="4"/>
        <v>0</v>
      </c>
      <c r="M18" s="5">
        <v>7743</v>
      </c>
      <c r="N18" s="4">
        <f t="shared" si="5"/>
        <v>3.2771856580908775E-3</v>
      </c>
      <c r="O18" s="5">
        <v>709289</v>
      </c>
      <c r="P18" s="4">
        <f t="shared" si="6"/>
        <v>0.30020298827865433</v>
      </c>
      <c r="Q18" s="5">
        <v>659473</v>
      </c>
      <c r="R18" s="4">
        <f t="shared" si="7"/>
        <v>0.27911861778356778</v>
      </c>
      <c r="S18" s="5">
        <v>8162</v>
      </c>
      <c r="T18" s="4">
        <f t="shared" si="8"/>
        <v>3.4545252926950461E-3</v>
      </c>
      <c r="U18" s="5">
        <v>9338</v>
      </c>
      <c r="V18" s="4">
        <f t="shared" si="9"/>
        <v>3.9522613554504211E-3</v>
      </c>
      <c r="W18" s="6">
        <f t="shared" si="10"/>
        <v>2362698</v>
      </c>
    </row>
    <row r="19" spans="1:23" x14ac:dyDescent="0.25">
      <c r="A19" s="1" t="s">
        <v>35</v>
      </c>
      <c r="B19" s="2" t="s">
        <v>36</v>
      </c>
      <c r="C19" s="3">
        <v>96762</v>
      </c>
      <c r="D19" s="4">
        <f t="shared" si="0"/>
        <v>0.12103692325396964</v>
      </c>
      <c r="E19" s="3">
        <v>105206</v>
      </c>
      <c r="F19" s="4">
        <f t="shared" si="1"/>
        <v>0.13159929050512734</v>
      </c>
      <c r="G19" s="5">
        <v>30941</v>
      </c>
      <c r="H19" s="4">
        <f t="shared" si="2"/>
        <v>3.8703245513745835E-2</v>
      </c>
      <c r="I19" s="5">
        <v>33753</v>
      </c>
      <c r="J19" s="4">
        <f t="shared" si="3"/>
        <v>4.2220698937508912E-2</v>
      </c>
      <c r="K19" s="5">
        <v>0</v>
      </c>
      <c r="L19" s="4">
        <f t="shared" si="4"/>
        <v>0</v>
      </c>
      <c r="M19" s="5">
        <v>0</v>
      </c>
      <c r="N19" s="4">
        <f t="shared" si="5"/>
        <v>0</v>
      </c>
      <c r="O19" s="5">
        <v>253170</v>
      </c>
      <c r="P19" s="4">
        <f t="shared" si="6"/>
        <v>0.31668338666219686</v>
      </c>
      <c r="Q19" s="5">
        <v>279610</v>
      </c>
      <c r="R19" s="4">
        <f t="shared" si="7"/>
        <v>0.3497564551274514</v>
      </c>
      <c r="S19" s="7">
        <v>0</v>
      </c>
      <c r="T19" s="4">
        <f t="shared" si="8"/>
        <v>0</v>
      </c>
      <c r="U19" s="7"/>
      <c r="V19" s="4">
        <f t="shared" si="9"/>
        <v>0</v>
      </c>
      <c r="W19" s="6">
        <f t="shared" si="10"/>
        <v>799442</v>
      </c>
    </row>
    <row r="20" spans="1:23" x14ac:dyDescent="0.25">
      <c r="A20" s="1" t="s">
        <v>37</v>
      </c>
      <c r="B20" s="2" t="s">
        <v>38</v>
      </c>
      <c r="C20" s="3">
        <v>827859</v>
      </c>
      <c r="D20" s="4">
        <f t="shared" si="0"/>
        <v>0.22463888846679012</v>
      </c>
      <c r="E20" s="3">
        <v>904126</v>
      </c>
      <c r="F20" s="4">
        <f t="shared" si="1"/>
        <v>0.24533387892615177</v>
      </c>
      <c r="G20" s="5">
        <v>243534</v>
      </c>
      <c r="H20" s="4">
        <f t="shared" si="2"/>
        <v>6.6082759339297234E-2</v>
      </c>
      <c r="I20" s="5">
        <v>259991</v>
      </c>
      <c r="J20" s="4">
        <f t="shared" si="3"/>
        <v>7.0548353344433323E-2</v>
      </c>
      <c r="K20" s="5">
        <v>0</v>
      </c>
      <c r="L20" s="4">
        <f t="shared" si="4"/>
        <v>0</v>
      </c>
      <c r="M20" s="5">
        <v>0</v>
      </c>
      <c r="N20" s="4">
        <f t="shared" si="5"/>
        <v>0</v>
      </c>
      <c r="O20" s="5">
        <v>760062</v>
      </c>
      <c r="P20" s="4">
        <f t="shared" si="6"/>
        <v>0.20624222584503571</v>
      </c>
      <c r="Q20" s="5">
        <v>689716</v>
      </c>
      <c r="R20" s="4">
        <f t="shared" si="7"/>
        <v>0.18715389407829183</v>
      </c>
      <c r="S20" s="5">
        <v>0</v>
      </c>
      <c r="T20" s="4">
        <f t="shared" si="8"/>
        <v>0</v>
      </c>
      <c r="U20" s="5">
        <v>0</v>
      </c>
      <c r="V20" s="4">
        <f t="shared" si="9"/>
        <v>0</v>
      </c>
      <c r="W20" s="6">
        <f t="shared" si="10"/>
        <v>3685288</v>
      </c>
    </row>
    <row r="21" spans="1:23" x14ac:dyDescent="0.25">
      <c r="A21" s="1" t="s">
        <v>39</v>
      </c>
      <c r="B21" s="2" t="s">
        <v>40</v>
      </c>
      <c r="C21" s="3">
        <v>191527</v>
      </c>
      <c r="D21" s="4">
        <f t="shared" si="0"/>
        <v>0.22066059810754046</v>
      </c>
      <c r="E21" s="3">
        <v>185426</v>
      </c>
      <c r="F21" s="4">
        <f t="shared" si="1"/>
        <v>0.21363156142313511</v>
      </c>
      <c r="G21" s="5">
        <v>24399</v>
      </c>
      <c r="H21" s="4">
        <f t="shared" si="2"/>
        <v>2.8110386176496679E-2</v>
      </c>
      <c r="I21" s="5">
        <v>26839</v>
      </c>
      <c r="J21" s="4">
        <f t="shared" si="3"/>
        <v>3.0921540005368842E-2</v>
      </c>
      <c r="K21" s="5">
        <v>0</v>
      </c>
      <c r="L21" s="4">
        <f t="shared" si="4"/>
        <v>0</v>
      </c>
      <c r="M21" s="5">
        <v>0</v>
      </c>
      <c r="N21" s="4">
        <f t="shared" si="5"/>
        <v>0</v>
      </c>
      <c r="O21" s="5">
        <v>212267</v>
      </c>
      <c r="P21" s="4">
        <f t="shared" si="6"/>
        <v>0.24455540565295383</v>
      </c>
      <c r="Q21" s="5">
        <v>227513</v>
      </c>
      <c r="R21" s="4">
        <f t="shared" si="7"/>
        <v>0.26212050863450509</v>
      </c>
      <c r="S21" s="7"/>
      <c r="T21" s="4">
        <f t="shared" si="8"/>
        <v>0</v>
      </c>
      <c r="U21" s="7"/>
      <c r="V21" s="4">
        <f t="shared" si="9"/>
        <v>0</v>
      </c>
      <c r="W21" s="6">
        <f t="shared" si="10"/>
        <v>867971</v>
      </c>
    </row>
    <row r="22" spans="1:23" x14ac:dyDescent="0.25">
      <c r="A22" s="1" t="s">
        <v>41</v>
      </c>
      <c r="B22" s="2" t="s">
        <v>42</v>
      </c>
      <c r="C22" s="3">
        <v>987219</v>
      </c>
      <c r="D22" s="4">
        <f t="shared" si="0"/>
        <v>0.38561765994895508</v>
      </c>
      <c r="E22" s="3">
        <v>1068404</v>
      </c>
      <c r="F22" s="4">
        <f t="shared" si="1"/>
        <v>0.41732933661133287</v>
      </c>
      <c r="G22" s="5">
        <v>75246</v>
      </c>
      <c r="H22" s="4">
        <f t="shared" si="2"/>
        <v>2.9391843593487437E-2</v>
      </c>
      <c r="I22" s="5">
        <v>81436</v>
      </c>
      <c r="J22" s="4">
        <f t="shared" si="3"/>
        <v>3.1809719784164511E-2</v>
      </c>
      <c r="K22" s="5">
        <v>0</v>
      </c>
      <c r="L22" s="4">
        <f t="shared" si="4"/>
        <v>0</v>
      </c>
      <c r="M22" s="5">
        <v>0</v>
      </c>
      <c r="N22" s="4">
        <f t="shared" si="5"/>
        <v>0</v>
      </c>
      <c r="O22" s="5">
        <v>186802</v>
      </c>
      <c r="P22" s="4">
        <f t="shared" si="6"/>
        <v>7.2966737992061242E-2</v>
      </c>
      <c r="Q22" s="5">
        <v>160991</v>
      </c>
      <c r="R22" s="4">
        <f t="shared" si="7"/>
        <v>6.2884702069998882E-2</v>
      </c>
      <c r="S22" s="5">
        <v>0</v>
      </c>
      <c r="T22" s="4">
        <f t="shared" si="8"/>
        <v>0</v>
      </c>
      <c r="U22" s="5">
        <v>0</v>
      </c>
      <c r="V22" s="4">
        <f t="shared" si="9"/>
        <v>0</v>
      </c>
      <c r="W22" s="6">
        <f t="shared" si="10"/>
        <v>2560098</v>
      </c>
    </row>
    <row r="23" spans="1:23" x14ac:dyDescent="0.25">
      <c r="A23" s="1" t="s">
        <v>43</v>
      </c>
      <c r="B23" s="2" t="s">
        <v>44</v>
      </c>
      <c r="C23" s="3">
        <v>82245</v>
      </c>
      <c r="D23" s="4">
        <f t="shared" si="0"/>
        <v>0.18053525096474246</v>
      </c>
      <c r="E23" s="3">
        <v>78040</v>
      </c>
      <c r="F23" s="4">
        <f t="shared" si="1"/>
        <v>0.17130489373564958</v>
      </c>
      <c r="G23" s="5">
        <v>22543</v>
      </c>
      <c r="H23" s="4">
        <f t="shared" si="2"/>
        <v>4.9483934129712311E-2</v>
      </c>
      <c r="I23" s="5">
        <v>15114</v>
      </c>
      <c r="J23" s="4">
        <f t="shared" si="3"/>
        <v>3.3176603843165148E-2</v>
      </c>
      <c r="K23" s="5">
        <v>0</v>
      </c>
      <c r="L23" s="4">
        <f t="shared" si="4"/>
        <v>0</v>
      </c>
      <c r="M23" s="5">
        <v>2724</v>
      </c>
      <c r="N23" s="4">
        <f t="shared" si="5"/>
        <v>5.9794276080972512E-3</v>
      </c>
      <c r="O23" s="5">
        <v>131781</v>
      </c>
      <c r="P23" s="4">
        <f t="shared" si="6"/>
        <v>0.28927127372344491</v>
      </c>
      <c r="Q23" s="5">
        <v>123115</v>
      </c>
      <c r="R23" s="4">
        <f t="shared" si="7"/>
        <v>0.27024861599518835</v>
      </c>
      <c r="S23" s="5">
        <v>0</v>
      </c>
      <c r="T23" s="4">
        <f t="shared" si="8"/>
        <v>0</v>
      </c>
      <c r="U23" s="5">
        <v>0</v>
      </c>
      <c r="V23" s="4">
        <f t="shared" si="9"/>
        <v>0</v>
      </c>
      <c r="W23" s="6">
        <f t="shared" si="10"/>
        <v>455562</v>
      </c>
    </row>
    <row r="24" spans="1:23" x14ac:dyDescent="0.25">
      <c r="A24" s="1" t="s">
        <v>45</v>
      </c>
      <c r="B24" s="2" t="s">
        <v>46</v>
      </c>
      <c r="C24" s="3">
        <v>15457</v>
      </c>
      <c r="D24" s="4">
        <f t="shared" si="0"/>
        <v>0.11378911799998527</v>
      </c>
      <c r="E24" s="3">
        <v>16824</v>
      </c>
      <c r="F24" s="4">
        <f t="shared" si="1"/>
        <v>0.12385250185881816</v>
      </c>
      <c r="G24" s="5">
        <v>5672</v>
      </c>
      <c r="H24" s="4">
        <f t="shared" si="2"/>
        <v>4.1755313275274403E-2</v>
      </c>
      <c r="I24" s="5">
        <v>6012</v>
      </c>
      <c r="J24" s="4">
        <f t="shared" si="3"/>
        <v>4.4258276341845863E-2</v>
      </c>
      <c r="K24" s="7">
        <v>0</v>
      </c>
      <c r="L24" s="4">
        <f t="shared" si="4"/>
        <v>0</v>
      </c>
      <c r="M24" s="5">
        <v>1891</v>
      </c>
      <c r="N24" s="4">
        <f t="shared" si="5"/>
        <v>1.3920891643784185E-2</v>
      </c>
      <c r="O24" s="5">
        <v>42062</v>
      </c>
      <c r="P24" s="4">
        <f t="shared" si="6"/>
        <v>0.30964597795920168</v>
      </c>
      <c r="Q24" s="5">
        <v>41566</v>
      </c>
      <c r="R24" s="4">
        <f t="shared" si="7"/>
        <v>0.30599459654443861</v>
      </c>
      <c r="S24" s="5">
        <v>2405</v>
      </c>
      <c r="T24" s="4">
        <f t="shared" si="8"/>
        <v>1.7704782867953975E-2</v>
      </c>
      <c r="U24" s="5">
        <v>3950</v>
      </c>
      <c r="V24" s="4">
        <f t="shared" si="9"/>
        <v>2.9078541508697795E-2</v>
      </c>
      <c r="W24" s="6">
        <f t="shared" si="10"/>
        <v>135839</v>
      </c>
    </row>
    <row r="25" spans="1:23" x14ac:dyDescent="0.25">
      <c r="A25" s="1" t="s">
        <v>47</v>
      </c>
      <c r="B25" s="2" t="s">
        <v>48</v>
      </c>
      <c r="C25" s="3">
        <v>716965</v>
      </c>
      <c r="D25" s="4">
        <f t="shared" si="0"/>
        <v>0.4318907558216234</v>
      </c>
      <c r="E25" s="3">
        <v>679720</v>
      </c>
      <c r="F25" s="4">
        <f t="shared" si="1"/>
        <v>0.40945483328624671</v>
      </c>
      <c r="G25" s="5">
        <v>31924</v>
      </c>
      <c r="H25" s="4">
        <f t="shared" si="2"/>
        <v>1.9230618633893574E-2</v>
      </c>
      <c r="I25" s="5">
        <v>22615</v>
      </c>
      <c r="J25" s="4">
        <f t="shared" si="3"/>
        <v>1.3622993371930309E-2</v>
      </c>
      <c r="K25" s="5">
        <v>0</v>
      </c>
      <c r="L25" s="4">
        <f t="shared" si="4"/>
        <v>0</v>
      </c>
      <c r="M25" s="5">
        <v>0</v>
      </c>
      <c r="N25" s="4">
        <f t="shared" si="5"/>
        <v>0</v>
      </c>
      <c r="O25" s="5">
        <v>111731</v>
      </c>
      <c r="P25" s="4">
        <f t="shared" si="6"/>
        <v>6.7305358056119619E-2</v>
      </c>
      <c r="Q25" s="5">
        <v>97106</v>
      </c>
      <c r="R25" s="4">
        <f t="shared" si="7"/>
        <v>5.849544083018636E-2</v>
      </c>
      <c r="S25" s="5">
        <v>0</v>
      </c>
      <c r="T25" s="4">
        <f t="shared" si="8"/>
        <v>0</v>
      </c>
      <c r="U25" s="5">
        <v>0</v>
      </c>
      <c r="V25" s="4">
        <f t="shared" si="9"/>
        <v>0</v>
      </c>
      <c r="W25" s="6">
        <f t="shared" si="10"/>
        <v>1660061</v>
      </c>
    </row>
    <row r="26" spans="1:23" x14ac:dyDescent="0.25">
      <c r="A26" s="1" t="s">
        <v>49</v>
      </c>
      <c r="B26" s="2" t="s">
        <v>50</v>
      </c>
      <c r="C26" s="3">
        <v>3215112</v>
      </c>
      <c r="D26" s="4">
        <f t="shared" si="0"/>
        <v>0.30677522155507958</v>
      </c>
      <c r="E26" s="3">
        <v>3218319</v>
      </c>
      <c r="F26" s="4">
        <f t="shared" si="1"/>
        <v>0.30708122275675692</v>
      </c>
      <c r="G26" s="5">
        <v>385265</v>
      </c>
      <c r="H26" s="4">
        <f t="shared" si="2"/>
        <v>3.676069627820671E-2</v>
      </c>
      <c r="I26" s="5">
        <v>319299</v>
      </c>
      <c r="J26" s="4">
        <f t="shared" si="3"/>
        <v>3.0466441438841124E-2</v>
      </c>
      <c r="K26" s="5">
        <v>45402</v>
      </c>
      <c r="L26" s="4">
        <f t="shared" si="4"/>
        <v>4.3321068158881319E-3</v>
      </c>
      <c r="M26" s="5">
        <v>37695</v>
      </c>
      <c r="N26" s="4">
        <f t="shared" si="5"/>
        <v>3.5967306820162796E-3</v>
      </c>
      <c r="O26" s="5">
        <v>1673752</v>
      </c>
      <c r="P26" s="4">
        <f t="shared" si="6"/>
        <v>0.15970381144677312</v>
      </c>
      <c r="Q26" s="5">
        <v>1585507</v>
      </c>
      <c r="R26" s="4">
        <f t="shared" si="7"/>
        <v>0.15128376902643814</v>
      </c>
      <c r="S26" s="5">
        <v>0</v>
      </c>
      <c r="T26" s="4">
        <f t="shared" si="8"/>
        <v>0</v>
      </c>
      <c r="U26" s="5">
        <v>0</v>
      </c>
      <c r="V26" s="4">
        <f t="shared" si="9"/>
        <v>0</v>
      </c>
      <c r="W26" s="6">
        <f t="shared" si="10"/>
        <v>10480351</v>
      </c>
    </row>
    <row r="27" spans="1:23" x14ac:dyDescent="0.25">
      <c r="A27" s="1" t="s">
        <v>51</v>
      </c>
      <c r="B27" s="2" t="s">
        <v>52</v>
      </c>
      <c r="C27" s="3">
        <v>68265</v>
      </c>
      <c r="D27" s="4">
        <f t="shared" si="0"/>
        <v>0.11607325035706999</v>
      </c>
      <c r="E27" s="3">
        <v>66802</v>
      </c>
      <c r="F27" s="4">
        <f t="shared" si="1"/>
        <v>0.11358566278990682</v>
      </c>
      <c r="G27" s="5">
        <v>26653</v>
      </c>
      <c r="H27" s="4">
        <f t="shared" si="2"/>
        <v>4.5318982520574036E-2</v>
      </c>
      <c r="I27" s="5">
        <v>20080</v>
      </c>
      <c r="J27" s="4">
        <f t="shared" si="3"/>
        <v>3.4142691967625656E-2</v>
      </c>
      <c r="K27" s="5">
        <v>0</v>
      </c>
      <c r="L27" s="4">
        <f t="shared" si="4"/>
        <v>0</v>
      </c>
      <c r="M27" s="5">
        <v>0</v>
      </c>
      <c r="N27" s="4">
        <f t="shared" si="5"/>
        <v>0</v>
      </c>
      <c r="O27" s="5">
        <v>189469</v>
      </c>
      <c r="P27" s="4">
        <f t="shared" si="6"/>
        <v>0.32216044344691558</v>
      </c>
      <c r="Q27" s="5">
        <v>216851</v>
      </c>
      <c r="R27" s="4">
        <f t="shared" si="7"/>
        <v>0.3687189689179079</v>
      </c>
      <c r="S27" s="7">
        <v>0</v>
      </c>
      <c r="T27" s="4">
        <f t="shared" si="8"/>
        <v>0</v>
      </c>
      <c r="U27" s="7"/>
      <c r="V27" s="4">
        <f t="shared" si="9"/>
        <v>0</v>
      </c>
      <c r="W27" s="6">
        <f t="shared" si="10"/>
        <v>588120</v>
      </c>
    </row>
    <row r="28" spans="1:23" x14ac:dyDescent="0.25">
      <c r="A28" s="1" t="s">
        <v>53</v>
      </c>
      <c r="B28" s="2" t="s">
        <v>54</v>
      </c>
      <c r="C28" s="3">
        <v>42632</v>
      </c>
      <c r="D28" s="4">
        <f t="shared" si="0"/>
        <v>0.11239800155551748</v>
      </c>
      <c r="E28" s="3">
        <v>49252</v>
      </c>
      <c r="F28" s="4">
        <f t="shared" si="1"/>
        <v>0.12985143489895729</v>
      </c>
      <c r="G28" s="5">
        <v>16418</v>
      </c>
      <c r="H28" s="4">
        <f t="shared" si="2"/>
        <v>4.3285569279848141E-2</v>
      </c>
      <c r="I28" s="5">
        <v>20582</v>
      </c>
      <c r="J28" s="4">
        <f t="shared" si="3"/>
        <v>5.4263831582277648E-2</v>
      </c>
      <c r="K28" s="5">
        <v>0</v>
      </c>
      <c r="L28" s="4">
        <f t="shared" si="4"/>
        <v>0</v>
      </c>
      <c r="M28" s="5">
        <v>0</v>
      </c>
      <c r="N28" s="4">
        <f t="shared" si="5"/>
        <v>0</v>
      </c>
      <c r="O28" s="5">
        <v>127899</v>
      </c>
      <c r="P28" s="4">
        <f t="shared" si="6"/>
        <v>0.33720191407743311</v>
      </c>
      <c r="Q28" s="5">
        <v>122512</v>
      </c>
      <c r="R28" s="4">
        <f t="shared" si="7"/>
        <v>0.32299924860596635</v>
      </c>
      <c r="S28" s="5">
        <v>0</v>
      </c>
      <c r="T28" s="4">
        <f t="shared" si="8"/>
        <v>0</v>
      </c>
      <c r="U28" s="5">
        <v>0</v>
      </c>
      <c r="V28" s="4">
        <f t="shared" si="9"/>
        <v>0</v>
      </c>
      <c r="W28" s="6">
        <f t="shared" si="10"/>
        <v>379295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sqref="A1:XFD1"/>
    </sheetView>
  </sheetViews>
  <sheetFormatPr defaultRowHeight="15" x14ac:dyDescent="0.25"/>
  <cols>
    <col min="23" max="23" width="10.140625" bestFit="1" customWidth="1"/>
  </cols>
  <sheetData>
    <row r="1" spans="1:23" s="11" customFormat="1" x14ac:dyDescent="0.25">
      <c r="A1" s="1" t="s">
        <v>75</v>
      </c>
      <c r="B1" s="10" t="s">
        <v>76</v>
      </c>
      <c r="C1" s="8" t="s">
        <v>55</v>
      </c>
      <c r="D1" s="8" t="s">
        <v>56</v>
      </c>
      <c r="E1" s="8" t="s">
        <v>57</v>
      </c>
      <c r="F1" s="8" t="s">
        <v>58</v>
      </c>
      <c r="G1" s="8" t="s">
        <v>59</v>
      </c>
      <c r="H1" s="8" t="s">
        <v>60</v>
      </c>
      <c r="I1" s="8" t="s">
        <v>61</v>
      </c>
      <c r="J1" s="8" t="s">
        <v>62</v>
      </c>
      <c r="K1" s="8" t="s">
        <v>63</v>
      </c>
      <c r="L1" s="8" t="s">
        <v>64</v>
      </c>
      <c r="M1" s="8" t="s">
        <v>65</v>
      </c>
      <c r="N1" s="8" t="s">
        <v>66</v>
      </c>
      <c r="O1" s="8" t="s">
        <v>67</v>
      </c>
      <c r="P1" s="8" t="s">
        <v>68</v>
      </c>
      <c r="Q1" s="8" t="s">
        <v>69</v>
      </c>
      <c r="R1" s="8" t="s">
        <v>70</v>
      </c>
      <c r="S1" s="8" t="s">
        <v>71</v>
      </c>
      <c r="T1" s="8" t="s">
        <v>72</v>
      </c>
      <c r="U1" s="8" t="s">
        <v>73</v>
      </c>
      <c r="V1" s="8" t="s">
        <v>74</v>
      </c>
      <c r="W1" s="9" t="s">
        <v>0</v>
      </c>
    </row>
    <row r="2" spans="1:23" x14ac:dyDescent="0.25">
      <c r="A2" s="1" t="s">
        <v>1</v>
      </c>
      <c r="B2" s="2" t="s">
        <v>2</v>
      </c>
      <c r="C2" s="3">
        <v>26469</v>
      </c>
      <c r="D2" s="4">
        <f>C2/W2</f>
        <v>0.12045325263373456</v>
      </c>
      <c r="E2" s="3">
        <v>26844</v>
      </c>
      <c r="F2" s="4">
        <f>E2/W2</f>
        <v>0.12215977610412068</v>
      </c>
      <c r="G2" s="5">
        <v>8574</v>
      </c>
      <c r="H2" s="4">
        <f>G2/W2</f>
        <v>3.9017952626908464E-2</v>
      </c>
      <c r="I2" s="5">
        <v>4843</v>
      </c>
      <c r="J2" s="4">
        <f>I2/W2</f>
        <v>2.2039181778880066E-2</v>
      </c>
      <c r="K2" s="5">
        <v>0</v>
      </c>
      <c r="L2" s="4">
        <f>K2/W2</f>
        <v>0</v>
      </c>
      <c r="M2" s="5">
        <v>2052</v>
      </c>
      <c r="N2" s="4">
        <f>M2/W2</f>
        <v>9.3380964299529003E-3</v>
      </c>
      <c r="O2" s="5">
        <v>71566</v>
      </c>
      <c r="P2" s="4">
        <f>O2/W2</f>
        <v>0.3256774898177433</v>
      </c>
      <c r="Q2" s="5">
        <v>70827</v>
      </c>
      <c r="R2" s="4">
        <f>Q2/W2</f>
        <v>0.32231450089876901</v>
      </c>
      <c r="S2" s="5">
        <v>4473</v>
      </c>
      <c r="T2" s="4">
        <f>S2/W2</f>
        <v>2.0355411954765753E-2</v>
      </c>
      <c r="U2" s="5">
        <v>4097</v>
      </c>
      <c r="V2" s="4">
        <f>U2/W2</f>
        <v>1.8644337755125258E-2</v>
      </c>
      <c r="W2" s="6">
        <f>SUM(G2,I2,K2,M2,O2,Q2,S2,U2,E2,C2)</f>
        <v>219745</v>
      </c>
    </row>
    <row r="3" spans="1:23" x14ac:dyDescent="0.25">
      <c r="A3" s="1" t="s">
        <v>3</v>
      </c>
      <c r="B3" s="2" t="s">
        <v>4</v>
      </c>
      <c r="C3" s="3">
        <v>121752</v>
      </c>
      <c r="D3" s="4">
        <f t="shared" ref="D3:D28" si="0">C3/W3</f>
        <v>0.13769532906663892</v>
      </c>
      <c r="E3" s="3">
        <v>119939</v>
      </c>
      <c r="F3" s="4">
        <f t="shared" ref="F3:F28" si="1">E3/W3</f>
        <v>0.13564491813624094</v>
      </c>
      <c r="G3" s="5">
        <v>26521</v>
      </c>
      <c r="H3" s="4">
        <f t="shared" ref="H3:H28" si="2">G3/W3</f>
        <v>2.999390418372044E-2</v>
      </c>
      <c r="I3" s="5">
        <v>20498</v>
      </c>
      <c r="J3" s="4">
        <f t="shared" ref="J3:J28" si="3">I3/W3</f>
        <v>2.3182197049805873E-2</v>
      </c>
      <c r="K3" s="5"/>
      <c r="L3" s="4">
        <f t="shared" ref="L3:L28" si="4">K3/W3</f>
        <v>0</v>
      </c>
      <c r="M3" s="5">
        <v>0</v>
      </c>
      <c r="N3" s="4">
        <f t="shared" ref="N3:N28" si="5">M3/W3</f>
        <v>0</v>
      </c>
      <c r="O3" s="5">
        <v>295334</v>
      </c>
      <c r="P3" s="4">
        <f t="shared" ref="P3:P28" si="6">O3/W3</f>
        <v>0.3340077560497301</v>
      </c>
      <c r="Q3" s="5">
        <v>300169</v>
      </c>
      <c r="R3" s="4">
        <f t="shared" ref="R3:R28" si="7">Q3/W3</f>
        <v>0.33947589551386376</v>
      </c>
      <c r="S3" s="5"/>
      <c r="T3" s="4">
        <f t="shared" ref="T3:T28" si="8">S3/W3</f>
        <v>0</v>
      </c>
      <c r="U3" s="5">
        <v>0</v>
      </c>
      <c r="V3" s="4">
        <f t="shared" ref="V3:V28" si="9">U3/W3</f>
        <v>0</v>
      </c>
      <c r="W3" s="6">
        <f t="shared" ref="W3:W28" si="10">SUM(G3,I3,K3,M3,O3,Q3,S3,U3,E3,C3)</f>
        <v>884213</v>
      </c>
    </row>
    <row r="4" spans="1:23" x14ac:dyDescent="0.25">
      <c r="A4" s="1" t="s">
        <v>5</v>
      </c>
      <c r="B4" s="2" t="s">
        <v>6</v>
      </c>
      <c r="C4" s="3">
        <v>13741</v>
      </c>
      <c r="D4" s="4">
        <f t="shared" si="0"/>
        <v>6.6770654149294922E-2</v>
      </c>
      <c r="E4" s="3">
        <v>21589</v>
      </c>
      <c r="F4" s="4">
        <f t="shared" si="1"/>
        <v>0.10490587675053695</v>
      </c>
      <c r="G4" s="5">
        <v>7846</v>
      </c>
      <c r="H4" s="4">
        <f t="shared" si="2"/>
        <v>3.8125504144921621E-2</v>
      </c>
      <c r="I4" s="5">
        <v>6131</v>
      </c>
      <c r="J4" s="4">
        <f t="shared" si="3"/>
        <v>2.9791927850180276E-2</v>
      </c>
      <c r="K4" s="5"/>
      <c r="L4" s="4">
        <f t="shared" si="4"/>
        <v>0</v>
      </c>
      <c r="M4" s="5">
        <v>0</v>
      </c>
      <c r="N4" s="4">
        <f t="shared" si="5"/>
        <v>0</v>
      </c>
      <c r="O4" s="5">
        <v>80203</v>
      </c>
      <c r="P4" s="4">
        <f t="shared" si="6"/>
        <v>0.3897246761324431</v>
      </c>
      <c r="Q4" s="5">
        <v>76284</v>
      </c>
      <c r="R4" s="4">
        <f t="shared" si="7"/>
        <v>0.37068136097262311</v>
      </c>
      <c r="S4" s="5">
        <v>0</v>
      </c>
      <c r="T4" s="4">
        <f t="shared" si="8"/>
        <v>0</v>
      </c>
      <c r="U4" s="5"/>
      <c r="V4" s="4">
        <f t="shared" si="9"/>
        <v>0</v>
      </c>
      <c r="W4" s="6">
        <f t="shared" si="10"/>
        <v>205794</v>
      </c>
    </row>
    <row r="5" spans="1:23" x14ac:dyDescent="0.25">
      <c r="A5" s="1" t="s">
        <v>7</v>
      </c>
      <c r="B5" s="2" t="s">
        <v>8</v>
      </c>
      <c r="C5" s="3">
        <v>97744</v>
      </c>
      <c r="D5" s="4">
        <f t="shared" si="0"/>
        <v>9.5879150522340473E-2</v>
      </c>
      <c r="E5" s="3">
        <v>110704</v>
      </c>
      <c r="F5" s="4">
        <f t="shared" si="1"/>
        <v>0.10859188778262789</v>
      </c>
      <c r="G5" s="5">
        <v>22473</v>
      </c>
      <c r="H5" s="4">
        <f t="shared" si="2"/>
        <v>2.2044239540928934E-2</v>
      </c>
      <c r="I5" s="5">
        <v>19410</v>
      </c>
      <c r="J5" s="4">
        <f t="shared" si="3"/>
        <v>1.9039678257884152E-2</v>
      </c>
      <c r="K5" s="5">
        <v>0</v>
      </c>
      <c r="L5" s="4">
        <f t="shared" si="4"/>
        <v>0</v>
      </c>
      <c r="M5" s="5">
        <v>3746</v>
      </c>
      <c r="N5" s="4">
        <f t="shared" si="5"/>
        <v>3.6745303840306047E-3</v>
      </c>
      <c r="O5" s="5">
        <v>374015</v>
      </c>
      <c r="P5" s="4">
        <f t="shared" si="6"/>
        <v>0.36687919956839471</v>
      </c>
      <c r="Q5" s="5">
        <v>362069</v>
      </c>
      <c r="R5" s="4">
        <f t="shared" si="7"/>
        <v>0.35516111628819463</v>
      </c>
      <c r="S5" s="5">
        <v>15326</v>
      </c>
      <c r="T5" s="4">
        <f t="shared" si="8"/>
        <v>1.5033596547157781E-2</v>
      </c>
      <c r="U5" s="5">
        <v>13963</v>
      </c>
      <c r="V5" s="4">
        <f t="shared" si="9"/>
        <v>1.3696601108440827E-2</v>
      </c>
      <c r="W5" s="6">
        <f t="shared" si="10"/>
        <v>1019450</v>
      </c>
    </row>
    <row r="6" spans="1:23" x14ac:dyDescent="0.25">
      <c r="A6" s="1" t="s">
        <v>9</v>
      </c>
      <c r="B6" s="2" t="s">
        <v>10</v>
      </c>
      <c r="C6" s="3">
        <v>349535</v>
      </c>
      <c r="D6" s="4">
        <f t="shared" si="0"/>
        <v>9.2472463426106946E-2</v>
      </c>
      <c r="E6" s="3">
        <v>367052</v>
      </c>
      <c r="F6" s="4">
        <f t="shared" si="1"/>
        <v>9.7106735077973336E-2</v>
      </c>
      <c r="G6" s="5">
        <v>362983</v>
      </c>
      <c r="H6" s="4">
        <f t="shared" si="2"/>
        <v>9.6030246446846754E-2</v>
      </c>
      <c r="I6" s="5">
        <v>343468</v>
      </c>
      <c r="J6" s="4">
        <f t="shared" si="3"/>
        <v>9.0867386865515903E-2</v>
      </c>
      <c r="K6" s="5">
        <v>0</v>
      </c>
      <c r="L6" s="4">
        <f t="shared" si="4"/>
        <v>0</v>
      </c>
      <c r="M6" s="5">
        <v>0</v>
      </c>
      <c r="N6" s="4">
        <f t="shared" si="5"/>
        <v>0</v>
      </c>
      <c r="O6" s="5">
        <v>1155493</v>
      </c>
      <c r="P6" s="4">
        <f t="shared" si="6"/>
        <v>0.30569552171205344</v>
      </c>
      <c r="Q6" s="5">
        <v>1201351</v>
      </c>
      <c r="R6" s="4">
        <f t="shared" si="7"/>
        <v>0.31782764647150363</v>
      </c>
      <c r="S6" s="5">
        <v>0</v>
      </c>
      <c r="T6" s="4">
        <f t="shared" si="8"/>
        <v>0</v>
      </c>
      <c r="U6" s="5">
        <v>0</v>
      </c>
      <c r="V6" s="4">
        <f t="shared" si="9"/>
        <v>0</v>
      </c>
      <c r="W6" s="6">
        <f t="shared" si="10"/>
        <v>3779882</v>
      </c>
    </row>
    <row r="7" spans="1:23" x14ac:dyDescent="0.25">
      <c r="A7" s="1" t="s">
        <v>11</v>
      </c>
      <c r="B7" s="2" t="s">
        <v>12</v>
      </c>
      <c r="C7" s="3">
        <v>347511</v>
      </c>
      <c r="D7" s="4">
        <f t="shared" si="0"/>
        <v>0.14883252609411998</v>
      </c>
      <c r="E7" s="3">
        <v>379079</v>
      </c>
      <c r="F7" s="4">
        <f t="shared" si="1"/>
        <v>0.16235251591815197</v>
      </c>
      <c r="G7" s="5">
        <v>53400</v>
      </c>
      <c r="H7" s="4">
        <f t="shared" si="2"/>
        <v>2.2870231139233026E-2</v>
      </c>
      <c r="I7" s="5">
        <v>30991</v>
      </c>
      <c r="J7" s="4">
        <f t="shared" si="3"/>
        <v>1.3272871408913308E-2</v>
      </c>
      <c r="K7" s="5">
        <v>0</v>
      </c>
      <c r="L7" s="4">
        <f t="shared" si="4"/>
        <v>0</v>
      </c>
      <c r="M7" s="5">
        <v>0</v>
      </c>
      <c r="N7" s="4">
        <f t="shared" si="5"/>
        <v>0</v>
      </c>
      <c r="O7" s="5">
        <v>778346</v>
      </c>
      <c r="P7" s="4">
        <f t="shared" si="6"/>
        <v>0.33335117839508366</v>
      </c>
      <c r="Q7" s="5">
        <v>745586</v>
      </c>
      <c r="R7" s="4">
        <f t="shared" si="7"/>
        <v>0.31932067704449801</v>
      </c>
      <c r="S7" s="5">
        <v>0</v>
      </c>
      <c r="T7" s="4">
        <f t="shared" si="8"/>
        <v>0</v>
      </c>
      <c r="U7" s="5">
        <v>0</v>
      </c>
      <c r="V7" s="4">
        <f t="shared" si="9"/>
        <v>0</v>
      </c>
      <c r="W7" s="6">
        <f t="shared" si="10"/>
        <v>2334913</v>
      </c>
    </row>
    <row r="8" spans="1:23" x14ac:dyDescent="0.25">
      <c r="A8" s="1" t="s">
        <v>13</v>
      </c>
      <c r="B8" s="2" t="s">
        <v>14</v>
      </c>
      <c r="C8" s="3">
        <v>137701</v>
      </c>
      <c r="D8" s="4">
        <f t="shared" si="0"/>
        <v>0.18895039299200844</v>
      </c>
      <c r="E8" s="3">
        <v>141202</v>
      </c>
      <c r="F8" s="4">
        <f t="shared" si="1"/>
        <v>0.19375439097216124</v>
      </c>
      <c r="G8" s="5">
        <v>34782</v>
      </c>
      <c r="H8" s="4">
        <f t="shared" si="2"/>
        <v>4.772712303503996E-2</v>
      </c>
      <c r="I8" s="5">
        <v>34193</v>
      </c>
      <c r="J8" s="4">
        <f t="shared" si="3"/>
        <v>4.6918909721612362E-2</v>
      </c>
      <c r="K8" s="5">
        <v>0</v>
      </c>
      <c r="L8" s="4">
        <f t="shared" si="4"/>
        <v>0</v>
      </c>
      <c r="M8" s="5">
        <v>0</v>
      </c>
      <c r="N8" s="4">
        <f t="shared" si="5"/>
        <v>0</v>
      </c>
      <c r="O8" s="5">
        <v>186203</v>
      </c>
      <c r="P8" s="4">
        <f t="shared" si="6"/>
        <v>0.25550380916834986</v>
      </c>
      <c r="Q8" s="5">
        <v>194687</v>
      </c>
      <c r="R8" s="4">
        <f t="shared" si="7"/>
        <v>0.26714537411082812</v>
      </c>
      <c r="S8" s="7">
        <v>0</v>
      </c>
      <c r="T8" s="4">
        <f t="shared" si="8"/>
        <v>0</v>
      </c>
      <c r="U8" s="5">
        <v>0</v>
      </c>
      <c r="V8" s="4">
        <f t="shared" si="9"/>
        <v>0</v>
      </c>
      <c r="W8" s="6">
        <f t="shared" si="10"/>
        <v>728768</v>
      </c>
    </row>
    <row r="9" spans="1:23" x14ac:dyDescent="0.25">
      <c r="A9" s="1" t="s">
        <v>15</v>
      </c>
      <c r="B9" s="2" t="s">
        <v>16</v>
      </c>
      <c r="C9" s="3">
        <v>163883</v>
      </c>
      <c r="D9" s="4">
        <f t="shared" si="0"/>
        <v>0.18059986533500397</v>
      </c>
      <c r="E9" s="3">
        <v>177000</v>
      </c>
      <c r="F9" s="4">
        <f t="shared" si="1"/>
        <v>0.19505486331282501</v>
      </c>
      <c r="G9" s="5">
        <v>40430</v>
      </c>
      <c r="H9" s="4">
        <f t="shared" si="2"/>
        <v>4.455405719625715E-2</v>
      </c>
      <c r="I9" s="5">
        <v>45348</v>
      </c>
      <c r="J9" s="4">
        <f t="shared" si="3"/>
        <v>4.9973717183672252E-2</v>
      </c>
      <c r="K9" s="5">
        <v>0</v>
      </c>
      <c r="L9" s="4">
        <f t="shared" si="4"/>
        <v>0</v>
      </c>
      <c r="M9" s="5">
        <v>0</v>
      </c>
      <c r="N9" s="4">
        <f t="shared" si="5"/>
        <v>0</v>
      </c>
      <c r="O9" s="5">
        <v>251864</v>
      </c>
      <c r="P9" s="4">
        <f t="shared" si="6"/>
        <v>0.27755535646000767</v>
      </c>
      <c r="Q9" s="5">
        <v>228912</v>
      </c>
      <c r="R9" s="4">
        <f t="shared" si="7"/>
        <v>0.25226214051223389</v>
      </c>
      <c r="S9" s="5"/>
      <c r="T9" s="4">
        <f t="shared" si="8"/>
        <v>0</v>
      </c>
      <c r="U9" s="5">
        <v>0</v>
      </c>
      <c r="V9" s="4">
        <f t="shared" si="9"/>
        <v>0</v>
      </c>
      <c r="W9" s="6">
        <f t="shared" si="10"/>
        <v>907437</v>
      </c>
    </row>
    <row r="10" spans="1:23" x14ac:dyDescent="0.25">
      <c r="A10" s="1" t="s">
        <v>17</v>
      </c>
      <c r="B10" s="2" t="s">
        <v>18</v>
      </c>
      <c r="C10" s="3">
        <v>303332</v>
      </c>
      <c r="D10" s="4">
        <f t="shared" si="0"/>
        <v>0.18847684769222547</v>
      </c>
      <c r="E10" s="3">
        <v>300431</v>
      </c>
      <c r="F10" s="4">
        <f t="shared" si="1"/>
        <v>0.1866742969057765</v>
      </c>
      <c r="G10" s="5">
        <v>52151</v>
      </c>
      <c r="H10" s="4">
        <f t="shared" si="2"/>
        <v>3.2404283372665106E-2</v>
      </c>
      <c r="I10" s="5">
        <v>51728</v>
      </c>
      <c r="J10" s="4">
        <f t="shared" si="3"/>
        <v>3.2141450217660648E-2</v>
      </c>
      <c r="K10" s="5">
        <v>0</v>
      </c>
      <c r="L10" s="4">
        <f t="shared" si="4"/>
        <v>0</v>
      </c>
      <c r="M10" s="5">
        <v>0</v>
      </c>
      <c r="N10" s="4">
        <f t="shared" si="5"/>
        <v>0</v>
      </c>
      <c r="O10" s="5">
        <v>470954</v>
      </c>
      <c r="P10" s="4">
        <f t="shared" si="6"/>
        <v>0.29262961154129585</v>
      </c>
      <c r="Q10" s="5">
        <v>430790</v>
      </c>
      <c r="R10" s="4">
        <f t="shared" si="7"/>
        <v>0.26767351027037639</v>
      </c>
      <c r="S10" s="5">
        <v>0</v>
      </c>
      <c r="T10" s="4">
        <f t="shared" si="8"/>
        <v>0</v>
      </c>
      <c r="U10" s="5"/>
      <c r="V10" s="4">
        <f t="shared" si="9"/>
        <v>0</v>
      </c>
      <c r="W10" s="6">
        <f t="shared" si="10"/>
        <v>1609386</v>
      </c>
    </row>
    <row r="11" spans="1:23" x14ac:dyDescent="0.25">
      <c r="A11" s="1" t="s">
        <v>19</v>
      </c>
      <c r="B11" s="2" t="s">
        <v>20</v>
      </c>
      <c r="C11" s="3">
        <v>178421</v>
      </c>
      <c r="D11" s="4">
        <f t="shared" si="0"/>
        <v>0.10062471343097218</v>
      </c>
      <c r="E11" s="3">
        <v>185158</v>
      </c>
      <c r="F11" s="4">
        <f t="shared" si="1"/>
        <v>0.10442420280937753</v>
      </c>
      <c r="G11" s="5">
        <v>94821</v>
      </c>
      <c r="H11" s="4">
        <f t="shared" si="2"/>
        <v>5.3476529961373455E-2</v>
      </c>
      <c r="I11" s="5">
        <v>89587</v>
      </c>
      <c r="J11" s="4">
        <f t="shared" si="3"/>
        <v>5.0524692733145228E-2</v>
      </c>
      <c r="K11" s="5"/>
      <c r="L11" s="4">
        <f t="shared" si="4"/>
        <v>0</v>
      </c>
      <c r="M11" s="5"/>
      <c r="N11" s="4">
        <f t="shared" si="5"/>
        <v>0</v>
      </c>
      <c r="O11" s="5">
        <v>610707</v>
      </c>
      <c r="P11" s="4">
        <f t="shared" si="6"/>
        <v>0.344422556006797</v>
      </c>
      <c r="Q11" s="5">
        <v>614439</v>
      </c>
      <c r="R11" s="4">
        <f t="shared" si="7"/>
        <v>0.34652730505833462</v>
      </c>
      <c r="S11" s="5">
        <v>0</v>
      </c>
      <c r="T11" s="4">
        <f t="shared" si="8"/>
        <v>0</v>
      </c>
      <c r="U11" s="5">
        <v>0</v>
      </c>
      <c r="V11" s="4">
        <f t="shared" si="9"/>
        <v>0</v>
      </c>
      <c r="W11" s="6">
        <f t="shared" si="10"/>
        <v>1773133</v>
      </c>
    </row>
    <row r="12" spans="1:23" x14ac:dyDescent="0.25">
      <c r="A12" s="1" t="s">
        <v>21</v>
      </c>
      <c r="B12" s="2" t="s">
        <v>22</v>
      </c>
      <c r="C12" s="3">
        <v>144343</v>
      </c>
      <c r="D12" s="4">
        <f t="shared" si="0"/>
        <v>0.18026470911470563</v>
      </c>
      <c r="E12" s="3">
        <v>153399</v>
      </c>
      <c r="F12" s="4">
        <f t="shared" si="1"/>
        <v>0.19157441728027494</v>
      </c>
      <c r="G12" s="5">
        <v>44416</v>
      </c>
      <c r="H12" s="4">
        <f t="shared" si="2"/>
        <v>5.5469522734311778E-2</v>
      </c>
      <c r="I12" s="5">
        <v>34548</v>
      </c>
      <c r="J12" s="4">
        <f t="shared" si="3"/>
        <v>4.3145737378985125E-2</v>
      </c>
      <c r="K12" s="5">
        <v>0</v>
      </c>
      <c r="L12" s="4">
        <f t="shared" si="4"/>
        <v>0</v>
      </c>
      <c r="M12" s="5">
        <v>0</v>
      </c>
      <c r="N12" s="4">
        <f t="shared" si="5"/>
        <v>0</v>
      </c>
      <c r="O12" s="5">
        <v>215510</v>
      </c>
      <c r="P12" s="4">
        <f t="shared" si="6"/>
        <v>0.26914258025197069</v>
      </c>
      <c r="Q12" s="5">
        <v>208512</v>
      </c>
      <c r="R12" s="4">
        <f t="shared" si="7"/>
        <v>0.26040303323975184</v>
      </c>
      <c r="S12" s="5">
        <v>0</v>
      </c>
      <c r="T12" s="4">
        <f t="shared" si="8"/>
        <v>0</v>
      </c>
      <c r="U12" s="5">
        <v>0</v>
      </c>
      <c r="V12" s="4">
        <f t="shared" si="9"/>
        <v>0</v>
      </c>
      <c r="W12" s="6">
        <f t="shared" si="10"/>
        <v>800728</v>
      </c>
    </row>
    <row r="13" spans="1:23" x14ac:dyDescent="0.25">
      <c r="A13" s="1" t="s">
        <v>23</v>
      </c>
      <c r="B13" s="2" t="s">
        <v>24</v>
      </c>
      <c r="C13" s="3">
        <v>160268</v>
      </c>
      <c r="D13" s="4">
        <f t="shared" si="0"/>
        <v>0.23890858245109819</v>
      </c>
      <c r="E13" s="3">
        <v>165285</v>
      </c>
      <c r="F13" s="4">
        <f t="shared" si="1"/>
        <v>0.24638733278277489</v>
      </c>
      <c r="G13" s="5">
        <v>19718</v>
      </c>
      <c r="H13" s="4">
        <f t="shared" si="2"/>
        <v>2.9393262714769972E-2</v>
      </c>
      <c r="I13" s="5">
        <v>22236</v>
      </c>
      <c r="J13" s="4">
        <f t="shared" si="3"/>
        <v>3.3146799357218031E-2</v>
      </c>
      <c r="K13" s="5">
        <v>0</v>
      </c>
      <c r="L13" s="4">
        <f t="shared" si="4"/>
        <v>0</v>
      </c>
      <c r="M13" s="5">
        <v>0</v>
      </c>
      <c r="N13" s="4">
        <f t="shared" si="5"/>
        <v>0</v>
      </c>
      <c r="O13" s="5">
        <v>150622</v>
      </c>
      <c r="P13" s="4">
        <f t="shared" si="6"/>
        <v>0.22452946630612045</v>
      </c>
      <c r="Q13" s="5">
        <v>152705</v>
      </c>
      <c r="R13" s="4">
        <f t="shared" si="7"/>
        <v>0.22763455638801849</v>
      </c>
      <c r="S13" s="5">
        <v>0</v>
      </c>
      <c r="T13" s="4">
        <f t="shared" si="8"/>
        <v>0</v>
      </c>
      <c r="U13" s="5">
        <v>0</v>
      </c>
      <c r="V13" s="4">
        <f t="shared" si="9"/>
        <v>0</v>
      </c>
      <c r="W13" s="6">
        <f t="shared" si="10"/>
        <v>670834</v>
      </c>
    </row>
    <row r="14" spans="1:23" x14ac:dyDescent="0.25">
      <c r="A14" s="1" t="s">
        <v>25</v>
      </c>
      <c r="B14" s="2" t="s">
        <v>26</v>
      </c>
      <c r="C14" s="3">
        <v>1041146</v>
      </c>
      <c r="D14" s="4">
        <f t="shared" si="0"/>
        <v>0.20929463527030703</v>
      </c>
      <c r="E14" s="3">
        <v>1017236</v>
      </c>
      <c r="F14" s="4">
        <f t="shared" si="1"/>
        <v>0.20448816746529885</v>
      </c>
      <c r="G14" s="5">
        <v>262527</v>
      </c>
      <c r="H14" s="4">
        <f t="shared" si="2"/>
        <v>5.2774051587008826E-2</v>
      </c>
      <c r="I14" s="5">
        <v>248122</v>
      </c>
      <c r="J14" s="4">
        <f t="shared" si="3"/>
        <v>4.9878310527571655E-2</v>
      </c>
      <c r="K14" s="5">
        <v>0</v>
      </c>
      <c r="L14" s="4">
        <f t="shared" si="4"/>
        <v>0</v>
      </c>
      <c r="M14" s="5">
        <v>6116</v>
      </c>
      <c r="N14" s="4">
        <f t="shared" si="5"/>
        <v>1.229458682368465E-3</v>
      </c>
      <c r="O14" s="5">
        <v>1211763</v>
      </c>
      <c r="P14" s="4">
        <f t="shared" si="6"/>
        <v>0.24359263265579761</v>
      </c>
      <c r="Q14" s="5">
        <v>1179331</v>
      </c>
      <c r="R14" s="4">
        <f t="shared" si="7"/>
        <v>0.23707304403797974</v>
      </c>
      <c r="S14" s="5">
        <v>8306</v>
      </c>
      <c r="T14" s="4">
        <f t="shared" si="8"/>
        <v>1.6696997736678335E-3</v>
      </c>
      <c r="U14" s="5">
        <v>0</v>
      </c>
      <c r="V14" s="4">
        <f t="shared" si="9"/>
        <v>0</v>
      </c>
      <c r="W14" s="6">
        <f t="shared" si="10"/>
        <v>4974547</v>
      </c>
    </row>
    <row r="15" spans="1:23" x14ac:dyDescent="0.25">
      <c r="A15" s="1" t="s">
        <v>27</v>
      </c>
      <c r="B15" s="2" t="s">
        <v>28</v>
      </c>
      <c r="C15" s="3">
        <v>196113</v>
      </c>
      <c r="D15" s="4">
        <f t="shared" si="0"/>
        <v>9.0686666660501056E-2</v>
      </c>
      <c r="E15" s="3">
        <v>217832</v>
      </c>
      <c r="F15" s="4">
        <f t="shared" si="1"/>
        <v>0.10072997696221192</v>
      </c>
      <c r="G15" s="5">
        <v>88858</v>
      </c>
      <c r="H15" s="4">
        <f t="shared" si="2"/>
        <v>4.1089758588766699E-2</v>
      </c>
      <c r="I15" s="5">
        <v>63788</v>
      </c>
      <c r="J15" s="4">
        <f t="shared" si="3"/>
        <v>2.9496877274530712E-2</v>
      </c>
      <c r="K15" s="5">
        <v>0</v>
      </c>
      <c r="L15" s="4">
        <f t="shared" si="4"/>
        <v>0</v>
      </c>
      <c r="M15" s="5">
        <v>0</v>
      </c>
      <c r="N15" s="4">
        <f t="shared" si="5"/>
        <v>0</v>
      </c>
      <c r="O15" s="5">
        <v>806434</v>
      </c>
      <c r="P15" s="4">
        <f t="shared" si="6"/>
        <v>0.3729115935287029</v>
      </c>
      <c r="Q15" s="5">
        <v>778536</v>
      </c>
      <c r="R15" s="4">
        <f t="shared" si="7"/>
        <v>0.36001098711049168</v>
      </c>
      <c r="S15" s="5">
        <v>6120</v>
      </c>
      <c r="T15" s="4">
        <f t="shared" si="8"/>
        <v>2.8300133084612775E-3</v>
      </c>
      <c r="U15" s="5">
        <v>4853</v>
      </c>
      <c r="V15" s="4">
        <f t="shared" si="9"/>
        <v>2.2441265663337546E-3</v>
      </c>
      <c r="W15" s="6">
        <f t="shared" si="10"/>
        <v>2162534</v>
      </c>
    </row>
    <row r="16" spans="1:23" x14ac:dyDescent="0.25">
      <c r="A16" s="1" t="s">
        <v>29</v>
      </c>
      <c r="B16" s="2" t="s">
        <v>30</v>
      </c>
      <c r="C16" s="3">
        <v>157035</v>
      </c>
      <c r="D16" s="4">
        <f t="shared" si="0"/>
        <v>0.15789521312108368</v>
      </c>
      <c r="E16" s="3">
        <v>185369</v>
      </c>
      <c r="F16" s="4">
        <f t="shared" si="1"/>
        <v>0.18638442233286948</v>
      </c>
      <c r="G16" s="5">
        <v>25865</v>
      </c>
      <c r="H16" s="4">
        <f t="shared" si="2"/>
        <v>2.6006684416702192E-2</v>
      </c>
      <c r="I16" s="5">
        <v>30178</v>
      </c>
      <c r="J16" s="4">
        <f t="shared" si="3"/>
        <v>3.0343310354813021E-2</v>
      </c>
      <c r="K16" s="5">
        <v>0</v>
      </c>
      <c r="L16" s="4">
        <f t="shared" si="4"/>
        <v>0</v>
      </c>
      <c r="M16" s="5">
        <v>0</v>
      </c>
      <c r="N16" s="4">
        <f t="shared" si="5"/>
        <v>0</v>
      </c>
      <c r="O16" s="5">
        <v>301134</v>
      </c>
      <c r="P16" s="4">
        <f t="shared" si="6"/>
        <v>0.30278356486136471</v>
      </c>
      <c r="Q16" s="5">
        <v>294971</v>
      </c>
      <c r="R16" s="4">
        <f t="shared" si="7"/>
        <v>0.29658680491316691</v>
      </c>
      <c r="S16" s="5">
        <v>0</v>
      </c>
      <c r="T16" s="4">
        <f t="shared" si="8"/>
        <v>0</v>
      </c>
      <c r="U16" s="5">
        <v>0</v>
      </c>
      <c r="V16" s="4">
        <f t="shared" si="9"/>
        <v>0</v>
      </c>
      <c r="W16" s="6">
        <f t="shared" si="10"/>
        <v>994552</v>
      </c>
    </row>
    <row r="17" spans="1:23" x14ac:dyDescent="0.25">
      <c r="A17" s="1" t="s">
        <v>31</v>
      </c>
      <c r="B17" s="2" t="s">
        <v>32</v>
      </c>
      <c r="C17" s="3">
        <v>879004</v>
      </c>
      <c r="D17" s="4">
        <f t="shared" si="0"/>
        <v>0.33591414088916338</v>
      </c>
      <c r="E17" s="3">
        <v>900244</v>
      </c>
      <c r="F17" s="4">
        <f t="shared" si="1"/>
        <v>0.34403107363632474</v>
      </c>
      <c r="G17" s="5">
        <v>45948</v>
      </c>
      <c r="H17" s="4">
        <f t="shared" si="2"/>
        <v>1.7559172592588063E-2</v>
      </c>
      <c r="I17" s="5">
        <v>39079</v>
      </c>
      <c r="J17" s="4">
        <f t="shared" si="3"/>
        <v>1.4934162656606359E-2</v>
      </c>
      <c r="K17" s="5">
        <v>11258</v>
      </c>
      <c r="L17" s="4">
        <f t="shared" si="4"/>
        <v>4.3022800785095412E-3</v>
      </c>
      <c r="M17" s="5">
        <v>7814</v>
      </c>
      <c r="N17" s="4">
        <f t="shared" si="5"/>
        <v>2.9861446556647326E-3</v>
      </c>
      <c r="O17" s="5">
        <v>389517</v>
      </c>
      <c r="P17" s="4">
        <f t="shared" si="6"/>
        <v>0.14885514561563343</v>
      </c>
      <c r="Q17" s="5">
        <v>343888</v>
      </c>
      <c r="R17" s="4">
        <f t="shared" si="7"/>
        <v>0.13141787987550979</v>
      </c>
      <c r="S17" s="5"/>
      <c r="T17" s="4">
        <f t="shared" si="8"/>
        <v>0</v>
      </c>
      <c r="U17" s="5">
        <v>0</v>
      </c>
      <c r="V17" s="4">
        <f t="shared" si="9"/>
        <v>0</v>
      </c>
      <c r="W17" s="6">
        <f t="shared" si="10"/>
        <v>2616752</v>
      </c>
    </row>
    <row r="18" spans="1:23" x14ac:dyDescent="0.25">
      <c r="A18" s="1" t="s">
        <v>33</v>
      </c>
      <c r="B18" s="2" t="s">
        <v>34</v>
      </c>
      <c r="C18" s="3">
        <v>368397</v>
      </c>
      <c r="D18" s="4">
        <f t="shared" si="0"/>
        <v>0.16299172779274929</v>
      </c>
      <c r="E18" s="3">
        <v>396207</v>
      </c>
      <c r="F18" s="4">
        <f t="shared" si="1"/>
        <v>0.17529584522561753</v>
      </c>
      <c r="G18" s="5">
        <v>74210</v>
      </c>
      <c r="H18" s="4">
        <f t="shared" si="2"/>
        <v>3.2833101571130938E-2</v>
      </c>
      <c r="I18" s="5">
        <v>66515</v>
      </c>
      <c r="J18" s="4">
        <f t="shared" si="3"/>
        <v>2.9428564223201378E-2</v>
      </c>
      <c r="K18" s="5">
        <v>0</v>
      </c>
      <c r="L18" s="4">
        <f t="shared" si="4"/>
        <v>0</v>
      </c>
      <c r="M18" s="5">
        <v>4307</v>
      </c>
      <c r="N18" s="4">
        <f t="shared" si="5"/>
        <v>1.9055675578339975E-3</v>
      </c>
      <c r="O18" s="5">
        <v>667478</v>
      </c>
      <c r="P18" s="4">
        <f t="shared" si="6"/>
        <v>0.2953156309189508</v>
      </c>
      <c r="Q18" s="5">
        <v>674332</v>
      </c>
      <c r="R18" s="4">
        <f t="shared" si="7"/>
        <v>0.29834808042937433</v>
      </c>
      <c r="S18" s="5">
        <v>8773</v>
      </c>
      <c r="T18" s="4">
        <f t="shared" si="8"/>
        <v>3.8814822811417834E-3</v>
      </c>
      <c r="U18" s="5">
        <v>0</v>
      </c>
      <c r="V18" s="4">
        <f t="shared" si="9"/>
        <v>0</v>
      </c>
      <c r="W18" s="6">
        <f t="shared" si="10"/>
        <v>2260219</v>
      </c>
    </row>
    <row r="19" spans="1:23" x14ac:dyDescent="0.25">
      <c r="A19" s="1" t="s">
        <v>35</v>
      </c>
      <c r="B19" s="2" t="s">
        <v>36</v>
      </c>
      <c r="C19" s="3">
        <v>91663</v>
      </c>
      <c r="D19" s="4">
        <f t="shared" si="0"/>
        <v>0.10611587622612152</v>
      </c>
      <c r="E19" s="3">
        <v>114172</v>
      </c>
      <c r="F19" s="4">
        <f t="shared" si="1"/>
        <v>0.13217396136378634</v>
      </c>
      <c r="G19" s="5">
        <v>31491</v>
      </c>
      <c r="H19" s="4">
        <f t="shared" si="2"/>
        <v>3.6456313433302349E-2</v>
      </c>
      <c r="I19" s="5">
        <v>30927</v>
      </c>
      <c r="J19" s="4">
        <f t="shared" si="3"/>
        <v>3.5803385270450024E-2</v>
      </c>
      <c r="K19" s="5">
        <v>0</v>
      </c>
      <c r="L19" s="4">
        <f t="shared" si="4"/>
        <v>0</v>
      </c>
      <c r="M19" s="5"/>
      <c r="N19" s="4">
        <f t="shared" si="5"/>
        <v>0</v>
      </c>
      <c r="O19" s="5">
        <v>301984</v>
      </c>
      <c r="P19" s="4">
        <f t="shared" si="6"/>
        <v>0.34959903959361011</v>
      </c>
      <c r="Q19" s="5">
        <v>293564</v>
      </c>
      <c r="R19" s="4">
        <f t="shared" si="7"/>
        <v>0.33985142411272967</v>
      </c>
      <c r="S19" s="7"/>
      <c r="T19" s="4">
        <f t="shared" si="8"/>
        <v>0</v>
      </c>
      <c r="U19" s="7"/>
      <c r="V19" s="4">
        <f t="shared" si="9"/>
        <v>0</v>
      </c>
      <c r="W19" s="6">
        <f t="shared" si="10"/>
        <v>863801</v>
      </c>
    </row>
    <row r="20" spans="1:23" x14ac:dyDescent="0.25">
      <c r="A20" s="1" t="s">
        <v>37</v>
      </c>
      <c r="B20" s="2" t="s">
        <v>38</v>
      </c>
      <c r="C20" s="3">
        <v>781702</v>
      </c>
      <c r="D20" s="4">
        <f t="shared" si="0"/>
        <v>0.2162013109227986</v>
      </c>
      <c r="E20" s="3">
        <v>818809</v>
      </c>
      <c r="F20" s="4">
        <f t="shared" si="1"/>
        <v>0.2264642781973</v>
      </c>
      <c r="G20" s="5">
        <v>281927</v>
      </c>
      <c r="H20" s="4">
        <f t="shared" si="2"/>
        <v>7.7974710291814325E-2</v>
      </c>
      <c r="I20" s="5">
        <v>287803</v>
      </c>
      <c r="J20" s="4">
        <f t="shared" si="3"/>
        <v>7.9599880629081424E-2</v>
      </c>
      <c r="K20" s="5">
        <v>0</v>
      </c>
      <c r="L20" s="4">
        <f t="shared" si="4"/>
        <v>0</v>
      </c>
      <c r="M20" s="5">
        <v>10099</v>
      </c>
      <c r="N20" s="4">
        <f t="shared" si="5"/>
        <v>2.7931578005548699E-3</v>
      </c>
      <c r="O20" s="5">
        <v>718951</v>
      </c>
      <c r="P20" s="4">
        <f t="shared" si="6"/>
        <v>0.19884578610424047</v>
      </c>
      <c r="Q20" s="5">
        <v>716330</v>
      </c>
      <c r="R20" s="4">
        <f t="shared" si="7"/>
        <v>0.19812087605421033</v>
      </c>
      <c r="S20" s="5">
        <v>0</v>
      </c>
      <c r="T20" s="4">
        <f t="shared" si="8"/>
        <v>0</v>
      </c>
      <c r="U20" s="5">
        <v>0</v>
      </c>
      <c r="V20" s="4">
        <f t="shared" si="9"/>
        <v>0</v>
      </c>
      <c r="W20" s="6">
        <f t="shared" si="10"/>
        <v>3615621</v>
      </c>
    </row>
    <row r="21" spans="1:23" x14ac:dyDescent="0.25">
      <c r="A21" s="1" t="s">
        <v>39</v>
      </c>
      <c r="B21" s="2" t="s">
        <v>40</v>
      </c>
      <c r="C21" s="3">
        <v>207230</v>
      </c>
      <c r="D21" s="4">
        <f t="shared" si="0"/>
        <v>0.22475261269625046</v>
      </c>
      <c r="E21" s="3">
        <v>201667</v>
      </c>
      <c r="F21" s="4">
        <f t="shared" si="1"/>
        <v>0.21871922571352961</v>
      </c>
      <c r="G21" s="5">
        <v>24050</v>
      </c>
      <c r="H21" s="4">
        <f t="shared" si="2"/>
        <v>2.6083580250662663E-2</v>
      </c>
      <c r="I21" s="5">
        <v>19735</v>
      </c>
      <c r="J21" s="4">
        <f t="shared" si="3"/>
        <v>2.1403719594462689E-2</v>
      </c>
      <c r="K21" s="5">
        <v>0</v>
      </c>
      <c r="L21" s="4">
        <f t="shared" si="4"/>
        <v>0</v>
      </c>
      <c r="M21" s="5">
        <v>0</v>
      </c>
      <c r="N21" s="4">
        <f t="shared" si="5"/>
        <v>0</v>
      </c>
      <c r="O21" s="5">
        <v>232515</v>
      </c>
      <c r="P21" s="4">
        <f t="shared" si="6"/>
        <v>0.25217562004086608</v>
      </c>
      <c r="Q21" s="5">
        <v>236839</v>
      </c>
      <c r="R21" s="4">
        <f t="shared" si="7"/>
        <v>0.25686524170422848</v>
      </c>
      <c r="S21" s="7"/>
      <c r="T21" s="4">
        <f t="shared" si="8"/>
        <v>0</v>
      </c>
      <c r="U21" s="7"/>
      <c r="V21" s="4">
        <f t="shared" si="9"/>
        <v>0</v>
      </c>
      <c r="W21" s="6">
        <f t="shared" si="10"/>
        <v>922036</v>
      </c>
    </row>
    <row r="22" spans="1:23" x14ac:dyDescent="0.25">
      <c r="A22" s="1" t="s">
        <v>41</v>
      </c>
      <c r="B22" s="2" t="s">
        <v>42</v>
      </c>
      <c r="C22" s="3">
        <v>1011158</v>
      </c>
      <c r="D22" s="4">
        <f t="shared" si="0"/>
        <v>0.39567525263889025</v>
      </c>
      <c r="E22" s="3">
        <v>992032</v>
      </c>
      <c r="F22" s="4">
        <f t="shared" si="1"/>
        <v>0.3881910761976502</v>
      </c>
      <c r="G22" s="5">
        <v>85053</v>
      </c>
      <c r="H22" s="4">
        <f t="shared" si="2"/>
        <v>3.3282006632688002E-2</v>
      </c>
      <c r="I22" s="5">
        <v>80156</v>
      </c>
      <c r="J22" s="4">
        <f t="shared" si="3"/>
        <v>3.1365766329814811E-2</v>
      </c>
      <c r="K22" s="5">
        <v>0</v>
      </c>
      <c r="L22" s="4">
        <f t="shared" si="4"/>
        <v>0</v>
      </c>
      <c r="M22" s="5">
        <v>0</v>
      </c>
      <c r="N22" s="4">
        <f t="shared" si="5"/>
        <v>0</v>
      </c>
      <c r="O22" s="5">
        <v>212821</v>
      </c>
      <c r="P22" s="4">
        <f t="shared" si="6"/>
        <v>8.32787783332192E-2</v>
      </c>
      <c r="Q22" s="5">
        <v>174305</v>
      </c>
      <c r="R22" s="4">
        <f t="shared" si="7"/>
        <v>6.8207119867737545E-2</v>
      </c>
      <c r="S22" s="5">
        <v>0</v>
      </c>
      <c r="T22" s="4">
        <f t="shared" si="8"/>
        <v>0</v>
      </c>
      <c r="U22" s="5">
        <v>0</v>
      </c>
      <c r="V22" s="4">
        <f t="shared" si="9"/>
        <v>0</v>
      </c>
      <c r="W22" s="6">
        <f t="shared" si="10"/>
        <v>2555525</v>
      </c>
    </row>
    <row r="23" spans="1:23" x14ac:dyDescent="0.25">
      <c r="A23" s="1" t="s">
        <v>43</v>
      </c>
      <c r="B23" s="2" t="s">
        <v>44</v>
      </c>
      <c r="C23" s="3">
        <v>75589</v>
      </c>
      <c r="D23" s="4">
        <f t="shared" si="0"/>
        <v>0.16183031891206795</v>
      </c>
      <c r="E23" s="3">
        <v>74854</v>
      </c>
      <c r="F23" s="4">
        <f t="shared" si="1"/>
        <v>0.16025673962936321</v>
      </c>
      <c r="G23" s="5">
        <v>17725</v>
      </c>
      <c r="H23" s="4">
        <f t="shared" si="2"/>
        <v>3.7947881341417466E-2</v>
      </c>
      <c r="I23" s="5">
        <v>15511</v>
      </c>
      <c r="J23" s="4">
        <f t="shared" si="3"/>
        <v>3.3207875175555783E-2</v>
      </c>
      <c r="K23" s="5">
        <v>0</v>
      </c>
      <c r="L23" s="4">
        <f t="shared" si="4"/>
        <v>0</v>
      </c>
      <c r="M23" s="5">
        <v>0</v>
      </c>
      <c r="N23" s="4">
        <f t="shared" si="5"/>
        <v>0</v>
      </c>
      <c r="O23" s="5">
        <v>148963</v>
      </c>
      <c r="P23" s="4">
        <f t="shared" si="6"/>
        <v>0.31891849073408007</v>
      </c>
      <c r="Q23" s="5">
        <v>134446</v>
      </c>
      <c r="R23" s="4">
        <f t="shared" si="7"/>
        <v>0.28783869420751551</v>
      </c>
      <c r="S23" s="5">
        <v>0</v>
      </c>
      <c r="T23" s="4">
        <f t="shared" si="8"/>
        <v>0</v>
      </c>
      <c r="U23" s="5"/>
      <c r="V23" s="4">
        <f t="shared" si="9"/>
        <v>0</v>
      </c>
      <c r="W23" s="6">
        <f t="shared" si="10"/>
        <v>467088</v>
      </c>
    </row>
    <row r="24" spans="1:23" x14ac:dyDescent="0.25">
      <c r="A24" s="1" t="s">
        <v>45</v>
      </c>
      <c r="B24" s="2" t="s">
        <v>46</v>
      </c>
      <c r="C24" s="3">
        <v>13672</v>
      </c>
      <c r="D24" s="4">
        <f t="shared" si="0"/>
        <v>9.8762578286969147E-2</v>
      </c>
      <c r="E24" s="3">
        <v>16271</v>
      </c>
      <c r="F24" s="4">
        <f t="shared" si="1"/>
        <v>0.11753700346015762</v>
      </c>
      <c r="G24" s="5">
        <v>3979</v>
      </c>
      <c r="H24" s="4">
        <f t="shared" si="2"/>
        <v>2.8743146504085007E-2</v>
      </c>
      <c r="I24" s="5">
        <v>6921</v>
      </c>
      <c r="J24" s="4">
        <f t="shared" si="3"/>
        <v>4.9995304587778927E-2</v>
      </c>
      <c r="K24" s="7"/>
      <c r="L24" s="4">
        <f t="shared" si="4"/>
        <v>0</v>
      </c>
      <c r="M24" s="5"/>
      <c r="N24" s="4">
        <f t="shared" si="5"/>
        <v>0</v>
      </c>
      <c r="O24" s="5">
        <v>47237</v>
      </c>
      <c r="P24" s="4">
        <f t="shared" si="6"/>
        <v>0.34122644167214466</v>
      </c>
      <c r="Q24" s="5">
        <v>45509</v>
      </c>
      <c r="R24" s="4">
        <f t="shared" si="7"/>
        <v>0.32874386887519597</v>
      </c>
      <c r="S24" s="5">
        <v>2422</v>
      </c>
      <c r="T24" s="4">
        <f t="shared" si="8"/>
        <v>1.7495828306834355E-2</v>
      </c>
      <c r="U24" s="5">
        <v>2422</v>
      </c>
      <c r="V24" s="4">
        <f t="shared" si="9"/>
        <v>1.7495828306834355E-2</v>
      </c>
      <c r="W24" s="6">
        <f t="shared" si="10"/>
        <v>138433</v>
      </c>
    </row>
    <row r="25" spans="1:23" x14ac:dyDescent="0.25">
      <c r="A25" s="1" t="s">
        <v>47</v>
      </c>
      <c r="B25" s="2" t="s">
        <v>48</v>
      </c>
      <c r="C25" s="3">
        <v>636208</v>
      </c>
      <c r="D25" s="4">
        <f t="shared" si="0"/>
        <v>0.39904336170674509</v>
      </c>
      <c r="E25" s="3">
        <v>686171</v>
      </c>
      <c r="F25" s="4">
        <f t="shared" si="1"/>
        <v>0.43038123152440549</v>
      </c>
      <c r="G25" s="5">
        <v>30526</v>
      </c>
      <c r="H25" s="4">
        <f t="shared" si="2"/>
        <v>1.9146564738984892E-2</v>
      </c>
      <c r="I25" s="5">
        <v>18733</v>
      </c>
      <c r="J25" s="4">
        <f t="shared" si="3"/>
        <v>1.1749741114309244E-2</v>
      </c>
      <c r="K25" s="5">
        <v>0</v>
      </c>
      <c r="L25" s="4">
        <f t="shared" si="4"/>
        <v>0</v>
      </c>
      <c r="M25" s="5">
        <v>0</v>
      </c>
      <c r="N25" s="4">
        <f t="shared" si="5"/>
        <v>0</v>
      </c>
      <c r="O25" s="5">
        <v>113778</v>
      </c>
      <c r="P25" s="4">
        <f t="shared" si="6"/>
        <v>7.1364012411459843E-2</v>
      </c>
      <c r="Q25" s="5">
        <v>108917</v>
      </c>
      <c r="R25" s="4">
        <f t="shared" si="7"/>
        <v>6.8315088504095442E-2</v>
      </c>
      <c r="S25" s="5">
        <v>0</v>
      </c>
      <c r="T25" s="4">
        <f t="shared" si="8"/>
        <v>0</v>
      </c>
      <c r="U25" s="5">
        <v>0</v>
      </c>
      <c r="V25" s="4">
        <f t="shared" si="9"/>
        <v>0</v>
      </c>
      <c r="W25" s="6">
        <f t="shared" si="10"/>
        <v>1594333</v>
      </c>
    </row>
    <row r="26" spans="1:23" x14ac:dyDescent="0.25">
      <c r="A26" s="1" t="s">
        <v>49</v>
      </c>
      <c r="B26" s="2" t="s">
        <v>50</v>
      </c>
      <c r="C26" s="3">
        <v>3004007</v>
      </c>
      <c r="D26" s="4">
        <f t="shared" si="0"/>
        <v>0.29112036500439004</v>
      </c>
      <c r="E26" s="3">
        <v>3219898</v>
      </c>
      <c r="F26" s="4">
        <f t="shared" si="1"/>
        <v>0.31204250890124607</v>
      </c>
      <c r="G26" s="5">
        <v>348607</v>
      </c>
      <c r="H26" s="4">
        <f t="shared" si="2"/>
        <v>3.3783741876462138E-2</v>
      </c>
      <c r="I26" s="5">
        <v>306863</v>
      </c>
      <c r="J26" s="4">
        <f t="shared" si="3"/>
        <v>2.9738302396213504E-2</v>
      </c>
      <c r="K26" s="5">
        <v>41883</v>
      </c>
      <c r="L26" s="4">
        <f t="shared" si="4"/>
        <v>4.0589100649495386E-3</v>
      </c>
      <c r="M26" s="5">
        <v>55114</v>
      </c>
      <c r="N26" s="4">
        <f t="shared" si="5"/>
        <v>5.3411352892493106E-3</v>
      </c>
      <c r="O26" s="5">
        <v>1740583</v>
      </c>
      <c r="P26" s="4">
        <f t="shared" si="6"/>
        <v>0.16868108439175949</v>
      </c>
      <c r="Q26" s="5">
        <v>1601825</v>
      </c>
      <c r="R26" s="4">
        <f t="shared" si="7"/>
        <v>0.15523395207572988</v>
      </c>
      <c r="S26" s="5">
        <v>0</v>
      </c>
      <c r="T26" s="4">
        <f t="shared" si="8"/>
        <v>0</v>
      </c>
      <c r="U26" s="5">
        <v>0</v>
      </c>
      <c r="V26" s="4">
        <f t="shared" si="9"/>
        <v>0</v>
      </c>
      <c r="W26" s="6">
        <f t="shared" si="10"/>
        <v>10318780</v>
      </c>
    </row>
    <row r="27" spans="1:23" x14ac:dyDescent="0.25">
      <c r="A27" s="1" t="s">
        <v>51</v>
      </c>
      <c r="B27" s="2" t="s">
        <v>52</v>
      </c>
      <c r="C27" s="3">
        <v>61245</v>
      </c>
      <c r="D27" s="4">
        <f t="shared" si="0"/>
        <v>0.10264794662206214</v>
      </c>
      <c r="E27" s="3">
        <v>69163</v>
      </c>
      <c r="F27" s="4">
        <f t="shared" si="1"/>
        <v>0.11591868613309958</v>
      </c>
      <c r="G27" s="5">
        <v>30276</v>
      </c>
      <c r="H27" s="4">
        <f t="shared" si="2"/>
        <v>5.0743231805527853E-2</v>
      </c>
      <c r="I27" s="5">
        <v>32000</v>
      </c>
      <c r="J27" s="4">
        <f t="shared" si="3"/>
        <v>5.3632693148926255E-2</v>
      </c>
      <c r="K27" s="5">
        <v>0</v>
      </c>
      <c r="L27" s="4">
        <f t="shared" si="4"/>
        <v>0</v>
      </c>
      <c r="M27" s="5"/>
      <c r="N27" s="4">
        <f t="shared" si="5"/>
        <v>0</v>
      </c>
      <c r="O27" s="5">
        <v>197858</v>
      </c>
      <c r="P27" s="4">
        <f t="shared" si="6"/>
        <v>0.33161429378313284</v>
      </c>
      <c r="Q27" s="5">
        <v>206109</v>
      </c>
      <c r="R27" s="4">
        <f t="shared" si="7"/>
        <v>0.34544314850725133</v>
      </c>
      <c r="S27" s="7"/>
      <c r="T27" s="4">
        <f t="shared" si="8"/>
        <v>0</v>
      </c>
      <c r="U27" s="7">
        <v>0</v>
      </c>
      <c r="V27" s="4">
        <f t="shared" si="9"/>
        <v>0</v>
      </c>
      <c r="W27" s="6">
        <f t="shared" si="10"/>
        <v>596651</v>
      </c>
    </row>
    <row r="28" spans="1:23" x14ac:dyDescent="0.25">
      <c r="A28" s="1" t="s">
        <v>53</v>
      </c>
      <c r="B28" s="2" t="s">
        <v>54</v>
      </c>
      <c r="C28" s="3">
        <v>36120</v>
      </c>
      <c r="D28" s="4">
        <f t="shared" si="0"/>
        <v>9.782096488519848E-2</v>
      </c>
      <c r="E28" s="3">
        <v>39768</v>
      </c>
      <c r="F28" s="4">
        <f t="shared" si="1"/>
        <v>0.10770055735200923</v>
      </c>
      <c r="G28" s="5">
        <v>15035</v>
      </c>
      <c r="H28" s="4">
        <f t="shared" si="2"/>
        <v>4.0718112044544827E-2</v>
      </c>
      <c r="I28" s="5">
        <v>13096</v>
      </c>
      <c r="J28" s="4">
        <f t="shared" si="3"/>
        <v>3.5466870324932433E-2</v>
      </c>
      <c r="K28" s="5">
        <v>0</v>
      </c>
      <c r="L28" s="4">
        <f t="shared" si="4"/>
        <v>0</v>
      </c>
      <c r="M28" s="5">
        <v>0</v>
      </c>
      <c r="N28" s="4">
        <f t="shared" si="5"/>
        <v>0</v>
      </c>
      <c r="O28" s="5">
        <v>132376</v>
      </c>
      <c r="P28" s="4">
        <f t="shared" si="6"/>
        <v>0.35850354506209953</v>
      </c>
      <c r="Q28" s="5">
        <v>132851</v>
      </c>
      <c r="R28" s="4">
        <f t="shared" si="7"/>
        <v>0.35978995033121552</v>
      </c>
      <c r="S28" s="5">
        <v>0</v>
      </c>
      <c r="T28" s="4">
        <f t="shared" si="8"/>
        <v>0</v>
      </c>
      <c r="U28" s="5">
        <v>0</v>
      </c>
      <c r="V28" s="4">
        <f t="shared" si="9"/>
        <v>0</v>
      </c>
      <c r="W28" s="6">
        <f t="shared" si="10"/>
        <v>369246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sqref="A1:XFD1"/>
    </sheetView>
  </sheetViews>
  <sheetFormatPr defaultRowHeight="15" x14ac:dyDescent="0.25"/>
  <cols>
    <col min="23" max="23" width="10.140625" bestFit="1" customWidth="1"/>
  </cols>
  <sheetData>
    <row r="1" spans="1:23" s="11" customFormat="1" x14ac:dyDescent="0.25">
      <c r="A1" s="1" t="s">
        <v>75</v>
      </c>
      <c r="B1" s="10" t="s">
        <v>76</v>
      </c>
      <c r="C1" s="8" t="s">
        <v>55</v>
      </c>
      <c r="D1" s="8" t="s">
        <v>56</v>
      </c>
      <c r="E1" s="8" t="s">
        <v>57</v>
      </c>
      <c r="F1" s="8" t="s">
        <v>58</v>
      </c>
      <c r="G1" s="8" t="s">
        <v>59</v>
      </c>
      <c r="H1" s="8" t="s">
        <v>60</v>
      </c>
      <c r="I1" s="8" t="s">
        <v>61</v>
      </c>
      <c r="J1" s="8" t="s">
        <v>62</v>
      </c>
      <c r="K1" s="8" t="s">
        <v>63</v>
      </c>
      <c r="L1" s="8" t="s">
        <v>64</v>
      </c>
      <c r="M1" s="8" t="s">
        <v>65</v>
      </c>
      <c r="N1" s="8" t="s">
        <v>66</v>
      </c>
      <c r="O1" s="8" t="s">
        <v>67</v>
      </c>
      <c r="P1" s="8" t="s">
        <v>68</v>
      </c>
      <c r="Q1" s="8" t="s">
        <v>69</v>
      </c>
      <c r="R1" s="8" t="s">
        <v>70</v>
      </c>
      <c r="S1" s="8" t="s">
        <v>71</v>
      </c>
      <c r="T1" s="8" t="s">
        <v>72</v>
      </c>
      <c r="U1" s="8" t="s">
        <v>73</v>
      </c>
      <c r="V1" s="8" t="s">
        <v>74</v>
      </c>
      <c r="W1" s="9" t="s">
        <v>0</v>
      </c>
    </row>
    <row r="2" spans="1:23" x14ac:dyDescent="0.25">
      <c r="A2" s="1" t="s">
        <v>1</v>
      </c>
      <c r="B2" s="2" t="s">
        <v>2</v>
      </c>
      <c r="C2" s="3">
        <v>22995</v>
      </c>
      <c r="D2" s="4">
        <f>C2/W2</f>
        <v>0.1048377169586804</v>
      </c>
      <c r="E2" s="3">
        <v>23169</v>
      </c>
      <c r="F2" s="4">
        <f>E2/W2</f>
        <v>0.10563100953318835</v>
      </c>
      <c r="G2" s="5">
        <v>8365</v>
      </c>
      <c r="H2" s="4">
        <f>G2/W2</f>
        <v>3.813731256183351E-2</v>
      </c>
      <c r="I2" s="5">
        <v>7314</v>
      </c>
      <c r="J2" s="4">
        <f>I2/W2</f>
        <v>3.3345643045696385E-2</v>
      </c>
      <c r="K2" s="5">
        <v>0</v>
      </c>
      <c r="L2" s="4">
        <f>K2/W2</f>
        <v>0</v>
      </c>
      <c r="M2" s="5">
        <v>0</v>
      </c>
      <c r="N2" s="4">
        <f>M2/W2</f>
        <v>0</v>
      </c>
      <c r="O2" s="5">
        <v>74564</v>
      </c>
      <c r="P2" s="4">
        <f>O2/W2</f>
        <v>0.33994866394029333</v>
      </c>
      <c r="Q2" s="5">
        <v>75789</v>
      </c>
      <c r="R2" s="4">
        <f>Q2/W2</f>
        <v>0.3455336260309384</v>
      </c>
      <c r="S2" s="5">
        <v>3134</v>
      </c>
      <c r="T2" s="4">
        <f>S2/W2</f>
        <v>1.4288384646597277E-2</v>
      </c>
      <c r="U2" s="5">
        <v>4009</v>
      </c>
      <c r="V2" s="4">
        <f>U2/W2</f>
        <v>1.827764328277233E-2</v>
      </c>
      <c r="W2" s="6">
        <f>SUM(G2,I2,K2,M2,O2,Q2,S2,U2,E2,C2)</f>
        <v>219339</v>
      </c>
    </row>
    <row r="3" spans="1:23" x14ac:dyDescent="0.25">
      <c r="A3" s="1" t="s">
        <v>3</v>
      </c>
      <c r="B3" s="2" t="s">
        <v>4</v>
      </c>
      <c r="C3" s="3">
        <v>104723</v>
      </c>
      <c r="D3" s="4">
        <f t="shared" ref="D3:D28" si="0">C3/W3</f>
        <v>0.12410011625164867</v>
      </c>
      <c r="E3" s="3">
        <v>119246</v>
      </c>
      <c r="F3" s="4">
        <f t="shared" ref="F3:F28" si="1">E3/W3</f>
        <v>0.14131033739048823</v>
      </c>
      <c r="G3" s="5">
        <v>38141</v>
      </c>
      <c r="H3" s="4">
        <f t="shared" ref="H3:H28" si="2">G3/W3</f>
        <v>4.5198309196204579E-2</v>
      </c>
      <c r="I3" s="5">
        <v>29065</v>
      </c>
      <c r="J3" s="4">
        <f t="shared" ref="J3:J28" si="3">I3/W3</f>
        <v>3.4442957887514385E-2</v>
      </c>
      <c r="K3" s="5">
        <v>0</v>
      </c>
      <c r="L3" s="4">
        <f t="shared" ref="L3:L28" si="4">K3/W3</f>
        <v>0</v>
      </c>
      <c r="M3" s="5">
        <v>0</v>
      </c>
      <c r="N3" s="4">
        <f t="shared" ref="N3:N28" si="5">M3/W3</f>
        <v>0</v>
      </c>
      <c r="O3" s="5">
        <v>283320</v>
      </c>
      <c r="P3" s="4">
        <f t="shared" ref="P3:P28" si="6">O3/W3</f>
        <v>0.33574329360710736</v>
      </c>
      <c r="Q3" s="5">
        <v>269364</v>
      </c>
      <c r="R3" s="4">
        <f t="shared" ref="R3:R28" si="7">Q3/W3</f>
        <v>0.31920498566703681</v>
      </c>
      <c r="S3" s="5">
        <v>0</v>
      </c>
      <c r="T3" s="4">
        <f t="shared" ref="T3:T28" si="8">S3/W3</f>
        <v>0</v>
      </c>
      <c r="U3" s="5">
        <v>0</v>
      </c>
      <c r="V3" s="4">
        <f t="shared" ref="V3:V28" si="9">U3/W3</f>
        <v>0</v>
      </c>
      <c r="W3" s="6">
        <f t="shared" ref="W3:W28" si="10">SUM(G3,I3,K3,M3,O3,Q3,S3,U3,E3,C3)</f>
        <v>843859</v>
      </c>
    </row>
    <row r="4" spans="1:23" x14ac:dyDescent="0.25">
      <c r="A4" s="1" t="s">
        <v>5</v>
      </c>
      <c r="B4" s="2" t="s">
        <v>6</v>
      </c>
      <c r="C4" s="3">
        <v>22509</v>
      </c>
      <c r="D4" s="4">
        <f t="shared" si="0"/>
        <v>0.10475538925499832</v>
      </c>
      <c r="E4" s="3">
        <v>28399</v>
      </c>
      <c r="F4" s="4">
        <f t="shared" si="1"/>
        <v>0.13216705759708106</v>
      </c>
      <c r="G4" s="5">
        <v>9466</v>
      </c>
      <c r="H4" s="4">
        <f t="shared" si="2"/>
        <v>4.4054134554525483E-2</v>
      </c>
      <c r="I4" s="5">
        <v>11000</v>
      </c>
      <c r="J4" s="4">
        <f t="shared" si="3"/>
        <v>5.1193268550578951E-2</v>
      </c>
      <c r="K4" s="5">
        <v>0</v>
      </c>
      <c r="L4" s="4">
        <f t="shared" si="4"/>
        <v>0</v>
      </c>
      <c r="M4" s="5"/>
      <c r="N4" s="4">
        <f t="shared" si="5"/>
        <v>0</v>
      </c>
      <c r="O4" s="5">
        <v>72394</v>
      </c>
      <c r="P4" s="4">
        <f t="shared" si="6"/>
        <v>0.33691686213187388</v>
      </c>
      <c r="Q4" s="5">
        <v>71104</v>
      </c>
      <c r="R4" s="4">
        <f t="shared" si="7"/>
        <v>0.33091328791094232</v>
      </c>
      <c r="S4" s="5"/>
      <c r="T4" s="4">
        <f t="shared" si="8"/>
        <v>0</v>
      </c>
      <c r="U4" s="5"/>
      <c r="V4" s="4">
        <f t="shared" si="9"/>
        <v>0</v>
      </c>
      <c r="W4" s="6">
        <f t="shared" si="10"/>
        <v>214872</v>
      </c>
    </row>
    <row r="5" spans="1:23" x14ac:dyDescent="0.25">
      <c r="A5" s="1" t="s">
        <v>7</v>
      </c>
      <c r="B5" s="2" t="s">
        <v>8</v>
      </c>
      <c r="C5" s="3">
        <v>108331</v>
      </c>
      <c r="D5" s="4">
        <f t="shared" si="0"/>
        <v>0.1037628409281387</v>
      </c>
      <c r="E5" s="3">
        <v>117135</v>
      </c>
      <c r="F5" s="4">
        <f t="shared" si="1"/>
        <v>0.1121955891860827</v>
      </c>
      <c r="G5" s="5">
        <v>21430</v>
      </c>
      <c r="H5" s="4">
        <f t="shared" si="2"/>
        <v>2.0526328392519336E-2</v>
      </c>
      <c r="I5" s="5">
        <v>18493</v>
      </c>
      <c r="J5" s="4">
        <f t="shared" si="3"/>
        <v>1.7713177366442373E-2</v>
      </c>
      <c r="K5" s="5">
        <v>0</v>
      </c>
      <c r="L5" s="4">
        <f t="shared" si="4"/>
        <v>0</v>
      </c>
      <c r="M5" s="5">
        <v>0</v>
      </c>
      <c r="N5" s="4">
        <f t="shared" si="5"/>
        <v>0</v>
      </c>
      <c r="O5" s="5">
        <v>391063</v>
      </c>
      <c r="P5" s="4">
        <f t="shared" si="6"/>
        <v>0.37457244797777833</v>
      </c>
      <c r="Q5" s="5">
        <v>354982</v>
      </c>
      <c r="R5" s="4">
        <f t="shared" si="7"/>
        <v>0.34001293072483896</v>
      </c>
      <c r="S5" s="5">
        <v>15560</v>
      </c>
      <c r="T5" s="4">
        <f t="shared" si="8"/>
        <v>1.4903857666243624E-2</v>
      </c>
      <c r="U5" s="5">
        <v>17031</v>
      </c>
      <c r="V5" s="4">
        <f t="shared" si="9"/>
        <v>1.6312827757955988E-2</v>
      </c>
      <c r="W5" s="6">
        <f t="shared" si="10"/>
        <v>1044025</v>
      </c>
    </row>
    <row r="6" spans="1:23" x14ac:dyDescent="0.25">
      <c r="A6" s="1" t="s">
        <v>9</v>
      </c>
      <c r="B6" s="2" t="s">
        <v>10</v>
      </c>
      <c r="C6" s="3">
        <v>344986</v>
      </c>
      <c r="D6" s="4">
        <f t="shared" si="0"/>
        <v>9.3914706197016001E-2</v>
      </c>
      <c r="E6" s="3">
        <v>332090</v>
      </c>
      <c r="F6" s="4">
        <f t="shared" si="1"/>
        <v>9.0404059239989579E-2</v>
      </c>
      <c r="G6" s="5">
        <v>342253</v>
      </c>
      <c r="H6" s="4">
        <f t="shared" si="2"/>
        <v>9.317070820278886E-2</v>
      </c>
      <c r="I6" s="5">
        <v>337960</v>
      </c>
      <c r="J6" s="4">
        <f t="shared" si="3"/>
        <v>9.2002035173437552E-2</v>
      </c>
      <c r="K6" s="5">
        <v>0</v>
      </c>
      <c r="L6" s="4">
        <f t="shared" si="4"/>
        <v>0</v>
      </c>
      <c r="M6" s="5">
        <v>5325</v>
      </c>
      <c r="N6" s="4">
        <f t="shared" si="5"/>
        <v>1.4496118987411379E-3</v>
      </c>
      <c r="O6" s="5">
        <v>1121547</v>
      </c>
      <c r="P6" s="4">
        <f t="shared" si="6"/>
        <v>0.30531603308871869</v>
      </c>
      <c r="Q6" s="5">
        <v>1174590</v>
      </c>
      <c r="R6" s="4">
        <f t="shared" si="7"/>
        <v>0.31975580096570017</v>
      </c>
      <c r="S6" s="5">
        <v>6902</v>
      </c>
      <c r="T6" s="4">
        <f t="shared" si="8"/>
        <v>1.8789148028378092E-3</v>
      </c>
      <c r="U6" s="5">
        <v>7744</v>
      </c>
      <c r="V6" s="4">
        <f t="shared" si="9"/>
        <v>2.1081304307702109E-3</v>
      </c>
      <c r="W6" s="6">
        <f t="shared" si="10"/>
        <v>3673397</v>
      </c>
    </row>
    <row r="7" spans="1:23" x14ac:dyDescent="0.25">
      <c r="A7" s="1" t="s">
        <v>11</v>
      </c>
      <c r="B7" s="2" t="s">
        <v>12</v>
      </c>
      <c r="C7" s="3">
        <v>335526</v>
      </c>
      <c r="D7" s="4">
        <f t="shared" si="0"/>
        <v>0.14335838528158873</v>
      </c>
      <c r="E7" s="3">
        <v>363675</v>
      </c>
      <c r="F7" s="4">
        <f t="shared" si="1"/>
        <v>0.15538545676723051</v>
      </c>
      <c r="G7" s="5">
        <v>50390</v>
      </c>
      <c r="H7" s="4">
        <f t="shared" si="2"/>
        <v>2.1529863659863188E-2</v>
      </c>
      <c r="I7" s="5">
        <v>33591</v>
      </c>
      <c r="J7" s="4">
        <f t="shared" si="3"/>
        <v>1.4352245489153887E-2</v>
      </c>
      <c r="K7" s="5">
        <v>0</v>
      </c>
      <c r="L7" s="4">
        <f t="shared" si="4"/>
        <v>0</v>
      </c>
      <c r="M7" s="5">
        <v>0</v>
      </c>
      <c r="N7" s="4">
        <f t="shared" si="5"/>
        <v>0</v>
      </c>
      <c r="O7" s="5">
        <v>788801</v>
      </c>
      <c r="P7" s="4">
        <f t="shared" si="6"/>
        <v>0.33702675103718482</v>
      </c>
      <c r="Q7" s="5">
        <v>764975</v>
      </c>
      <c r="R7" s="4">
        <f t="shared" si="7"/>
        <v>0.32684674445730988</v>
      </c>
      <c r="S7" s="5">
        <v>0</v>
      </c>
      <c r="T7" s="4">
        <f t="shared" si="8"/>
        <v>0</v>
      </c>
      <c r="U7" s="5">
        <v>3512</v>
      </c>
      <c r="V7" s="4">
        <f t="shared" si="9"/>
        <v>1.5005533076689725E-3</v>
      </c>
      <c r="W7" s="6">
        <f t="shared" si="10"/>
        <v>2340470</v>
      </c>
    </row>
    <row r="8" spans="1:23" x14ac:dyDescent="0.25">
      <c r="A8" s="1" t="s">
        <v>13</v>
      </c>
      <c r="B8" s="2" t="s">
        <v>14</v>
      </c>
      <c r="C8" s="3">
        <v>145705</v>
      </c>
      <c r="D8" s="4">
        <f t="shared" si="0"/>
        <v>0.20820234801893048</v>
      </c>
      <c r="E8" s="3">
        <v>153802</v>
      </c>
      <c r="F8" s="4">
        <f t="shared" si="1"/>
        <v>0.21977239991769359</v>
      </c>
      <c r="G8" s="5">
        <v>29020</v>
      </c>
      <c r="H8" s="4">
        <f t="shared" si="2"/>
        <v>4.1467568988774323E-2</v>
      </c>
      <c r="I8" s="5">
        <v>28125</v>
      </c>
      <c r="J8" s="4">
        <f t="shared" si="3"/>
        <v>4.018867600996822E-2</v>
      </c>
      <c r="K8" s="5">
        <v>0</v>
      </c>
      <c r="L8" s="4">
        <f t="shared" si="4"/>
        <v>0</v>
      </c>
      <c r="M8" s="5">
        <v>0</v>
      </c>
      <c r="N8" s="4">
        <f t="shared" si="5"/>
        <v>0</v>
      </c>
      <c r="O8" s="5">
        <v>169641</v>
      </c>
      <c r="P8" s="4">
        <f t="shared" si="6"/>
        <v>0.24240523331580513</v>
      </c>
      <c r="Q8" s="5">
        <v>173531</v>
      </c>
      <c r="R8" s="4">
        <f t="shared" si="7"/>
        <v>0.24796377374882828</v>
      </c>
      <c r="S8" s="7">
        <v>0</v>
      </c>
      <c r="T8" s="4">
        <f t="shared" si="8"/>
        <v>0</v>
      </c>
      <c r="U8" s="5">
        <v>0</v>
      </c>
      <c r="V8" s="4">
        <f t="shared" si="9"/>
        <v>0</v>
      </c>
      <c r="W8" s="6">
        <f t="shared" si="10"/>
        <v>699824</v>
      </c>
    </row>
    <row r="9" spans="1:23" x14ac:dyDescent="0.25">
      <c r="A9" s="1" t="s">
        <v>15</v>
      </c>
      <c r="B9" s="2" t="s">
        <v>16</v>
      </c>
      <c r="C9" s="3">
        <v>162258</v>
      </c>
      <c r="D9" s="4">
        <f t="shared" si="0"/>
        <v>0.17170685661253096</v>
      </c>
      <c r="E9" s="3">
        <v>184546</v>
      </c>
      <c r="F9" s="4">
        <f t="shared" si="1"/>
        <v>0.19529276559809772</v>
      </c>
      <c r="G9" s="5">
        <v>52566</v>
      </c>
      <c r="H9" s="4">
        <f t="shared" si="2"/>
        <v>5.5627103900542978E-2</v>
      </c>
      <c r="I9" s="5">
        <v>42842</v>
      </c>
      <c r="J9" s="4">
        <f t="shared" si="3"/>
        <v>4.5336841024751023E-2</v>
      </c>
      <c r="K9" s="5"/>
      <c r="L9" s="4">
        <f t="shared" si="4"/>
        <v>0</v>
      </c>
      <c r="M9" s="5">
        <v>0</v>
      </c>
      <c r="N9" s="4">
        <f t="shared" si="5"/>
        <v>0</v>
      </c>
      <c r="O9" s="5">
        <v>253669</v>
      </c>
      <c r="P9" s="4">
        <f t="shared" si="6"/>
        <v>0.26844104210605407</v>
      </c>
      <c r="Q9" s="5">
        <v>249090</v>
      </c>
      <c r="R9" s="4">
        <f t="shared" si="7"/>
        <v>0.26359539075802324</v>
      </c>
      <c r="S9" s="5"/>
      <c r="T9" s="4">
        <f t="shared" si="8"/>
        <v>0</v>
      </c>
      <c r="U9" s="5">
        <v>0</v>
      </c>
      <c r="V9" s="4">
        <f t="shared" si="9"/>
        <v>0</v>
      </c>
      <c r="W9" s="6">
        <f t="shared" si="10"/>
        <v>944971</v>
      </c>
    </row>
    <row r="10" spans="1:23" x14ac:dyDescent="0.25">
      <c r="A10" s="1" t="s">
        <v>17</v>
      </c>
      <c r="B10" s="2" t="s">
        <v>18</v>
      </c>
      <c r="C10" s="3">
        <v>301919</v>
      </c>
      <c r="D10" s="4">
        <f t="shared" si="0"/>
        <v>0.18721371714587426</v>
      </c>
      <c r="E10" s="3">
        <v>314624</v>
      </c>
      <c r="F10" s="4">
        <f t="shared" si="1"/>
        <v>0.195091824440673</v>
      </c>
      <c r="G10" s="5">
        <v>56689</v>
      </c>
      <c r="H10" s="4">
        <f t="shared" si="2"/>
        <v>3.5151674493100686E-2</v>
      </c>
      <c r="I10" s="5">
        <v>40866</v>
      </c>
      <c r="J10" s="4">
        <f t="shared" si="3"/>
        <v>2.5340159992856687E-2</v>
      </c>
      <c r="K10" s="5">
        <v>4836</v>
      </c>
      <c r="L10" s="4">
        <f t="shared" si="4"/>
        <v>2.998703414218542E-3</v>
      </c>
      <c r="M10" s="5">
        <v>5713</v>
      </c>
      <c r="N10" s="4">
        <f t="shared" si="5"/>
        <v>3.5425129457052379E-3</v>
      </c>
      <c r="O10" s="5">
        <v>461389</v>
      </c>
      <c r="P10" s="4">
        <f t="shared" si="6"/>
        <v>0.28609776045965235</v>
      </c>
      <c r="Q10" s="5">
        <v>426661</v>
      </c>
      <c r="R10" s="4">
        <f t="shared" si="7"/>
        <v>0.26456364710791924</v>
      </c>
      <c r="S10" s="5"/>
      <c r="T10" s="4">
        <f t="shared" si="8"/>
        <v>0</v>
      </c>
      <c r="U10" s="5">
        <v>0</v>
      </c>
      <c r="V10" s="4">
        <f t="shared" si="9"/>
        <v>0</v>
      </c>
      <c r="W10" s="6">
        <f t="shared" si="10"/>
        <v>1612697</v>
      </c>
    </row>
    <row r="11" spans="1:23" x14ac:dyDescent="0.25">
      <c r="A11" s="1" t="s">
        <v>19</v>
      </c>
      <c r="B11" s="2" t="s">
        <v>20</v>
      </c>
      <c r="C11" s="3">
        <v>150418</v>
      </c>
      <c r="D11" s="4">
        <f t="shared" si="0"/>
        <v>8.4325704937957394E-2</v>
      </c>
      <c r="E11" s="3">
        <v>183458</v>
      </c>
      <c r="F11" s="4">
        <f t="shared" si="1"/>
        <v>0.1028482307736294</v>
      </c>
      <c r="G11" s="5">
        <v>120343</v>
      </c>
      <c r="H11" s="4">
        <f t="shared" si="2"/>
        <v>6.7465385188930888E-2</v>
      </c>
      <c r="I11" s="5">
        <v>86589</v>
      </c>
      <c r="J11" s="4">
        <f t="shared" si="3"/>
        <v>4.8542584430538847E-2</v>
      </c>
      <c r="K11" s="5">
        <v>0</v>
      </c>
      <c r="L11" s="4">
        <f t="shared" si="4"/>
        <v>0</v>
      </c>
      <c r="M11" s="5">
        <v>0</v>
      </c>
      <c r="N11" s="4">
        <f t="shared" si="5"/>
        <v>0</v>
      </c>
      <c r="O11" s="5">
        <v>622211</v>
      </c>
      <c r="P11" s="4">
        <f t="shared" si="6"/>
        <v>0.34881717078508823</v>
      </c>
      <c r="Q11" s="5">
        <v>620755</v>
      </c>
      <c r="R11" s="4">
        <f t="shared" si="7"/>
        <v>0.34800092388385523</v>
      </c>
      <c r="S11" s="5">
        <v>0</v>
      </c>
      <c r="T11" s="4">
        <f t="shared" si="8"/>
        <v>0</v>
      </c>
      <c r="U11" s="5">
        <v>0</v>
      </c>
      <c r="V11" s="4">
        <f t="shared" si="9"/>
        <v>0</v>
      </c>
      <c r="W11" s="6">
        <f t="shared" si="10"/>
        <v>1783774</v>
      </c>
    </row>
    <row r="12" spans="1:23" x14ac:dyDescent="0.25">
      <c r="A12" s="1" t="s">
        <v>21</v>
      </c>
      <c r="B12" s="2" t="s">
        <v>22</v>
      </c>
      <c r="C12" s="3">
        <v>123213</v>
      </c>
      <c r="D12" s="4">
        <f t="shared" si="0"/>
        <v>0.14797374223580106</v>
      </c>
      <c r="E12" s="3">
        <v>140647</v>
      </c>
      <c r="F12" s="4">
        <f t="shared" si="1"/>
        <v>0.16891125874898519</v>
      </c>
      <c r="G12" s="5">
        <v>29016</v>
      </c>
      <c r="H12" s="4">
        <f t="shared" si="2"/>
        <v>3.4847021862254822E-2</v>
      </c>
      <c r="I12" s="5">
        <v>34385</v>
      </c>
      <c r="J12" s="4">
        <f t="shared" si="3"/>
        <v>4.1294969903971329E-2</v>
      </c>
      <c r="K12" s="5">
        <v>0</v>
      </c>
      <c r="L12" s="4">
        <f t="shared" si="4"/>
        <v>0</v>
      </c>
      <c r="M12" s="5">
        <v>0</v>
      </c>
      <c r="N12" s="4">
        <f t="shared" si="5"/>
        <v>0</v>
      </c>
      <c r="O12" s="5">
        <v>263427</v>
      </c>
      <c r="P12" s="4">
        <f t="shared" si="6"/>
        <v>0.31636498580466643</v>
      </c>
      <c r="Q12" s="5">
        <v>241980</v>
      </c>
      <c r="R12" s="4">
        <f t="shared" si="7"/>
        <v>0.29060802144432113</v>
      </c>
      <c r="S12" s="5">
        <v>0</v>
      </c>
      <c r="T12" s="4">
        <f t="shared" si="8"/>
        <v>0</v>
      </c>
      <c r="U12" s="5"/>
      <c r="V12" s="4">
        <f t="shared" si="9"/>
        <v>0</v>
      </c>
      <c r="W12" s="6">
        <f t="shared" si="10"/>
        <v>832668</v>
      </c>
    </row>
    <row r="13" spans="1:23" x14ac:dyDescent="0.25">
      <c r="A13" s="1" t="s">
        <v>23</v>
      </c>
      <c r="B13" s="2" t="s">
        <v>24</v>
      </c>
      <c r="C13" s="3">
        <v>132486</v>
      </c>
      <c r="D13" s="4">
        <f t="shared" si="0"/>
        <v>0.21110379915453953</v>
      </c>
      <c r="E13" s="3">
        <v>144805</v>
      </c>
      <c r="F13" s="4">
        <f t="shared" si="1"/>
        <v>0.23073295017264539</v>
      </c>
      <c r="G13" s="5">
        <v>20918</v>
      </c>
      <c r="H13" s="4">
        <f t="shared" si="2"/>
        <v>3.3330836999491707E-2</v>
      </c>
      <c r="I13" s="5">
        <v>18456</v>
      </c>
      <c r="J13" s="4">
        <f t="shared" si="3"/>
        <v>2.9407874924114105E-2</v>
      </c>
      <c r="K13" s="5">
        <v>0</v>
      </c>
      <c r="L13" s="4">
        <f t="shared" si="4"/>
        <v>0</v>
      </c>
      <c r="M13" s="5">
        <v>0</v>
      </c>
      <c r="N13" s="4">
        <f t="shared" si="5"/>
        <v>0</v>
      </c>
      <c r="O13" s="5">
        <v>162445</v>
      </c>
      <c r="P13" s="4">
        <f t="shared" si="6"/>
        <v>0.25884060695967254</v>
      </c>
      <c r="Q13" s="5">
        <v>148477</v>
      </c>
      <c r="R13" s="4">
        <f t="shared" si="7"/>
        <v>0.23658393178953674</v>
      </c>
      <c r="S13" s="5">
        <v>0</v>
      </c>
      <c r="T13" s="4">
        <f t="shared" si="8"/>
        <v>0</v>
      </c>
      <c r="U13" s="5">
        <v>0</v>
      </c>
      <c r="V13" s="4">
        <f t="shared" si="9"/>
        <v>0</v>
      </c>
      <c r="W13" s="6">
        <f t="shared" si="10"/>
        <v>627587</v>
      </c>
    </row>
    <row r="14" spans="1:23" x14ac:dyDescent="0.25">
      <c r="A14" s="1" t="s">
        <v>25</v>
      </c>
      <c r="B14" s="2" t="s">
        <v>26</v>
      </c>
      <c r="C14" s="3">
        <v>957372</v>
      </c>
      <c r="D14" s="4">
        <f t="shared" si="0"/>
        <v>0.19243963873999206</v>
      </c>
      <c r="E14" s="3">
        <v>994170</v>
      </c>
      <c r="F14" s="4">
        <f t="shared" si="1"/>
        <v>0.19983633910970647</v>
      </c>
      <c r="G14" s="5">
        <v>232290</v>
      </c>
      <c r="H14" s="4">
        <f t="shared" si="2"/>
        <v>4.6692198730391897E-2</v>
      </c>
      <c r="I14" s="5">
        <v>225277</v>
      </c>
      <c r="J14" s="4">
        <f t="shared" si="3"/>
        <v>4.5282528104466382E-2</v>
      </c>
      <c r="K14" s="5">
        <v>6583</v>
      </c>
      <c r="L14" s="4">
        <f t="shared" si="4"/>
        <v>1.3232370926091089E-3</v>
      </c>
      <c r="M14" s="5">
        <v>6263</v>
      </c>
      <c r="N14" s="4">
        <f t="shared" si="5"/>
        <v>1.2589144631643396E-3</v>
      </c>
      <c r="O14" s="5">
        <v>1288815</v>
      </c>
      <c r="P14" s="4">
        <f t="shared" si="6"/>
        <v>0.25906240521206264</v>
      </c>
      <c r="Q14" s="5">
        <v>1247962</v>
      </c>
      <c r="R14" s="4">
        <f t="shared" si="7"/>
        <v>0.2508506165223528</v>
      </c>
      <c r="S14" s="5">
        <v>7713</v>
      </c>
      <c r="T14" s="4">
        <f t="shared" si="8"/>
        <v>1.5503763778359496E-3</v>
      </c>
      <c r="U14" s="5">
        <v>8476</v>
      </c>
      <c r="V14" s="4">
        <f t="shared" si="9"/>
        <v>1.7037456474183208E-3</v>
      </c>
      <c r="W14" s="6">
        <f t="shared" si="10"/>
        <v>4974921</v>
      </c>
    </row>
    <row r="15" spans="1:23" x14ac:dyDescent="0.25">
      <c r="A15" s="1" t="s">
        <v>27</v>
      </c>
      <c r="B15" s="2" t="s">
        <v>28</v>
      </c>
      <c r="C15" s="3">
        <v>204809</v>
      </c>
      <c r="D15" s="4">
        <f t="shared" si="0"/>
        <v>9.5623636676029397E-2</v>
      </c>
      <c r="E15" s="3">
        <v>214426</v>
      </c>
      <c r="F15" s="4">
        <f t="shared" si="1"/>
        <v>0.10011373483535528</v>
      </c>
      <c r="G15" s="5">
        <v>106685</v>
      </c>
      <c r="H15" s="4">
        <f t="shared" si="2"/>
        <v>4.9810348562720375E-2</v>
      </c>
      <c r="I15" s="5">
        <v>89276</v>
      </c>
      <c r="J15" s="4">
        <f t="shared" si="3"/>
        <v>4.1682229725691744E-2</v>
      </c>
      <c r="K15" s="5">
        <v>0</v>
      </c>
      <c r="L15" s="4">
        <f t="shared" si="4"/>
        <v>0</v>
      </c>
      <c r="M15" s="5">
        <v>4335</v>
      </c>
      <c r="N15" s="4">
        <f t="shared" si="5"/>
        <v>2.0239758262116775E-3</v>
      </c>
      <c r="O15" s="5">
        <v>751333</v>
      </c>
      <c r="P15" s="4">
        <f t="shared" si="6"/>
        <v>0.35079119479471704</v>
      </c>
      <c r="Q15" s="5">
        <v>757487</v>
      </c>
      <c r="R15" s="4">
        <f t="shared" si="7"/>
        <v>0.35366444675192732</v>
      </c>
      <c r="S15" s="5">
        <v>7306</v>
      </c>
      <c r="T15" s="4">
        <f t="shared" si="8"/>
        <v>3.4111112771170742E-3</v>
      </c>
      <c r="U15" s="5">
        <v>6167</v>
      </c>
      <c r="V15" s="4">
        <f t="shared" si="9"/>
        <v>2.8793215502300844E-3</v>
      </c>
      <c r="W15" s="6">
        <f t="shared" si="10"/>
        <v>2141824</v>
      </c>
    </row>
    <row r="16" spans="1:23" x14ac:dyDescent="0.25">
      <c r="A16" s="1" t="s">
        <v>29</v>
      </c>
      <c r="B16" s="2" t="s">
        <v>30</v>
      </c>
      <c r="C16" s="3">
        <v>146322</v>
      </c>
      <c r="D16" s="4">
        <f t="shared" si="0"/>
        <v>0.15019908908659221</v>
      </c>
      <c r="E16" s="3">
        <v>196359</v>
      </c>
      <c r="F16" s="4">
        <f t="shared" si="1"/>
        <v>0.20156191778375199</v>
      </c>
      <c r="G16" s="5">
        <v>29770</v>
      </c>
      <c r="H16" s="4">
        <f t="shared" si="2"/>
        <v>3.0558814683423204E-2</v>
      </c>
      <c r="I16" s="5">
        <v>20267</v>
      </c>
      <c r="J16" s="4">
        <f t="shared" si="3"/>
        <v>2.0804014013736584E-2</v>
      </c>
      <c r="K16" s="5">
        <v>0</v>
      </c>
      <c r="L16" s="4">
        <f t="shared" si="4"/>
        <v>0</v>
      </c>
      <c r="M16" s="5">
        <v>0</v>
      </c>
      <c r="N16" s="4">
        <f t="shared" si="5"/>
        <v>0</v>
      </c>
      <c r="O16" s="5">
        <v>299599</v>
      </c>
      <c r="P16" s="4">
        <f t="shared" si="6"/>
        <v>0.30753746457302344</v>
      </c>
      <c r="Q16" s="5">
        <v>281870</v>
      </c>
      <c r="R16" s="4">
        <f t="shared" si="7"/>
        <v>0.28933869985947258</v>
      </c>
      <c r="S16" s="5">
        <v>0</v>
      </c>
      <c r="T16" s="4">
        <f t="shared" si="8"/>
        <v>0</v>
      </c>
      <c r="U16" s="5">
        <v>0</v>
      </c>
      <c r="V16" s="4">
        <f t="shared" si="9"/>
        <v>0</v>
      </c>
      <c r="W16" s="6">
        <f t="shared" si="10"/>
        <v>974187</v>
      </c>
    </row>
    <row r="17" spans="1:23" x14ac:dyDescent="0.25">
      <c r="A17" s="1" t="s">
        <v>31</v>
      </c>
      <c r="B17" s="2" t="s">
        <v>32</v>
      </c>
      <c r="C17" s="3">
        <v>867216</v>
      </c>
      <c r="D17" s="4">
        <f t="shared" si="0"/>
        <v>0.32660599660444495</v>
      </c>
      <c r="E17" s="3">
        <v>904855</v>
      </c>
      <c r="F17" s="4">
        <f t="shared" si="1"/>
        <v>0.34078138440424882</v>
      </c>
      <c r="G17" s="5">
        <v>46295</v>
      </c>
      <c r="H17" s="4">
        <f t="shared" si="2"/>
        <v>1.7435361677832027E-2</v>
      </c>
      <c r="I17" s="5">
        <v>32730</v>
      </c>
      <c r="J17" s="4">
        <f t="shared" si="3"/>
        <v>1.2326587919115287E-2</v>
      </c>
      <c r="K17" s="5">
        <v>14032</v>
      </c>
      <c r="L17" s="4">
        <f t="shared" si="4"/>
        <v>5.2846526636427041E-3</v>
      </c>
      <c r="M17" s="5">
        <v>8907</v>
      </c>
      <c r="N17" s="4">
        <f t="shared" si="5"/>
        <v>3.354504081746406E-3</v>
      </c>
      <c r="O17" s="5">
        <v>399049</v>
      </c>
      <c r="P17" s="4">
        <f t="shared" si="6"/>
        <v>0.15028758272334361</v>
      </c>
      <c r="Q17" s="5">
        <v>382152</v>
      </c>
      <c r="R17" s="4">
        <f t="shared" si="7"/>
        <v>0.14392392992562619</v>
      </c>
      <c r="S17" s="5">
        <v>0</v>
      </c>
      <c r="T17" s="4">
        <f t="shared" si="8"/>
        <v>0</v>
      </c>
      <c r="U17" s="5">
        <v>0</v>
      </c>
      <c r="V17" s="4">
        <f t="shared" si="9"/>
        <v>0</v>
      </c>
      <c r="W17" s="6">
        <f t="shared" si="10"/>
        <v>2655236</v>
      </c>
    </row>
    <row r="18" spans="1:23" x14ac:dyDescent="0.25">
      <c r="A18" s="1" t="s">
        <v>33</v>
      </c>
      <c r="B18" s="2" t="s">
        <v>34</v>
      </c>
      <c r="C18" s="3">
        <v>358288</v>
      </c>
      <c r="D18" s="4">
        <f t="shared" si="0"/>
        <v>0.15693165776277079</v>
      </c>
      <c r="E18" s="3">
        <v>393999</v>
      </c>
      <c r="F18" s="4">
        <f t="shared" si="1"/>
        <v>0.1725732266413442</v>
      </c>
      <c r="G18" s="5">
        <v>71517</v>
      </c>
      <c r="H18" s="4">
        <f t="shared" si="2"/>
        <v>3.1324748158520738E-2</v>
      </c>
      <c r="I18" s="5">
        <v>62364</v>
      </c>
      <c r="J18" s="4">
        <f t="shared" si="3"/>
        <v>2.7315695487198671E-2</v>
      </c>
      <c r="K18" s="5">
        <v>0</v>
      </c>
      <c r="L18" s="4">
        <f t="shared" si="4"/>
        <v>0</v>
      </c>
      <c r="M18" s="5">
        <v>0</v>
      </c>
      <c r="N18" s="4">
        <f t="shared" si="5"/>
        <v>0</v>
      </c>
      <c r="O18" s="5">
        <v>690706</v>
      </c>
      <c r="P18" s="4">
        <f t="shared" si="6"/>
        <v>0.30253214622508251</v>
      </c>
      <c r="Q18" s="5">
        <v>686868</v>
      </c>
      <c r="R18" s="4">
        <f t="shared" si="7"/>
        <v>0.30085108600957566</v>
      </c>
      <c r="S18" s="5">
        <v>9888</v>
      </c>
      <c r="T18" s="4">
        <f t="shared" si="8"/>
        <v>4.3309857766888017E-3</v>
      </c>
      <c r="U18" s="5">
        <v>9453</v>
      </c>
      <c r="V18" s="4">
        <f t="shared" si="9"/>
        <v>4.1404539388186935E-3</v>
      </c>
      <c r="W18" s="6">
        <f t="shared" si="10"/>
        <v>2283083</v>
      </c>
    </row>
    <row r="19" spans="1:23" x14ac:dyDescent="0.25">
      <c r="A19" s="1" t="s">
        <v>35</v>
      </c>
      <c r="B19" s="2" t="s">
        <v>36</v>
      </c>
      <c r="C19" s="3">
        <v>90609</v>
      </c>
      <c r="D19" s="4">
        <f t="shared" si="0"/>
        <v>0.11471933271885666</v>
      </c>
      <c r="E19" s="3">
        <v>101431</v>
      </c>
      <c r="F19" s="4">
        <f t="shared" si="1"/>
        <v>0.12842098066424251</v>
      </c>
      <c r="G19" s="5">
        <v>22795</v>
      </c>
      <c r="H19" s="4">
        <f t="shared" si="2"/>
        <v>2.8860567816953477E-2</v>
      </c>
      <c r="I19" s="5">
        <v>25073</v>
      </c>
      <c r="J19" s="4">
        <f t="shared" si="3"/>
        <v>3.1744725460604278E-2</v>
      </c>
      <c r="K19" s="5">
        <v>0</v>
      </c>
      <c r="L19" s="4">
        <f t="shared" si="4"/>
        <v>0</v>
      </c>
      <c r="M19" s="5">
        <v>0</v>
      </c>
      <c r="N19" s="4">
        <f t="shared" si="5"/>
        <v>0</v>
      </c>
      <c r="O19" s="5">
        <v>269544</v>
      </c>
      <c r="P19" s="4">
        <f t="shared" si="6"/>
        <v>0.34126751005277073</v>
      </c>
      <c r="Q19" s="5">
        <v>280380</v>
      </c>
      <c r="R19" s="4">
        <f t="shared" si="7"/>
        <v>0.35498688328657235</v>
      </c>
      <c r="S19" s="7">
        <v>0</v>
      </c>
      <c r="T19" s="4">
        <f t="shared" si="8"/>
        <v>0</v>
      </c>
      <c r="U19" s="7"/>
      <c r="V19" s="4">
        <f t="shared" si="9"/>
        <v>0</v>
      </c>
      <c r="W19" s="6">
        <f t="shared" si="10"/>
        <v>789832</v>
      </c>
    </row>
    <row r="20" spans="1:23" x14ac:dyDescent="0.25">
      <c r="A20" s="1" t="s">
        <v>37</v>
      </c>
      <c r="B20" s="2" t="s">
        <v>38</v>
      </c>
      <c r="C20" s="3">
        <v>768431</v>
      </c>
      <c r="D20" s="4">
        <f t="shared" si="0"/>
        <v>0.20936520002506614</v>
      </c>
      <c r="E20" s="3">
        <v>866425</v>
      </c>
      <c r="F20" s="4">
        <f t="shared" si="1"/>
        <v>0.23606445267267709</v>
      </c>
      <c r="G20" s="5">
        <v>266160</v>
      </c>
      <c r="H20" s="4">
        <f t="shared" si="2"/>
        <v>7.2517430502766808E-2</v>
      </c>
      <c r="I20" s="5">
        <v>279052</v>
      </c>
      <c r="J20" s="4">
        <f t="shared" si="3"/>
        <v>7.6029959485490253E-2</v>
      </c>
      <c r="K20" s="5">
        <v>0</v>
      </c>
      <c r="L20" s="4">
        <f t="shared" si="4"/>
        <v>0</v>
      </c>
      <c r="M20" s="5">
        <v>0</v>
      </c>
      <c r="N20" s="4">
        <f t="shared" si="5"/>
        <v>0</v>
      </c>
      <c r="O20" s="5">
        <v>755515</v>
      </c>
      <c r="P20" s="4">
        <f t="shared" si="6"/>
        <v>0.20584613204951108</v>
      </c>
      <c r="Q20" s="5">
        <v>734707</v>
      </c>
      <c r="R20" s="4">
        <f t="shared" si="7"/>
        <v>0.20017682526448863</v>
      </c>
      <c r="S20" s="5">
        <v>0</v>
      </c>
      <c r="T20" s="4">
        <f t="shared" si="8"/>
        <v>0</v>
      </c>
      <c r="U20" s="5">
        <v>0</v>
      </c>
      <c r="V20" s="4">
        <f t="shared" si="9"/>
        <v>0</v>
      </c>
      <c r="W20" s="6">
        <f t="shared" si="10"/>
        <v>3670290</v>
      </c>
    </row>
    <row r="21" spans="1:23" x14ac:dyDescent="0.25">
      <c r="A21" s="1" t="s">
        <v>39</v>
      </c>
      <c r="B21" s="2" t="s">
        <v>40</v>
      </c>
      <c r="C21" s="3">
        <v>176859</v>
      </c>
      <c r="D21" s="4">
        <f t="shared" si="0"/>
        <v>0.20670998959782139</v>
      </c>
      <c r="E21" s="3">
        <v>156173</v>
      </c>
      <c r="F21" s="4">
        <f t="shared" si="1"/>
        <v>0.18253252141796888</v>
      </c>
      <c r="G21" s="5">
        <v>25357</v>
      </c>
      <c r="H21" s="4">
        <f t="shared" si="2"/>
        <v>2.9636858775815518E-2</v>
      </c>
      <c r="I21" s="5">
        <v>16015</v>
      </c>
      <c r="J21" s="4">
        <f t="shared" si="3"/>
        <v>1.8718077583889478E-2</v>
      </c>
      <c r="K21" s="5">
        <v>0</v>
      </c>
      <c r="L21" s="4">
        <f t="shared" si="4"/>
        <v>0</v>
      </c>
      <c r="M21" s="5">
        <v>0</v>
      </c>
      <c r="N21" s="4">
        <f t="shared" si="5"/>
        <v>0</v>
      </c>
      <c r="O21" s="5">
        <v>248268</v>
      </c>
      <c r="P21" s="4">
        <f t="shared" si="6"/>
        <v>0.29017169438632989</v>
      </c>
      <c r="Q21" s="5">
        <v>232918</v>
      </c>
      <c r="R21" s="4">
        <f t="shared" si="7"/>
        <v>0.27223085823817483</v>
      </c>
      <c r="S21" s="7">
        <v>0</v>
      </c>
      <c r="T21" s="4">
        <f t="shared" si="8"/>
        <v>0</v>
      </c>
      <c r="U21" s="7"/>
      <c r="V21" s="4">
        <f t="shared" si="9"/>
        <v>0</v>
      </c>
      <c r="W21" s="6">
        <f t="shared" si="10"/>
        <v>855590</v>
      </c>
    </row>
    <row r="22" spans="1:23" x14ac:dyDescent="0.25">
      <c r="A22" s="1" t="s">
        <v>41</v>
      </c>
      <c r="B22" s="2" t="s">
        <v>42</v>
      </c>
      <c r="C22" s="3">
        <v>945335</v>
      </c>
      <c r="D22" s="4">
        <f t="shared" si="0"/>
        <v>0.38833573509524616</v>
      </c>
      <c r="E22" s="3">
        <v>977632</v>
      </c>
      <c r="F22" s="4">
        <f t="shared" si="1"/>
        <v>0.40160307337889289</v>
      </c>
      <c r="G22" s="5">
        <v>72458</v>
      </c>
      <c r="H22" s="4">
        <f t="shared" si="2"/>
        <v>2.9765142191425627E-2</v>
      </c>
      <c r="I22" s="5">
        <v>73160</v>
      </c>
      <c r="J22" s="4">
        <f t="shared" si="3"/>
        <v>3.0053517937628681E-2</v>
      </c>
      <c r="K22" s="5">
        <v>0</v>
      </c>
      <c r="L22" s="4">
        <f t="shared" si="4"/>
        <v>0</v>
      </c>
      <c r="M22" s="5">
        <v>0</v>
      </c>
      <c r="N22" s="4">
        <f t="shared" si="5"/>
        <v>0</v>
      </c>
      <c r="O22" s="5">
        <v>207560</v>
      </c>
      <c r="P22" s="4">
        <f t="shared" si="6"/>
        <v>8.526391721069175E-2</v>
      </c>
      <c r="Q22" s="5">
        <v>158179</v>
      </c>
      <c r="R22" s="4">
        <f t="shared" si="7"/>
        <v>6.4978614186114919E-2</v>
      </c>
      <c r="S22" s="5">
        <v>0</v>
      </c>
      <c r="T22" s="4">
        <f t="shared" si="8"/>
        <v>0</v>
      </c>
      <c r="U22" s="5">
        <v>0</v>
      </c>
      <c r="V22" s="4">
        <f t="shared" si="9"/>
        <v>0</v>
      </c>
      <c r="W22" s="6">
        <f t="shared" si="10"/>
        <v>2434324</v>
      </c>
    </row>
    <row r="23" spans="1:23" x14ac:dyDescent="0.25">
      <c r="A23" s="1" t="s">
        <v>43</v>
      </c>
      <c r="B23" s="2" t="s">
        <v>44</v>
      </c>
      <c r="C23" s="3">
        <v>76685</v>
      </c>
      <c r="D23" s="4">
        <f t="shared" si="0"/>
        <v>0.1685321647323067</v>
      </c>
      <c r="E23" s="3">
        <v>76434</v>
      </c>
      <c r="F23" s="4">
        <f t="shared" si="1"/>
        <v>0.16798053699092561</v>
      </c>
      <c r="G23" s="5">
        <v>14120</v>
      </c>
      <c r="H23" s="4">
        <f t="shared" si="2"/>
        <v>3.1031807602792862E-2</v>
      </c>
      <c r="I23" s="5">
        <v>13389</v>
      </c>
      <c r="J23" s="4">
        <f t="shared" si="3"/>
        <v>2.9425274220523628E-2</v>
      </c>
      <c r="K23" s="5">
        <v>0</v>
      </c>
      <c r="L23" s="4">
        <f t="shared" si="4"/>
        <v>0</v>
      </c>
      <c r="M23" s="5">
        <v>0</v>
      </c>
      <c r="N23" s="4">
        <f t="shared" si="5"/>
        <v>0</v>
      </c>
      <c r="O23" s="5">
        <v>136092</v>
      </c>
      <c r="P23" s="4">
        <f t="shared" si="6"/>
        <v>0.29909212183281064</v>
      </c>
      <c r="Q23" s="5">
        <v>138297</v>
      </c>
      <c r="R23" s="4">
        <f t="shared" si="7"/>
        <v>0.30393809462064053</v>
      </c>
      <c r="S23" s="5">
        <v>0</v>
      </c>
      <c r="T23" s="4">
        <f t="shared" si="8"/>
        <v>0</v>
      </c>
      <c r="U23" s="5">
        <v>0</v>
      </c>
      <c r="V23" s="4">
        <f t="shared" si="9"/>
        <v>0</v>
      </c>
      <c r="W23" s="6">
        <f t="shared" si="10"/>
        <v>455017</v>
      </c>
    </row>
    <row r="24" spans="1:23" x14ac:dyDescent="0.25">
      <c r="A24" s="1" t="s">
        <v>45</v>
      </c>
      <c r="B24" s="2" t="s">
        <v>46</v>
      </c>
      <c r="C24" s="3">
        <v>13673</v>
      </c>
      <c r="D24" s="4">
        <f t="shared" si="0"/>
        <v>0.1035064876076852</v>
      </c>
      <c r="E24" s="3">
        <v>12787</v>
      </c>
      <c r="F24" s="4">
        <f t="shared" si="1"/>
        <v>9.6799345940135353E-2</v>
      </c>
      <c r="G24" s="5">
        <v>9585</v>
      </c>
      <c r="H24" s="4">
        <f t="shared" si="2"/>
        <v>7.2559766234159481E-2</v>
      </c>
      <c r="I24" s="5">
        <v>5676</v>
      </c>
      <c r="J24" s="4">
        <f t="shared" si="3"/>
        <v>4.2968099441323869E-2</v>
      </c>
      <c r="K24" s="7"/>
      <c r="L24" s="4">
        <f t="shared" si="4"/>
        <v>0</v>
      </c>
      <c r="M24" s="5">
        <v>0</v>
      </c>
      <c r="N24" s="4">
        <f t="shared" si="5"/>
        <v>0</v>
      </c>
      <c r="O24" s="5">
        <v>39955</v>
      </c>
      <c r="P24" s="4">
        <f t="shared" si="6"/>
        <v>0.30246483671213797</v>
      </c>
      <c r="Q24" s="5">
        <v>45271</v>
      </c>
      <c r="R24" s="4">
        <f t="shared" si="7"/>
        <v>0.34270768671743707</v>
      </c>
      <c r="S24" s="5">
        <v>1953</v>
      </c>
      <c r="T24" s="4">
        <f t="shared" si="8"/>
        <v>1.4784478190434375E-2</v>
      </c>
      <c r="U24" s="5">
        <v>3198</v>
      </c>
      <c r="V24" s="4">
        <f t="shared" si="9"/>
        <v>2.4209299156686702E-2</v>
      </c>
      <c r="W24" s="6">
        <f t="shared" si="10"/>
        <v>132098</v>
      </c>
    </row>
    <row r="25" spans="1:23" x14ac:dyDescent="0.25">
      <c r="A25" s="1" t="s">
        <v>47</v>
      </c>
      <c r="B25" s="2" t="s">
        <v>48</v>
      </c>
      <c r="C25" s="3">
        <v>644435</v>
      </c>
      <c r="D25" s="4">
        <f t="shared" si="0"/>
        <v>0.42120980782529238</v>
      </c>
      <c r="E25" s="3">
        <v>634345</v>
      </c>
      <c r="F25" s="4">
        <f t="shared" si="1"/>
        <v>0.41461487278769016</v>
      </c>
      <c r="G25" s="5">
        <v>26269</v>
      </c>
      <c r="H25" s="4">
        <f t="shared" si="2"/>
        <v>1.7169707482930948E-2</v>
      </c>
      <c r="I25" s="5">
        <v>16161</v>
      </c>
      <c r="J25" s="4">
        <f t="shared" si="3"/>
        <v>1.0563007447243788E-2</v>
      </c>
      <c r="K25" s="5">
        <v>0</v>
      </c>
      <c r="L25" s="4">
        <f t="shared" si="4"/>
        <v>0</v>
      </c>
      <c r="M25" s="5">
        <v>0</v>
      </c>
      <c r="N25" s="4">
        <f t="shared" si="5"/>
        <v>0</v>
      </c>
      <c r="O25" s="5">
        <v>106402</v>
      </c>
      <c r="P25" s="4">
        <f t="shared" si="6"/>
        <v>6.9545518123979549E-2</v>
      </c>
      <c r="Q25" s="5">
        <v>102350</v>
      </c>
      <c r="R25" s="4">
        <f t="shared" si="7"/>
        <v>6.6897086332863176E-2</v>
      </c>
      <c r="S25" s="5">
        <v>0</v>
      </c>
      <c r="T25" s="4">
        <f t="shared" si="8"/>
        <v>0</v>
      </c>
      <c r="U25" s="5">
        <v>0</v>
      </c>
      <c r="V25" s="4">
        <f t="shared" si="9"/>
        <v>0</v>
      </c>
      <c r="W25" s="6">
        <f t="shared" si="10"/>
        <v>1529962</v>
      </c>
    </row>
    <row r="26" spans="1:23" x14ac:dyDescent="0.25">
      <c r="A26" s="1" t="s">
        <v>49</v>
      </c>
      <c r="B26" s="2" t="s">
        <v>50</v>
      </c>
      <c r="C26" s="3">
        <v>2958227</v>
      </c>
      <c r="D26" s="4">
        <f t="shared" si="0"/>
        <v>0.29035357109941434</v>
      </c>
      <c r="E26" s="3">
        <v>3119109</v>
      </c>
      <c r="F26" s="4">
        <f t="shared" si="1"/>
        <v>0.30614433469720986</v>
      </c>
      <c r="G26" s="5">
        <v>347569</v>
      </c>
      <c r="H26" s="4">
        <f t="shared" si="2"/>
        <v>3.4114319270783594E-2</v>
      </c>
      <c r="I26" s="5">
        <v>335355</v>
      </c>
      <c r="J26" s="4">
        <f t="shared" si="3"/>
        <v>3.2915500343970928E-2</v>
      </c>
      <c r="K26" s="5">
        <v>27371</v>
      </c>
      <c r="L26" s="4">
        <f t="shared" si="4"/>
        <v>2.6864968761903902E-3</v>
      </c>
      <c r="M26" s="5">
        <v>37203</v>
      </c>
      <c r="N26" s="4">
        <f t="shared" si="5"/>
        <v>3.6515196114468265E-3</v>
      </c>
      <c r="O26" s="5">
        <v>1733971</v>
      </c>
      <c r="P26" s="4">
        <f t="shared" si="6"/>
        <v>0.17019135855119386</v>
      </c>
      <c r="Q26" s="5">
        <v>1629556</v>
      </c>
      <c r="R26" s="4">
        <f t="shared" si="7"/>
        <v>0.15994289954979019</v>
      </c>
      <c r="S26" s="5">
        <v>0</v>
      </c>
      <c r="T26" s="4">
        <f t="shared" si="8"/>
        <v>0</v>
      </c>
      <c r="U26" s="5">
        <v>0</v>
      </c>
      <c r="V26" s="4">
        <f t="shared" si="9"/>
        <v>0</v>
      </c>
      <c r="W26" s="6">
        <f t="shared" si="10"/>
        <v>10188361</v>
      </c>
    </row>
    <row r="27" spans="1:23" x14ac:dyDescent="0.25">
      <c r="A27" s="1" t="s">
        <v>51</v>
      </c>
      <c r="B27" s="2" t="s">
        <v>52</v>
      </c>
      <c r="C27" s="3">
        <v>67243</v>
      </c>
      <c r="D27" s="4">
        <f t="shared" si="0"/>
        <v>0.11763213782148843</v>
      </c>
      <c r="E27" s="3">
        <v>74487</v>
      </c>
      <c r="F27" s="4">
        <f t="shared" si="1"/>
        <v>0.13030449340316774</v>
      </c>
      <c r="G27" s="5">
        <v>24228</v>
      </c>
      <c r="H27" s="4">
        <f t="shared" si="2"/>
        <v>4.2383466459542579E-2</v>
      </c>
      <c r="I27" s="5">
        <v>28195</v>
      </c>
      <c r="J27" s="4">
        <f t="shared" si="3"/>
        <v>4.9323173057074579E-2</v>
      </c>
      <c r="K27" s="5">
        <v>0</v>
      </c>
      <c r="L27" s="4">
        <f t="shared" si="4"/>
        <v>0</v>
      </c>
      <c r="M27" s="5">
        <v>0</v>
      </c>
      <c r="N27" s="4">
        <f t="shared" si="5"/>
        <v>0</v>
      </c>
      <c r="O27" s="5">
        <v>186207</v>
      </c>
      <c r="P27" s="4">
        <f t="shared" si="6"/>
        <v>0.3257428652398896</v>
      </c>
      <c r="Q27" s="5">
        <v>191278</v>
      </c>
      <c r="R27" s="4">
        <f t="shared" si="7"/>
        <v>0.33461386401883708</v>
      </c>
      <c r="S27" s="7">
        <v>0</v>
      </c>
      <c r="T27" s="4">
        <f t="shared" si="8"/>
        <v>0</v>
      </c>
      <c r="U27" s="7">
        <v>0</v>
      </c>
      <c r="V27" s="4">
        <f t="shared" si="9"/>
        <v>0</v>
      </c>
      <c r="W27" s="6">
        <f t="shared" si="10"/>
        <v>571638</v>
      </c>
    </row>
    <row r="28" spans="1:23" x14ac:dyDescent="0.25">
      <c r="A28" s="1" t="s">
        <v>53</v>
      </c>
      <c r="B28" s="2" t="s">
        <v>54</v>
      </c>
      <c r="C28" s="3">
        <v>44782</v>
      </c>
      <c r="D28" s="4">
        <f t="shared" si="0"/>
        <v>0.11748440344829396</v>
      </c>
      <c r="E28" s="3">
        <v>47979</v>
      </c>
      <c r="F28" s="4">
        <f t="shared" si="1"/>
        <v>0.12587164916809646</v>
      </c>
      <c r="G28" s="5">
        <v>14930</v>
      </c>
      <c r="H28" s="4">
        <f t="shared" si="2"/>
        <v>3.9168463746215638E-2</v>
      </c>
      <c r="I28" s="5">
        <v>14699</v>
      </c>
      <c r="J28" s="4">
        <f t="shared" si="3"/>
        <v>3.8562441299773854E-2</v>
      </c>
      <c r="K28" s="5">
        <v>0</v>
      </c>
      <c r="L28" s="4">
        <f t="shared" si="4"/>
        <v>0</v>
      </c>
      <c r="M28" s="5">
        <v>0</v>
      </c>
      <c r="N28" s="4">
        <f t="shared" si="5"/>
        <v>0</v>
      </c>
      <c r="O28" s="5">
        <v>129735</v>
      </c>
      <c r="P28" s="4">
        <f t="shared" si="6"/>
        <v>0.34035637268019331</v>
      </c>
      <c r="Q28" s="5">
        <v>129049</v>
      </c>
      <c r="R28" s="4">
        <f t="shared" si="7"/>
        <v>0.33855666965742681</v>
      </c>
      <c r="S28" s="5">
        <v>0</v>
      </c>
      <c r="T28" s="4">
        <f t="shared" si="8"/>
        <v>0</v>
      </c>
      <c r="U28" s="5">
        <v>0</v>
      </c>
      <c r="V28" s="4">
        <f t="shared" si="9"/>
        <v>0</v>
      </c>
      <c r="W28" s="6">
        <f t="shared" si="10"/>
        <v>381174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activeCell="H32" sqref="H32"/>
    </sheetView>
  </sheetViews>
  <sheetFormatPr defaultRowHeight="15" x14ac:dyDescent="0.25"/>
  <cols>
    <col min="23" max="23" width="10.140625" bestFit="1" customWidth="1"/>
  </cols>
  <sheetData>
    <row r="1" spans="1:23" s="16" customFormat="1" x14ac:dyDescent="0.25">
      <c r="A1" s="12" t="s">
        <v>75</v>
      </c>
      <c r="B1" s="13" t="s">
        <v>76</v>
      </c>
      <c r="C1" s="14" t="s">
        <v>55</v>
      </c>
      <c r="D1" s="14" t="s">
        <v>56</v>
      </c>
      <c r="E1" s="14" t="s">
        <v>57</v>
      </c>
      <c r="F1" s="14" t="s">
        <v>58</v>
      </c>
      <c r="G1" s="14" t="s">
        <v>59</v>
      </c>
      <c r="H1" s="14" t="s">
        <v>60</v>
      </c>
      <c r="I1" s="14" t="s">
        <v>61</v>
      </c>
      <c r="J1" s="14" t="s">
        <v>62</v>
      </c>
      <c r="K1" s="14" t="s">
        <v>63</v>
      </c>
      <c r="L1" s="14" t="s">
        <v>64</v>
      </c>
      <c r="M1" s="14" t="s">
        <v>65</v>
      </c>
      <c r="N1" s="14" t="s">
        <v>66</v>
      </c>
      <c r="O1" s="14" t="s">
        <v>67</v>
      </c>
      <c r="P1" s="14" t="s">
        <v>68</v>
      </c>
      <c r="Q1" s="14" t="s">
        <v>69</v>
      </c>
      <c r="R1" s="14" t="s">
        <v>70</v>
      </c>
      <c r="S1" s="14" t="s">
        <v>71</v>
      </c>
      <c r="T1" s="14" t="s">
        <v>72</v>
      </c>
      <c r="U1" s="14" t="s">
        <v>73</v>
      </c>
      <c r="V1" s="14" t="s">
        <v>74</v>
      </c>
      <c r="W1" s="15" t="s">
        <v>0</v>
      </c>
    </row>
    <row r="2" spans="1:23" x14ac:dyDescent="0.25">
      <c r="A2" s="1" t="s">
        <v>1</v>
      </c>
      <c r="B2" s="2" t="s">
        <v>2</v>
      </c>
      <c r="C2" s="3">
        <v>23351</v>
      </c>
      <c r="D2" s="4">
        <f>C2/W2</f>
        <v>0.10800447725296479</v>
      </c>
      <c r="E2" s="3">
        <v>25366</v>
      </c>
      <c r="F2" s="4">
        <f>E2/W2</f>
        <v>0.11732437882740375</v>
      </c>
      <c r="G2" s="5">
        <v>8400</v>
      </c>
      <c r="H2" s="4">
        <f>G2/W2</f>
        <v>3.8852195149025923E-2</v>
      </c>
      <c r="I2" s="5">
        <v>6552</v>
      </c>
      <c r="J2" s="4">
        <f>I2/W2</f>
        <v>3.0304712216240218E-2</v>
      </c>
      <c r="K2" s="5">
        <v>0</v>
      </c>
      <c r="L2" s="4">
        <f>K2/W2</f>
        <v>0</v>
      </c>
      <c r="M2" s="5">
        <v>0</v>
      </c>
      <c r="N2" s="4">
        <f>M2/W2</f>
        <v>0</v>
      </c>
      <c r="O2" s="5">
        <v>73241</v>
      </c>
      <c r="P2" s="4">
        <f>O2/W2</f>
        <v>0.33875876487021517</v>
      </c>
      <c r="Q2" s="5">
        <v>73246</v>
      </c>
      <c r="R2" s="4">
        <f>Q2/W2</f>
        <v>0.33878189117685148</v>
      </c>
      <c r="S2" s="5">
        <v>3528</v>
      </c>
      <c r="T2" s="4">
        <f>S2/W2</f>
        <v>1.6317921962590888E-2</v>
      </c>
      <c r="U2" s="5">
        <v>2520</v>
      </c>
      <c r="V2" s="4">
        <f>U2/W2</f>
        <v>1.1655658544707776E-2</v>
      </c>
      <c r="W2" s="6">
        <f>SUM(G2,I2,K2,M2,O2,Q2,S2,U2,E2,C2)</f>
        <v>216204</v>
      </c>
    </row>
    <row r="3" spans="1:23" x14ac:dyDescent="0.25">
      <c r="A3" s="1" t="s">
        <v>3</v>
      </c>
      <c r="B3" s="2" t="s">
        <v>4</v>
      </c>
      <c r="C3" s="3">
        <v>111879</v>
      </c>
      <c r="D3" s="4">
        <f t="shared" ref="D3:D28" si="0">C3/W3</f>
        <v>0.12383776532157373</v>
      </c>
      <c r="E3" s="3">
        <v>135220</v>
      </c>
      <c r="F3" s="4">
        <f t="shared" ref="F3:F28" si="1">E3/W3</f>
        <v>0.14967368877790471</v>
      </c>
      <c r="G3" s="5">
        <v>35303</v>
      </c>
      <c r="H3" s="4">
        <f t="shared" ref="H3:H28" si="2">G3/W3</f>
        <v>3.9076543669030982E-2</v>
      </c>
      <c r="I3" s="5">
        <v>27525</v>
      </c>
      <c r="J3" s="4">
        <f t="shared" ref="J3:J28" si="3">I3/W3</f>
        <v>3.0467151927317165E-2</v>
      </c>
      <c r="K3" s="5">
        <v>0</v>
      </c>
      <c r="L3" s="4">
        <f t="shared" ref="L3:L28" si="4">K3/W3</f>
        <v>0</v>
      </c>
      <c r="M3" s="5"/>
      <c r="N3" s="4">
        <f t="shared" ref="N3:N28" si="5">M3/W3</f>
        <v>0</v>
      </c>
      <c r="O3" s="5">
        <v>296166</v>
      </c>
      <c r="P3" s="4">
        <f t="shared" ref="P3:P28" si="6">O3/W3</f>
        <v>0.32782323406742292</v>
      </c>
      <c r="Q3" s="5">
        <v>297339</v>
      </c>
      <c r="R3" s="4">
        <f t="shared" ref="R3:R28" si="7">Q3/W3</f>
        <v>0.32912161623675051</v>
      </c>
      <c r="S3" s="5">
        <v>0</v>
      </c>
      <c r="T3" s="4">
        <f t="shared" ref="T3:T28" si="8">S3/W3</f>
        <v>0</v>
      </c>
      <c r="U3" s="5">
        <v>0</v>
      </c>
      <c r="V3" s="4">
        <f t="shared" ref="V3:V28" si="9">U3/W3</f>
        <v>0</v>
      </c>
      <c r="W3" s="6">
        <f t="shared" ref="W3:W28" si="10">SUM(G3,I3,K3,M3,O3,Q3,S3,U3,E3,C3)</f>
        <v>903432</v>
      </c>
    </row>
    <row r="4" spans="1:23" x14ac:dyDescent="0.25">
      <c r="A4" s="1" t="s">
        <v>5</v>
      </c>
      <c r="B4" s="2" t="s">
        <v>6</v>
      </c>
      <c r="C4" s="3">
        <v>32779</v>
      </c>
      <c r="D4" s="4">
        <f t="shared" si="0"/>
        <v>0.1522770244217431</v>
      </c>
      <c r="E4" s="3">
        <v>26836</v>
      </c>
      <c r="F4" s="4">
        <f t="shared" si="1"/>
        <v>0.12466842269080503</v>
      </c>
      <c r="G4" s="5">
        <v>7229</v>
      </c>
      <c r="H4" s="4">
        <f t="shared" si="2"/>
        <v>3.3582800254577043E-2</v>
      </c>
      <c r="I4" s="5">
        <v>9811</v>
      </c>
      <c r="J4" s="4">
        <f t="shared" si="3"/>
        <v>4.557765296689105E-2</v>
      </c>
      <c r="K4" s="5"/>
      <c r="L4" s="4">
        <f t="shared" si="4"/>
        <v>0</v>
      </c>
      <c r="M4" s="5"/>
      <c r="N4" s="4">
        <f t="shared" si="5"/>
        <v>0</v>
      </c>
      <c r="O4" s="5">
        <v>66330</v>
      </c>
      <c r="P4" s="4">
        <f t="shared" si="6"/>
        <v>0.30814042618427107</v>
      </c>
      <c r="Q4" s="5">
        <v>72274</v>
      </c>
      <c r="R4" s="4">
        <f t="shared" si="7"/>
        <v>0.3357536734817127</v>
      </c>
      <c r="S4" s="5">
        <v>0</v>
      </c>
      <c r="T4" s="4">
        <f t="shared" si="8"/>
        <v>0</v>
      </c>
      <c r="U4" s="5">
        <v>0</v>
      </c>
      <c r="V4" s="4">
        <f t="shared" si="9"/>
        <v>0</v>
      </c>
      <c r="W4" s="6">
        <f t="shared" si="10"/>
        <v>215259</v>
      </c>
    </row>
    <row r="5" spans="1:23" x14ac:dyDescent="0.25">
      <c r="A5" s="1" t="s">
        <v>7</v>
      </c>
      <c r="B5" s="2" t="s">
        <v>8</v>
      </c>
      <c r="C5" s="3">
        <v>103131</v>
      </c>
      <c r="D5" s="4">
        <f t="shared" si="0"/>
        <v>9.6162130409242222E-2</v>
      </c>
      <c r="E5" s="3">
        <v>124463</v>
      </c>
      <c r="F5" s="4">
        <f t="shared" si="1"/>
        <v>0.11605266347776627</v>
      </c>
      <c r="G5" s="5">
        <v>23523</v>
      </c>
      <c r="H5" s="4">
        <f t="shared" si="2"/>
        <v>2.1933480656801591E-2</v>
      </c>
      <c r="I5" s="5">
        <v>21953</v>
      </c>
      <c r="J5" s="4">
        <f t="shared" si="3"/>
        <v>2.0469570244389119E-2</v>
      </c>
      <c r="K5" s="5">
        <v>0</v>
      </c>
      <c r="L5" s="4">
        <f t="shared" si="4"/>
        <v>0</v>
      </c>
      <c r="M5" s="5">
        <v>0</v>
      </c>
      <c r="N5" s="4">
        <f t="shared" si="5"/>
        <v>0</v>
      </c>
      <c r="O5" s="5">
        <v>396581</v>
      </c>
      <c r="P5" s="4">
        <f t="shared" si="6"/>
        <v>0.36978283774837523</v>
      </c>
      <c r="Q5" s="5">
        <v>377120</v>
      </c>
      <c r="R5" s="4">
        <f t="shared" si="7"/>
        <v>0.35163687562356055</v>
      </c>
      <c r="S5" s="5">
        <v>12532</v>
      </c>
      <c r="T5" s="4">
        <f t="shared" si="8"/>
        <v>1.1685175342900034E-2</v>
      </c>
      <c r="U5" s="5">
        <v>13167</v>
      </c>
      <c r="V5" s="4">
        <f t="shared" si="9"/>
        <v>1.227726649696495E-2</v>
      </c>
      <c r="W5" s="6">
        <f t="shared" si="10"/>
        <v>1072470</v>
      </c>
    </row>
    <row r="6" spans="1:23" x14ac:dyDescent="0.25">
      <c r="A6" s="1" t="s">
        <v>9</v>
      </c>
      <c r="B6" s="2" t="s">
        <v>10</v>
      </c>
      <c r="C6" s="3">
        <v>334873</v>
      </c>
      <c r="D6" s="4">
        <f t="shared" si="0"/>
        <v>9.0155996718692497E-2</v>
      </c>
      <c r="E6" s="3">
        <v>366430</v>
      </c>
      <c r="F6" s="4">
        <f t="shared" si="1"/>
        <v>9.8651912449288212E-2</v>
      </c>
      <c r="G6" s="5">
        <v>391653</v>
      </c>
      <c r="H6" s="4">
        <f t="shared" si="2"/>
        <v>0.10544256056136526</v>
      </c>
      <c r="I6" s="5">
        <v>399787</v>
      </c>
      <c r="J6" s="4">
        <f t="shared" si="3"/>
        <v>0.1076324321763054</v>
      </c>
      <c r="K6" s="5">
        <v>0</v>
      </c>
      <c r="L6" s="4">
        <f t="shared" si="4"/>
        <v>0</v>
      </c>
      <c r="M6" s="5">
        <v>0</v>
      </c>
      <c r="N6" s="4">
        <f t="shared" si="5"/>
        <v>0</v>
      </c>
      <c r="O6" s="5">
        <v>1073829</v>
      </c>
      <c r="P6" s="4">
        <f t="shared" si="6"/>
        <v>0.28910101381848297</v>
      </c>
      <c r="Q6" s="5">
        <v>1131293</v>
      </c>
      <c r="R6" s="4">
        <f t="shared" si="7"/>
        <v>0.30457172717979591</v>
      </c>
      <c r="S6" s="5">
        <v>7390</v>
      </c>
      <c r="T6" s="4">
        <f t="shared" si="8"/>
        <v>1.9895686297525853E-3</v>
      </c>
      <c r="U6" s="5">
        <v>9118</v>
      </c>
      <c r="V6" s="4">
        <f t="shared" si="9"/>
        <v>2.4547884663171952E-3</v>
      </c>
      <c r="W6" s="6">
        <f t="shared" si="10"/>
        <v>3714373</v>
      </c>
    </row>
    <row r="7" spans="1:23" x14ac:dyDescent="0.25">
      <c r="A7" s="1" t="s">
        <v>11</v>
      </c>
      <c r="B7" s="2" t="s">
        <v>12</v>
      </c>
      <c r="C7" s="3">
        <v>331843</v>
      </c>
      <c r="D7" s="4">
        <f t="shared" si="0"/>
        <v>0.1445524551130874</v>
      </c>
      <c r="E7" s="3">
        <v>349422</v>
      </c>
      <c r="F7" s="4">
        <f t="shared" si="1"/>
        <v>0.15220995461867579</v>
      </c>
      <c r="G7" s="5">
        <v>51824</v>
      </c>
      <c r="H7" s="4">
        <f t="shared" si="2"/>
        <v>2.2574791192764777E-2</v>
      </c>
      <c r="I7" s="5">
        <v>40828</v>
      </c>
      <c r="J7" s="4">
        <f t="shared" si="3"/>
        <v>1.7784879106556812E-2</v>
      </c>
      <c r="K7" s="5">
        <v>0</v>
      </c>
      <c r="L7" s="4">
        <f t="shared" si="4"/>
        <v>0</v>
      </c>
      <c r="M7" s="5">
        <v>0</v>
      </c>
      <c r="N7" s="4">
        <f t="shared" si="5"/>
        <v>0</v>
      </c>
      <c r="O7" s="5">
        <v>758220</v>
      </c>
      <c r="P7" s="4">
        <f t="shared" si="6"/>
        <v>0.33028438905098234</v>
      </c>
      <c r="Q7" s="5">
        <v>763521</v>
      </c>
      <c r="R7" s="4">
        <f t="shared" si="7"/>
        <v>0.33259353091793292</v>
      </c>
      <c r="S7" s="5">
        <v>0</v>
      </c>
      <c r="T7" s="4">
        <f t="shared" si="8"/>
        <v>0</v>
      </c>
      <c r="U7" s="5">
        <v>0</v>
      </c>
      <c r="V7" s="4">
        <f t="shared" si="9"/>
        <v>0</v>
      </c>
      <c r="W7" s="6">
        <f t="shared" si="10"/>
        <v>2295658</v>
      </c>
    </row>
    <row r="8" spans="1:23" x14ac:dyDescent="0.25">
      <c r="A8" s="1" t="s">
        <v>13</v>
      </c>
      <c r="B8" s="2" t="s">
        <v>14</v>
      </c>
      <c r="C8" s="3">
        <v>131434</v>
      </c>
      <c r="D8" s="4">
        <f t="shared" si="0"/>
        <v>0.18609702293470165</v>
      </c>
      <c r="E8" s="3">
        <v>132964</v>
      </c>
      <c r="F8" s="4">
        <f t="shared" si="1"/>
        <v>0.18826334553836657</v>
      </c>
      <c r="G8" s="5">
        <v>43912</v>
      </c>
      <c r="H8" s="4">
        <f t="shared" si="2"/>
        <v>6.2174874622309438E-2</v>
      </c>
      <c r="I8" s="5">
        <v>37510</v>
      </c>
      <c r="J8" s="4">
        <f t="shared" si="3"/>
        <v>5.3110301217954708E-2</v>
      </c>
      <c r="K8" s="5">
        <v>0</v>
      </c>
      <c r="L8" s="4">
        <f t="shared" si="4"/>
        <v>0</v>
      </c>
      <c r="M8" s="5">
        <v>0</v>
      </c>
      <c r="N8" s="4">
        <f t="shared" si="5"/>
        <v>0</v>
      </c>
      <c r="O8" s="5">
        <v>190892</v>
      </c>
      <c r="P8" s="4">
        <f t="shared" si="6"/>
        <v>0.27028343428679846</v>
      </c>
      <c r="Q8" s="5">
        <v>169554</v>
      </c>
      <c r="R8" s="4">
        <f t="shared" si="7"/>
        <v>0.24007102139986916</v>
      </c>
      <c r="S8" s="7">
        <v>0</v>
      </c>
      <c r="T8" s="4">
        <f t="shared" si="8"/>
        <v>0</v>
      </c>
      <c r="U8" s="5">
        <v>0</v>
      </c>
      <c r="V8" s="4">
        <f t="shared" si="9"/>
        <v>0</v>
      </c>
      <c r="W8" s="6">
        <f t="shared" si="10"/>
        <v>706266</v>
      </c>
    </row>
    <row r="9" spans="1:23" x14ac:dyDescent="0.25">
      <c r="A9" s="1" t="s">
        <v>15</v>
      </c>
      <c r="B9" s="2" t="s">
        <v>16</v>
      </c>
      <c r="C9" s="3">
        <v>165152</v>
      </c>
      <c r="D9" s="4">
        <f t="shared" si="0"/>
        <v>0.18270784909609664</v>
      </c>
      <c r="E9" s="3">
        <v>164565</v>
      </c>
      <c r="F9" s="4">
        <f t="shared" si="1"/>
        <v>0.18205845031546178</v>
      </c>
      <c r="G9" s="5">
        <v>55834</v>
      </c>
      <c r="H9" s="4">
        <f t="shared" si="2"/>
        <v>6.1769218940318373E-2</v>
      </c>
      <c r="I9" s="5">
        <v>52308</v>
      </c>
      <c r="J9" s="4">
        <f t="shared" si="3"/>
        <v>5.7868401051871139E-2</v>
      </c>
      <c r="K9" s="5"/>
      <c r="L9" s="4">
        <f t="shared" si="4"/>
        <v>0</v>
      </c>
      <c r="M9" s="5"/>
      <c r="N9" s="4">
        <f t="shared" si="5"/>
        <v>0</v>
      </c>
      <c r="O9" s="5">
        <v>240378</v>
      </c>
      <c r="P9" s="4">
        <f t="shared" si="6"/>
        <v>0.26593046012171523</v>
      </c>
      <c r="Q9" s="5">
        <v>225676</v>
      </c>
      <c r="R9" s="4">
        <f t="shared" si="7"/>
        <v>0.24966562047453683</v>
      </c>
      <c r="S9" s="5">
        <v>0</v>
      </c>
      <c r="T9" s="4">
        <f t="shared" si="8"/>
        <v>0</v>
      </c>
      <c r="U9" s="5">
        <v>0</v>
      </c>
      <c r="V9" s="4">
        <f t="shared" si="9"/>
        <v>0</v>
      </c>
      <c r="W9" s="6">
        <f t="shared" si="10"/>
        <v>903913</v>
      </c>
    </row>
    <row r="10" spans="1:23" x14ac:dyDescent="0.25">
      <c r="A10" s="1" t="s">
        <v>17</v>
      </c>
      <c r="B10" s="2" t="s">
        <v>18</v>
      </c>
      <c r="C10" s="3">
        <v>289619</v>
      </c>
      <c r="D10" s="4">
        <f t="shared" si="0"/>
        <v>0.18120009660034361</v>
      </c>
      <c r="E10" s="3">
        <v>286960</v>
      </c>
      <c r="F10" s="4">
        <f t="shared" si="1"/>
        <v>0.17953649353265705</v>
      </c>
      <c r="G10" s="5">
        <v>64162</v>
      </c>
      <c r="H10" s="4">
        <f t="shared" si="2"/>
        <v>4.0142948487741643E-2</v>
      </c>
      <c r="I10" s="5">
        <v>58377</v>
      </c>
      <c r="J10" s="4">
        <f t="shared" si="3"/>
        <v>3.6523563851951213E-2</v>
      </c>
      <c r="K10" s="5">
        <v>4902</v>
      </c>
      <c r="L10" s="4">
        <f t="shared" si="4"/>
        <v>3.0669357795409984E-3</v>
      </c>
      <c r="M10" s="5">
        <v>0</v>
      </c>
      <c r="N10" s="4">
        <f t="shared" si="5"/>
        <v>0</v>
      </c>
      <c r="O10" s="5">
        <v>470977</v>
      </c>
      <c r="P10" s="4">
        <f t="shared" si="6"/>
        <v>0.29466671004505929</v>
      </c>
      <c r="Q10" s="5">
        <v>423341</v>
      </c>
      <c r="R10" s="4">
        <f t="shared" si="7"/>
        <v>0.26486325170270619</v>
      </c>
      <c r="S10" s="5">
        <v>0</v>
      </c>
      <c r="T10" s="4">
        <f t="shared" si="8"/>
        <v>0</v>
      </c>
      <c r="U10" s="5">
        <v>0</v>
      </c>
      <c r="V10" s="4">
        <f t="shared" si="9"/>
        <v>0</v>
      </c>
      <c r="W10" s="6">
        <f t="shared" si="10"/>
        <v>1598338</v>
      </c>
    </row>
    <row r="11" spans="1:23" x14ac:dyDescent="0.25">
      <c r="A11" s="1" t="s">
        <v>19</v>
      </c>
      <c r="B11" s="2" t="s">
        <v>20</v>
      </c>
      <c r="C11" s="3">
        <v>159463</v>
      </c>
      <c r="D11" s="4">
        <f t="shared" si="0"/>
        <v>8.9080199720016587E-2</v>
      </c>
      <c r="E11" s="3">
        <v>180921</v>
      </c>
      <c r="F11" s="4">
        <f t="shared" si="1"/>
        <v>0.10106719937255113</v>
      </c>
      <c r="G11" s="5">
        <v>119597</v>
      </c>
      <c r="H11" s="4">
        <f t="shared" si="2"/>
        <v>6.6810010133478134E-2</v>
      </c>
      <c r="I11" s="5">
        <v>89702</v>
      </c>
      <c r="J11" s="4">
        <f t="shared" si="3"/>
        <v>5.0109881761191792E-2</v>
      </c>
      <c r="K11" s="5"/>
      <c r="L11" s="4">
        <f t="shared" si="4"/>
        <v>0</v>
      </c>
      <c r="M11" s="5"/>
      <c r="N11" s="4">
        <f t="shared" si="5"/>
        <v>0</v>
      </c>
      <c r="O11" s="5">
        <v>591080</v>
      </c>
      <c r="P11" s="4">
        <f t="shared" si="6"/>
        <v>0.33019273718986475</v>
      </c>
      <c r="Q11" s="5">
        <v>649343</v>
      </c>
      <c r="R11" s="4">
        <f t="shared" si="7"/>
        <v>0.36273997182289763</v>
      </c>
      <c r="S11" s="5">
        <v>0</v>
      </c>
      <c r="T11" s="4">
        <f t="shared" si="8"/>
        <v>0</v>
      </c>
      <c r="U11" s="5">
        <v>0</v>
      </c>
      <c r="V11" s="4">
        <f t="shared" si="9"/>
        <v>0</v>
      </c>
      <c r="W11" s="6">
        <f t="shared" si="10"/>
        <v>1790106</v>
      </c>
    </row>
    <row r="12" spans="1:23" x14ac:dyDescent="0.25">
      <c r="A12" s="1" t="s">
        <v>21</v>
      </c>
      <c r="B12" s="2" t="s">
        <v>22</v>
      </c>
      <c r="C12" s="3">
        <v>120376</v>
      </c>
      <c r="D12" s="4">
        <f t="shared" si="0"/>
        <v>0.15371845525569089</v>
      </c>
      <c r="E12" s="3">
        <v>125958</v>
      </c>
      <c r="F12" s="4">
        <f t="shared" si="1"/>
        <v>0.16084659057533324</v>
      </c>
      <c r="G12" s="5">
        <v>37270</v>
      </c>
      <c r="H12" s="4">
        <f t="shared" si="2"/>
        <v>4.7593264665544623E-2</v>
      </c>
      <c r="I12" s="5">
        <v>31689</v>
      </c>
      <c r="J12" s="4">
        <f t="shared" si="3"/>
        <v>4.0466406331806912E-2</v>
      </c>
      <c r="K12" s="5">
        <v>0</v>
      </c>
      <c r="L12" s="4">
        <f t="shared" si="4"/>
        <v>0</v>
      </c>
      <c r="M12" s="5">
        <v>0</v>
      </c>
      <c r="N12" s="4">
        <f t="shared" si="5"/>
        <v>0</v>
      </c>
      <c r="O12" s="5">
        <v>252735</v>
      </c>
      <c r="P12" s="4">
        <f t="shared" si="6"/>
        <v>0.32273903260655806</v>
      </c>
      <c r="Q12" s="5">
        <v>215066</v>
      </c>
      <c r="R12" s="4">
        <f t="shared" si="7"/>
        <v>0.27463625056506624</v>
      </c>
      <c r="S12" s="5"/>
      <c r="T12" s="4">
        <f t="shared" si="8"/>
        <v>0</v>
      </c>
      <c r="U12" s="5">
        <v>0</v>
      </c>
      <c r="V12" s="4">
        <f t="shared" si="9"/>
        <v>0</v>
      </c>
      <c r="W12" s="6">
        <f t="shared" si="10"/>
        <v>783094</v>
      </c>
    </row>
    <row r="13" spans="1:23" x14ac:dyDescent="0.25">
      <c r="A13" s="1" t="s">
        <v>23</v>
      </c>
      <c r="B13" s="2" t="s">
        <v>24</v>
      </c>
      <c r="C13" s="3">
        <v>142858</v>
      </c>
      <c r="D13" s="4">
        <f t="shared" si="0"/>
        <v>0.23427716790590736</v>
      </c>
      <c r="E13" s="3">
        <v>129383</v>
      </c>
      <c r="F13" s="4">
        <f t="shared" si="1"/>
        <v>0.21217910663155029</v>
      </c>
      <c r="G13" s="5">
        <v>24861</v>
      </c>
      <c r="H13" s="4">
        <f t="shared" si="2"/>
        <v>4.0770308077312876E-2</v>
      </c>
      <c r="I13" s="5">
        <v>17272</v>
      </c>
      <c r="J13" s="4">
        <f t="shared" si="3"/>
        <v>2.8324876759235267E-2</v>
      </c>
      <c r="K13" s="5">
        <v>0</v>
      </c>
      <c r="L13" s="4">
        <f t="shared" si="4"/>
        <v>0</v>
      </c>
      <c r="M13" s="5">
        <v>0</v>
      </c>
      <c r="N13" s="4">
        <f t="shared" si="5"/>
        <v>0</v>
      </c>
      <c r="O13" s="5">
        <v>145382</v>
      </c>
      <c r="P13" s="4">
        <f t="shared" si="6"/>
        <v>0.23841635207336392</v>
      </c>
      <c r="Q13" s="5">
        <v>150026</v>
      </c>
      <c r="R13" s="4">
        <f t="shared" si="7"/>
        <v>0.24603218855263029</v>
      </c>
      <c r="S13" s="5">
        <v>0</v>
      </c>
      <c r="T13" s="4">
        <f t="shared" si="8"/>
        <v>0</v>
      </c>
      <c r="U13" s="5">
        <v>0</v>
      </c>
      <c r="V13" s="4">
        <f t="shared" si="9"/>
        <v>0</v>
      </c>
      <c r="W13" s="6">
        <f t="shared" si="10"/>
        <v>609782</v>
      </c>
    </row>
    <row r="14" spans="1:23" x14ac:dyDescent="0.25">
      <c r="A14" s="1" t="s">
        <v>25</v>
      </c>
      <c r="B14" s="2" t="s">
        <v>26</v>
      </c>
      <c r="C14" s="3">
        <v>967944</v>
      </c>
      <c r="D14" s="4">
        <f t="shared" si="0"/>
        <v>0.19524707243561013</v>
      </c>
      <c r="E14" s="3">
        <v>1032788</v>
      </c>
      <c r="F14" s="4">
        <f t="shared" si="1"/>
        <v>0.20832696255840102</v>
      </c>
      <c r="G14" s="5">
        <v>253213</v>
      </c>
      <c r="H14" s="4">
        <f t="shared" si="2"/>
        <v>5.1076402098301291E-2</v>
      </c>
      <c r="I14" s="5">
        <v>254431</v>
      </c>
      <c r="J14" s="4">
        <f t="shared" si="3"/>
        <v>5.1322088764292895E-2</v>
      </c>
      <c r="K14" s="5">
        <v>0</v>
      </c>
      <c r="L14" s="4">
        <f t="shared" si="4"/>
        <v>0</v>
      </c>
      <c r="M14" s="5">
        <v>8024</v>
      </c>
      <c r="N14" s="4">
        <f t="shared" si="5"/>
        <v>1.6185466403256135E-3</v>
      </c>
      <c r="O14" s="5">
        <v>1256142</v>
      </c>
      <c r="P14" s="4">
        <f t="shared" si="6"/>
        <v>0.25338041050247967</v>
      </c>
      <c r="Q14" s="5">
        <v>1162197</v>
      </c>
      <c r="R14" s="4">
        <f t="shared" si="7"/>
        <v>0.23443046482384186</v>
      </c>
      <c r="S14" s="5">
        <v>9478</v>
      </c>
      <c r="T14" s="4">
        <f t="shared" si="8"/>
        <v>1.9118376192679668E-3</v>
      </c>
      <c r="U14" s="5">
        <v>13317</v>
      </c>
      <c r="V14" s="4">
        <f t="shared" si="9"/>
        <v>2.6862145574795856E-3</v>
      </c>
      <c r="W14" s="6">
        <f t="shared" si="10"/>
        <v>4957534</v>
      </c>
    </row>
    <row r="15" spans="1:23" x14ac:dyDescent="0.25">
      <c r="A15" s="1" t="s">
        <v>27</v>
      </c>
      <c r="B15" s="2" t="s">
        <v>28</v>
      </c>
      <c r="C15" s="3">
        <v>202406</v>
      </c>
      <c r="D15" s="4">
        <f t="shared" si="0"/>
        <v>9.4331690966610177E-2</v>
      </c>
      <c r="E15" s="3">
        <v>215729</v>
      </c>
      <c r="F15" s="4">
        <f t="shared" si="1"/>
        <v>0.10054089977834574</v>
      </c>
      <c r="G15" s="5">
        <v>93888</v>
      </c>
      <c r="H15" s="4">
        <f t="shared" si="2"/>
        <v>4.3756676192766505E-2</v>
      </c>
      <c r="I15" s="5">
        <v>77186</v>
      </c>
      <c r="J15" s="4">
        <f t="shared" si="3"/>
        <v>3.5972678176283183E-2</v>
      </c>
      <c r="K15" s="5">
        <v>0</v>
      </c>
      <c r="L15" s="4">
        <f t="shared" si="4"/>
        <v>0</v>
      </c>
      <c r="M15" s="5">
        <v>3450</v>
      </c>
      <c r="N15" s="4">
        <f t="shared" si="5"/>
        <v>1.60787888617336E-3</v>
      </c>
      <c r="O15" s="5">
        <v>774899</v>
      </c>
      <c r="P15" s="4">
        <f t="shared" si="6"/>
        <v>0.36114311333821758</v>
      </c>
      <c r="Q15" s="5">
        <v>754647</v>
      </c>
      <c r="R15" s="4">
        <f t="shared" si="7"/>
        <v>0.35170463125045442</v>
      </c>
      <c r="S15" s="5">
        <v>12221</v>
      </c>
      <c r="T15" s="4">
        <f t="shared" si="8"/>
        <v>5.6956196718622124E-3</v>
      </c>
      <c r="U15" s="5">
        <v>11258</v>
      </c>
      <c r="V15" s="4">
        <f t="shared" si="9"/>
        <v>5.2468117392868658E-3</v>
      </c>
      <c r="W15" s="6">
        <f t="shared" si="10"/>
        <v>2145684</v>
      </c>
    </row>
    <row r="16" spans="1:23" x14ac:dyDescent="0.25">
      <c r="A16" s="1" t="s">
        <v>29</v>
      </c>
      <c r="B16" s="2" t="s">
        <v>30</v>
      </c>
      <c r="C16" s="3">
        <v>170649</v>
      </c>
      <c r="D16" s="4">
        <f t="shared" si="0"/>
        <v>0.17530402302747147</v>
      </c>
      <c r="E16" s="3">
        <v>165043</v>
      </c>
      <c r="F16" s="4">
        <f t="shared" si="1"/>
        <v>0.16954510060136874</v>
      </c>
      <c r="G16" s="5">
        <v>39235</v>
      </c>
      <c r="H16" s="4">
        <f t="shared" si="2"/>
        <v>4.0305266034274118E-2</v>
      </c>
      <c r="I16" s="5">
        <v>31141</v>
      </c>
      <c r="J16" s="4">
        <f t="shared" si="3"/>
        <v>3.1990475075145408E-2</v>
      </c>
      <c r="K16" s="5"/>
      <c r="L16" s="4">
        <f t="shared" si="4"/>
        <v>0</v>
      </c>
      <c r="M16" s="5">
        <v>0</v>
      </c>
      <c r="N16" s="4">
        <f t="shared" si="5"/>
        <v>0</v>
      </c>
      <c r="O16" s="5">
        <v>269053</v>
      </c>
      <c r="P16" s="4">
        <f t="shared" si="6"/>
        <v>0.2763923217107061</v>
      </c>
      <c r="Q16" s="5">
        <v>298325</v>
      </c>
      <c r="R16" s="4">
        <f t="shared" si="7"/>
        <v>0.30646281355103416</v>
      </c>
      <c r="S16" s="5">
        <v>0</v>
      </c>
      <c r="T16" s="4">
        <f t="shared" si="8"/>
        <v>0</v>
      </c>
      <c r="U16" s="5">
        <v>0</v>
      </c>
      <c r="V16" s="4">
        <f t="shared" si="9"/>
        <v>0</v>
      </c>
      <c r="W16" s="6">
        <f t="shared" si="10"/>
        <v>973446</v>
      </c>
    </row>
    <row r="17" spans="1:23" x14ac:dyDescent="0.25">
      <c r="A17" s="1" t="s">
        <v>31</v>
      </c>
      <c r="B17" s="2" t="s">
        <v>32</v>
      </c>
      <c r="C17" s="3">
        <v>840741</v>
      </c>
      <c r="D17" s="4">
        <f t="shared" si="0"/>
        <v>0.32418672892763706</v>
      </c>
      <c r="E17" s="3">
        <v>844372</v>
      </c>
      <c r="F17" s="4">
        <f t="shared" si="1"/>
        <v>0.32558682956830554</v>
      </c>
      <c r="G17" s="5">
        <v>51614</v>
      </c>
      <c r="H17" s="4">
        <f t="shared" si="2"/>
        <v>1.9902174185475741E-2</v>
      </c>
      <c r="I17" s="5">
        <v>35187</v>
      </c>
      <c r="J17" s="4">
        <f t="shared" si="3"/>
        <v>1.3567981614762173E-2</v>
      </c>
      <c r="K17" s="5">
        <v>14643</v>
      </c>
      <c r="L17" s="4">
        <f t="shared" si="4"/>
        <v>5.6462885379532923E-3</v>
      </c>
      <c r="M17" s="5">
        <v>10439</v>
      </c>
      <c r="N17" s="4">
        <f t="shared" si="5"/>
        <v>4.025241142367986E-3</v>
      </c>
      <c r="O17" s="5">
        <v>415886</v>
      </c>
      <c r="P17" s="4">
        <f t="shared" si="6"/>
        <v>0.16036415726936032</v>
      </c>
      <c r="Q17" s="5">
        <v>380503</v>
      </c>
      <c r="R17" s="4">
        <f t="shared" si="7"/>
        <v>0.14672059875413793</v>
      </c>
      <c r="S17" s="5">
        <v>0</v>
      </c>
      <c r="T17" s="4">
        <f t="shared" si="8"/>
        <v>0</v>
      </c>
      <c r="U17" s="5">
        <v>0</v>
      </c>
      <c r="V17" s="4">
        <f t="shared" si="9"/>
        <v>0</v>
      </c>
      <c r="W17" s="6">
        <f t="shared" si="10"/>
        <v>2593385</v>
      </c>
    </row>
    <row r="18" spans="1:23" x14ac:dyDescent="0.25">
      <c r="A18" s="1" t="s">
        <v>33</v>
      </c>
      <c r="B18" s="2" t="s">
        <v>34</v>
      </c>
      <c r="C18" s="3">
        <v>347127</v>
      </c>
      <c r="D18" s="4">
        <f t="shared" si="0"/>
        <v>0.15273448706147799</v>
      </c>
      <c r="E18" s="3">
        <v>388859</v>
      </c>
      <c r="F18" s="4">
        <f t="shared" si="1"/>
        <v>0.17109639960083564</v>
      </c>
      <c r="G18" s="5">
        <v>84464</v>
      </c>
      <c r="H18" s="4">
        <f t="shared" si="2"/>
        <v>3.7163821065951876E-2</v>
      </c>
      <c r="I18" s="5">
        <v>76760</v>
      </c>
      <c r="J18" s="4">
        <f t="shared" si="3"/>
        <v>3.377409198028114E-2</v>
      </c>
      <c r="K18" s="5">
        <v>0</v>
      </c>
      <c r="L18" s="4">
        <f t="shared" si="4"/>
        <v>0</v>
      </c>
      <c r="M18" s="5">
        <v>4525</v>
      </c>
      <c r="N18" s="4">
        <f t="shared" si="5"/>
        <v>1.9909818422455985E-3</v>
      </c>
      <c r="O18" s="5">
        <v>683862</v>
      </c>
      <c r="P18" s="4">
        <f t="shared" si="6"/>
        <v>0.30089653582359327</v>
      </c>
      <c r="Q18" s="5">
        <v>673757</v>
      </c>
      <c r="R18" s="4">
        <f t="shared" si="7"/>
        <v>0.29645037637256749</v>
      </c>
      <c r="S18" s="5">
        <v>7072</v>
      </c>
      <c r="T18" s="4">
        <f t="shared" si="8"/>
        <v>3.1116516217372099E-3</v>
      </c>
      <c r="U18" s="5">
        <v>6322</v>
      </c>
      <c r="V18" s="4">
        <f t="shared" si="9"/>
        <v>2.7816546313097624E-3</v>
      </c>
      <c r="W18" s="6">
        <f t="shared" si="10"/>
        <v>2272748</v>
      </c>
    </row>
    <row r="19" spans="1:23" x14ac:dyDescent="0.25">
      <c r="A19" s="1" t="s">
        <v>35</v>
      </c>
      <c r="B19" s="2" t="s">
        <v>36</v>
      </c>
      <c r="C19" s="3">
        <v>86331</v>
      </c>
      <c r="D19" s="4">
        <f t="shared" si="0"/>
        <v>0.10520049766460769</v>
      </c>
      <c r="E19" s="3">
        <v>101452</v>
      </c>
      <c r="F19" s="4">
        <f t="shared" si="1"/>
        <v>0.12362651757850342</v>
      </c>
      <c r="G19" s="5">
        <v>35872</v>
      </c>
      <c r="H19" s="4">
        <f t="shared" si="2"/>
        <v>4.3712597470489244E-2</v>
      </c>
      <c r="I19" s="5">
        <v>30830</v>
      </c>
      <c r="J19" s="4">
        <f t="shared" si="3"/>
        <v>3.7568559879995078E-2</v>
      </c>
      <c r="K19" s="5"/>
      <c r="L19" s="4">
        <f t="shared" si="4"/>
        <v>0</v>
      </c>
      <c r="M19" s="5"/>
      <c r="N19" s="4">
        <f t="shared" si="5"/>
        <v>0</v>
      </c>
      <c r="O19" s="5">
        <v>293727</v>
      </c>
      <c r="P19" s="4">
        <f t="shared" si="6"/>
        <v>0.35792735607756454</v>
      </c>
      <c r="Q19" s="5">
        <v>272421</v>
      </c>
      <c r="R19" s="4">
        <f t="shared" si="7"/>
        <v>0.33196447132884005</v>
      </c>
      <c r="S19" s="7">
        <v>0</v>
      </c>
      <c r="T19" s="4">
        <f t="shared" si="8"/>
        <v>0</v>
      </c>
      <c r="U19" s="7">
        <v>0</v>
      </c>
      <c r="V19" s="4">
        <f t="shared" si="9"/>
        <v>0</v>
      </c>
      <c r="W19" s="6">
        <f t="shared" si="10"/>
        <v>820633</v>
      </c>
    </row>
    <row r="20" spans="1:23" x14ac:dyDescent="0.25">
      <c r="A20" s="1" t="s">
        <v>37</v>
      </c>
      <c r="B20" s="2" t="s">
        <v>38</v>
      </c>
      <c r="C20" s="3">
        <v>772962</v>
      </c>
      <c r="D20" s="4">
        <f t="shared" si="0"/>
        <v>0.21220033465061405</v>
      </c>
      <c r="E20" s="3">
        <v>831392</v>
      </c>
      <c r="F20" s="4">
        <f t="shared" si="1"/>
        <v>0.22824105276306381</v>
      </c>
      <c r="G20" s="5">
        <v>262905</v>
      </c>
      <c r="H20" s="4">
        <f t="shared" si="2"/>
        <v>7.2174995641855214E-2</v>
      </c>
      <c r="I20" s="5">
        <v>276459</v>
      </c>
      <c r="J20" s="4">
        <f t="shared" si="3"/>
        <v>7.5895959073245658E-2</v>
      </c>
      <c r="K20" s="5">
        <v>7773</v>
      </c>
      <c r="L20" s="4">
        <f t="shared" si="4"/>
        <v>2.1339124060939904E-3</v>
      </c>
      <c r="M20" s="5">
        <v>0</v>
      </c>
      <c r="N20" s="4">
        <f t="shared" si="5"/>
        <v>0</v>
      </c>
      <c r="O20" s="5">
        <v>732206</v>
      </c>
      <c r="P20" s="4">
        <f t="shared" si="6"/>
        <v>0.20101163864871432</v>
      </c>
      <c r="Q20" s="5">
        <v>758908</v>
      </c>
      <c r="R20" s="4">
        <f t="shared" si="7"/>
        <v>0.20834210681641299</v>
      </c>
      <c r="S20" s="5">
        <v>0</v>
      </c>
      <c r="T20" s="4">
        <f t="shared" si="8"/>
        <v>0</v>
      </c>
      <c r="U20" s="5">
        <v>0</v>
      </c>
      <c r="V20" s="4">
        <f t="shared" si="9"/>
        <v>0</v>
      </c>
      <c r="W20" s="6">
        <f t="shared" si="10"/>
        <v>3642605</v>
      </c>
    </row>
    <row r="21" spans="1:23" x14ac:dyDescent="0.25">
      <c r="A21" s="1" t="s">
        <v>39</v>
      </c>
      <c r="B21" s="2" t="s">
        <v>40</v>
      </c>
      <c r="C21" s="3">
        <v>180814</v>
      </c>
      <c r="D21" s="4">
        <f t="shared" si="0"/>
        <v>0.19836058020365491</v>
      </c>
      <c r="E21" s="3">
        <v>197692</v>
      </c>
      <c r="F21" s="4">
        <f t="shared" si="1"/>
        <v>0.21687645769476338</v>
      </c>
      <c r="G21" s="5">
        <v>24291</v>
      </c>
      <c r="H21" s="4">
        <f t="shared" si="2"/>
        <v>2.6648250985692377E-2</v>
      </c>
      <c r="I21" s="5">
        <v>24961</v>
      </c>
      <c r="J21" s="4">
        <f t="shared" si="3"/>
        <v>2.7383269229503415E-2</v>
      </c>
      <c r="K21" s="5"/>
      <c r="L21" s="4">
        <f t="shared" si="4"/>
        <v>0</v>
      </c>
      <c r="M21" s="5"/>
      <c r="N21" s="4">
        <f t="shared" si="5"/>
        <v>0</v>
      </c>
      <c r="O21" s="5">
        <v>251680</v>
      </c>
      <c r="P21" s="4">
        <f t="shared" si="6"/>
        <v>0.27610356955576376</v>
      </c>
      <c r="Q21" s="5">
        <v>232104</v>
      </c>
      <c r="R21" s="4">
        <f t="shared" si="7"/>
        <v>0.25462787233062217</v>
      </c>
      <c r="S21" s="7">
        <v>0</v>
      </c>
      <c r="T21" s="4">
        <f t="shared" si="8"/>
        <v>0</v>
      </c>
      <c r="U21" s="7">
        <v>0</v>
      </c>
      <c r="V21" s="4">
        <f t="shared" si="9"/>
        <v>0</v>
      </c>
      <c r="W21" s="6">
        <f t="shared" si="10"/>
        <v>911542</v>
      </c>
    </row>
    <row r="22" spans="1:23" x14ac:dyDescent="0.25">
      <c r="A22" s="1" t="s">
        <v>41</v>
      </c>
      <c r="B22" s="2" t="s">
        <v>42</v>
      </c>
      <c r="C22" s="3">
        <v>925385</v>
      </c>
      <c r="D22" s="4">
        <f t="shared" si="0"/>
        <v>0.37706822462123468</v>
      </c>
      <c r="E22" s="3">
        <v>970024</v>
      </c>
      <c r="F22" s="4">
        <f t="shared" si="1"/>
        <v>0.39525735506841858</v>
      </c>
      <c r="G22" s="5">
        <v>95389</v>
      </c>
      <c r="H22" s="4">
        <f t="shared" si="2"/>
        <v>3.8868320621573672E-2</v>
      </c>
      <c r="I22" s="5">
        <v>97178</v>
      </c>
      <c r="J22" s="4">
        <f t="shared" si="3"/>
        <v>3.9597287542203881E-2</v>
      </c>
      <c r="K22" s="5">
        <v>0</v>
      </c>
      <c r="L22" s="4">
        <f t="shared" si="4"/>
        <v>0</v>
      </c>
      <c r="M22" s="5">
        <v>0</v>
      </c>
      <c r="N22" s="4">
        <f t="shared" si="5"/>
        <v>0</v>
      </c>
      <c r="O22" s="5">
        <v>192921</v>
      </c>
      <c r="P22" s="4">
        <f t="shared" si="6"/>
        <v>7.8609853155338819E-2</v>
      </c>
      <c r="Q22" s="5">
        <v>166316</v>
      </c>
      <c r="R22" s="4">
        <f t="shared" si="7"/>
        <v>6.7769067843227698E-2</v>
      </c>
      <c r="S22" s="5">
        <v>6945</v>
      </c>
      <c r="T22" s="4">
        <f t="shared" si="8"/>
        <v>2.8298911480026958E-3</v>
      </c>
      <c r="U22" s="5">
        <v>0</v>
      </c>
      <c r="V22" s="4">
        <f t="shared" si="9"/>
        <v>0</v>
      </c>
      <c r="W22" s="6">
        <f t="shared" si="10"/>
        <v>2454158</v>
      </c>
    </row>
    <row r="23" spans="1:23" x14ac:dyDescent="0.25">
      <c r="A23" s="1" t="s">
        <v>43</v>
      </c>
      <c r="B23" s="2" t="s">
        <v>44</v>
      </c>
      <c r="C23" s="3">
        <v>65231</v>
      </c>
      <c r="D23" s="4">
        <f t="shared" si="0"/>
        <v>0.14508706647479197</v>
      </c>
      <c r="E23" s="3">
        <v>66751</v>
      </c>
      <c r="F23" s="4">
        <f t="shared" si="1"/>
        <v>0.14846785691249315</v>
      </c>
      <c r="G23" s="5">
        <v>18138</v>
      </c>
      <c r="H23" s="4">
        <f t="shared" si="2"/>
        <v>4.0342616420410191E-2</v>
      </c>
      <c r="I23" s="5">
        <v>11331</v>
      </c>
      <c r="J23" s="4">
        <f t="shared" si="3"/>
        <v>2.5202458190520888E-2</v>
      </c>
      <c r="K23" s="5">
        <v>0</v>
      </c>
      <c r="L23" s="4">
        <f t="shared" si="4"/>
        <v>0</v>
      </c>
      <c r="M23" s="5">
        <v>0</v>
      </c>
      <c r="N23" s="4">
        <f t="shared" si="5"/>
        <v>0</v>
      </c>
      <c r="O23" s="5">
        <v>149870</v>
      </c>
      <c r="P23" s="4">
        <f t="shared" si="6"/>
        <v>0.33334148874886288</v>
      </c>
      <c r="Q23" s="5">
        <v>138278</v>
      </c>
      <c r="R23" s="4">
        <f t="shared" si="7"/>
        <v>0.30755851325292094</v>
      </c>
      <c r="S23" s="5">
        <v>0</v>
      </c>
      <c r="T23" s="4">
        <f t="shared" si="8"/>
        <v>0</v>
      </c>
      <c r="U23" s="5">
        <v>0</v>
      </c>
      <c r="V23" s="4">
        <f t="shared" si="9"/>
        <v>0</v>
      </c>
      <c r="W23" s="6">
        <f t="shared" si="10"/>
        <v>449599</v>
      </c>
    </row>
    <row r="24" spans="1:23" x14ac:dyDescent="0.25">
      <c r="A24" s="1" t="s">
        <v>45</v>
      </c>
      <c r="B24" s="2" t="s">
        <v>46</v>
      </c>
      <c r="C24" s="3">
        <v>17108</v>
      </c>
      <c r="D24" s="4">
        <f t="shared" si="0"/>
        <v>0.12063263737581001</v>
      </c>
      <c r="E24" s="3">
        <v>15015</v>
      </c>
      <c r="F24" s="4">
        <f t="shared" si="1"/>
        <v>0.10587438918621624</v>
      </c>
      <c r="G24" s="5">
        <v>4373</v>
      </c>
      <c r="H24" s="4">
        <f t="shared" si="2"/>
        <v>3.0835078515572666E-2</v>
      </c>
      <c r="I24" s="5">
        <v>5133</v>
      </c>
      <c r="J24" s="4">
        <f t="shared" si="3"/>
        <v>3.6194021957565631E-2</v>
      </c>
      <c r="K24" s="7"/>
      <c r="L24" s="4">
        <f t="shared" si="4"/>
        <v>0</v>
      </c>
      <c r="M24" s="5"/>
      <c r="N24" s="4">
        <f t="shared" si="5"/>
        <v>0</v>
      </c>
      <c r="O24" s="5">
        <v>48290</v>
      </c>
      <c r="P24" s="4">
        <f t="shared" si="6"/>
        <v>0.34050444580768446</v>
      </c>
      <c r="Q24" s="5">
        <v>44679</v>
      </c>
      <c r="R24" s="4">
        <f t="shared" si="7"/>
        <v>0.31504241321684684</v>
      </c>
      <c r="S24" s="5">
        <v>3801</v>
      </c>
      <c r="T24" s="4">
        <f t="shared" si="8"/>
        <v>2.6801768451335858E-2</v>
      </c>
      <c r="U24" s="5">
        <v>3420</v>
      </c>
      <c r="V24" s="4">
        <f t="shared" si="9"/>
        <v>2.4115245488968332E-2</v>
      </c>
      <c r="W24" s="6">
        <f t="shared" si="10"/>
        <v>141819</v>
      </c>
    </row>
    <row r="25" spans="1:23" x14ac:dyDescent="0.25">
      <c r="A25" s="1" t="s">
        <v>47</v>
      </c>
      <c r="B25" s="2" t="s">
        <v>48</v>
      </c>
      <c r="C25" s="3">
        <v>612753</v>
      </c>
      <c r="D25" s="4">
        <f t="shared" si="0"/>
        <v>0.40191751925455899</v>
      </c>
      <c r="E25" s="3">
        <v>631521</v>
      </c>
      <c r="F25" s="4">
        <f t="shared" si="1"/>
        <v>0.41422784331885498</v>
      </c>
      <c r="G25" s="5">
        <v>16695</v>
      </c>
      <c r="H25" s="4">
        <f t="shared" si="2"/>
        <v>1.0950599970877111E-2</v>
      </c>
      <c r="I25" s="5">
        <v>21561</v>
      </c>
      <c r="J25" s="4">
        <f t="shared" si="3"/>
        <v>1.4142311229235182E-2</v>
      </c>
      <c r="K25" s="5">
        <v>0</v>
      </c>
      <c r="L25" s="4">
        <f t="shared" si="4"/>
        <v>0</v>
      </c>
      <c r="M25" s="5">
        <v>0</v>
      </c>
      <c r="N25" s="4">
        <f t="shared" si="5"/>
        <v>0</v>
      </c>
      <c r="O25" s="5">
        <v>138412</v>
      </c>
      <c r="P25" s="4">
        <f t="shared" si="6"/>
        <v>9.0787328132317616E-2</v>
      </c>
      <c r="Q25" s="5">
        <v>103632</v>
      </c>
      <c r="R25" s="4">
        <f t="shared" si="7"/>
        <v>6.7974398094156133E-2</v>
      </c>
      <c r="S25" s="5"/>
      <c r="T25" s="4">
        <f t="shared" si="8"/>
        <v>0</v>
      </c>
      <c r="U25" s="5">
        <v>0</v>
      </c>
      <c r="V25" s="4">
        <f t="shared" si="9"/>
        <v>0</v>
      </c>
      <c r="W25" s="6">
        <f t="shared" si="10"/>
        <v>1524574</v>
      </c>
    </row>
    <row r="26" spans="1:23" x14ac:dyDescent="0.25">
      <c r="A26" s="1" t="s">
        <v>49</v>
      </c>
      <c r="B26" s="2" t="s">
        <v>50</v>
      </c>
      <c r="C26" s="3">
        <v>2894448</v>
      </c>
      <c r="D26" s="4">
        <f t="shared" si="0"/>
        <v>0.28325050794201917</v>
      </c>
      <c r="E26" s="3">
        <v>3020349</v>
      </c>
      <c r="F26" s="4">
        <f t="shared" si="1"/>
        <v>0.29557117226226542</v>
      </c>
      <c r="G26" s="5">
        <v>364196</v>
      </c>
      <c r="H26" s="4">
        <f t="shared" si="2"/>
        <v>3.5640198749623972E-2</v>
      </c>
      <c r="I26" s="5">
        <v>355188</v>
      </c>
      <c r="J26" s="4">
        <f t="shared" si="3"/>
        <v>3.4758676409080383E-2</v>
      </c>
      <c r="K26" s="5">
        <v>43808</v>
      </c>
      <c r="L26" s="4">
        <f t="shared" si="4"/>
        <v>4.2870482564979486E-3</v>
      </c>
      <c r="M26" s="5">
        <v>39719</v>
      </c>
      <c r="N26" s="4">
        <f t="shared" si="5"/>
        <v>3.8868989613733114E-3</v>
      </c>
      <c r="O26" s="5">
        <v>1782926</v>
      </c>
      <c r="P26" s="4">
        <f t="shared" si="6"/>
        <v>0.17447703158703576</v>
      </c>
      <c r="Q26" s="5">
        <v>1691295</v>
      </c>
      <c r="R26" s="4">
        <f t="shared" si="7"/>
        <v>0.16551002741448362</v>
      </c>
      <c r="S26" s="5">
        <v>13863</v>
      </c>
      <c r="T26" s="4">
        <f t="shared" si="8"/>
        <v>1.3566323497952672E-3</v>
      </c>
      <c r="U26" s="5">
        <v>12894</v>
      </c>
      <c r="V26" s="4">
        <f t="shared" si="9"/>
        <v>1.2618060678251588E-3</v>
      </c>
      <c r="W26" s="6">
        <f t="shared" si="10"/>
        <v>10218686</v>
      </c>
    </row>
    <row r="27" spans="1:23" x14ac:dyDescent="0.25">
      <c r="A27" s="1" t="s">
        <v>51</v>
      </c>
      <c r="B27" s="2" t="s">
        <v>52</v>
      </c>
      <c r="C27" s="3">
        <v>63256</v>
      </c>
      <c r="D27" s="4">
        <f t="shared" si="0"/>
        <v>0.11118630244375736</v>
      </c>
      <c r="E27" s="3">
        <v>69031</v>
      </c>
      <c r="F27" s="4">
        <f t="shared" si="1"/>
        <v>0.12133713235100252</v>
      </c>
      <c r="G27" s="5">
        <v>27102</v>
      </c>
      <c r="H27" s="4">
        <f t="shared" si="2"/>
        <v>4.7637712925741628E-2</v>
      </c>
      <c r="I27" s="5">
        <v>25292</v>
      </c>
      <c r="J27" s="4">
        <f t="shared" si="3"/>
        <v>4.4456240695072584E-2</v>
      </c>
      <c r="K27" s="5">
        <v>0</v>
      </c>
      <c r="L27" s="4">
        <f t="shared" si="4"/>
        <v>0</v>
      </c>
      <c r="M27" s="5">
        <v>0</v>
      </c>
      <c r="N27" s="4">
        <f t="shared" si="5"/>
        <v>0</v>
      </c>
      <c r="O27" s="5">
        <v>193747</v>
      </c>
      <c r="P27" s="4">
        <f t="shared" si="6"/>
        <v>0.34055287308035065</v>
      </c>
      <c r="Q27" s="5">
        <v>190491</v>
      </c>
      <c r="R27" s="4">
        <f t="shared" si="7"/>
        <v>0.33482973850407527</v>
      </c>
      <c r="S27" s="7">
        <v>0</v>
      </c>
      <c r="T27" s="4">
        <f t="shared" si="8"/>
        <v>0</v>
      </c>
      <c r="U27" s="7">
        <v>0</v>
      </c>
      <c r="V27" s="4">
        <f t="shared" si="9"/>
        <v>0</v>
      </c>
      <c r="W27" s="6">
        <f t="shared" si="10"/>
        <v>568919</v>
      </c>
    </row>
    <row r="28" spans="1:23" x14ac:dyDescent="0.25">
      <c r="A28" s="1" t="s">
        <v>53</v>
      </c>
      <c r="B28" s="2" t="s">
        <v>54</v>
      </c>
      <c r="C28" s="3">
        <v>34695</v>
      </c>
      <c r="D28" s="4">
        <f t="shared" si="0"/>
        <v>9.4054212311220631E-2</v>
      </c>
      <c r="E28" s="3">
        <v>35461</v>
      </c>
      <c r="F28" s="4">
        <f t="shared" si="1"/>
        <v>9.6130751484888158E-2</v>
      </c>
      <c r="G28" s="5">
        <v>17605</v>
      </c>
      <c r="H28" s="4">
        <f t="shared" si="2"/>
        <v>4.7725159467907168E-2</v>
      </c>
      <c r="I28" s="5">
        <v>17601</v>
      </c>
      <c r="J28" s="4">
        <f t="shared" si="3"/>
        <v>4.7714315921308384E-2</v>
      </c>
      <c r="K28" s="5">
        <v>0</v>
      </c>
      <c r="L28" s="4">
        <f t="shared" si="4"/>
        <v>0</v>
      </c>
      <c r="M28" s="5">
        <v>0</v>
      </c>
      <c r="N28" s="4">
        <f t="shared" si="5"/>
        <v>0</v>
      </c>
      <c r="O28" s="5">
        <v>130348</v>
      </c>
      <c r="P28" s="4">
        <f t="shared" si="6"/>
        <v>0.35335865301464148</v>
      </c>
      <c r="Q28" s="5">
        <v>133173</v>
      </c>
      <c r="R28" s="4">
        <f t="shared" si="7"/>
        <v>0.36101690780003415</v>
      </c>
      <c r="S28" s="5">
        <v>0</v>
      </c>
      <c r="T28" s="4">
        <f t="shared" si="8"/>
        <v>0</v>
      </c>
      <c r="U28" s="5">
        <v>0</v>
      </c>
      <c r="V28" s="4">
        <f t="shared" si="9"/>
        <v>0</v>
      </c>
      <c r="W28" s="6">
        <f t="shared" si="10"/>
        <v>368883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sqref="A1:XFD1"/>
    </sheetView>
  </sheetViews>
  <sheetFormatPr defaultRowHeight="15" x14ac:dyDescent="0.25"/>
  <cols>
    <col min="23" max="23" width="10.140625" bestFit="1" customWidth="1"/>
  </cols>
  <sheetData>
    <row r="1" spans="1:23" s="11" customFormat="1" x14ac:dyDescent="0.25">
      <c r="A1" s="1" t="s">
        <v>75</v>
      </c>
      <c r="B1" s="10" t="s">
        <v>76</v>
      </c>
      <c r="C1" s="8" t="s">
        <v>55</v>
      </c>
      <c r="D1" s="8" t="s">
        <v>56</v>
      </c>
      <c r="E1" s="8" t="s">
        <v>57</v>
      </c>
      <c r="F1" s="8" t="s">
        <v>58</v>
      </c>
      <c r="G1" s="8" t="s">
        <v>59</v>
      </c>
      <c r="H1" s="8" t="s">
        <v>60</v>
      </c>
      <c r="I1" s="8" t="s">
        <v>61</v>
      </c>
      <c r="J1" s="8" t="s">
        <v>62</v>
      </c>
      <c r="K1" s="8" t="s">
        <v>63</v>
      </c>
      <c r="L1" s="8" t="s">
        <v>64</v>
      </c>
      <c r="M1" s="8" t="s">
        <v>65</v>
      </c>
      <c r="N1" s="8" t="s">
        <v>66</v>
      </c>
      <c r="O1" s="8" t="s">
        <v>67</v>
      </c>
      <c r="P1" s="8" t="s">
        <v>68</v>
      </c>
      <c r="Q1" s="8" t="s">
        <v>69</v>
      </c>
      <c r="R1" s="8" t="s">
        <v>70</v>
      </c>
      <c r="S1" s="8" t="s">
        <v>71</v>
      </c>
      <c r="T1" s="8" t="s">
        <v>72</v>
      </c>
      <c r="U1" s="8" t="s">
        <v>73</v>
      </c>
      <c r="V1" s="8" t="s">
        <v>74</v>
      </c>
      <c r="W1" s="9" t="s">
        <v>0</v>
      </c>
    </row>
    <row r="2" spans="1:23" x14ac:dyDescent="0.25">
      <c r="A2" s="1" t="s">
        <v>1</v>
      </c>
      <c r="B2" s="2" t="s">
        <v>2</v>
      </c>
      <c r="C2" s="3">
        <v>21552</v>
      </c>
      <c r="D2" s="4">
        <f>C2/W2</f>
        <v>9.5657422859780558E-2</v>
      </c>
      <c r="E2" s="3">
        <v>23302</v>
      </c>
      <c r="F2" s="4">
        <f>E2/W2</f>
        <v>0.10342470617476832</v>
      </c>
      <c r="G2" s="5">
        <v>8758</v>
      </c>
      <c r="H2" s="4">
        <f>G2/W2</f>
        <v>3.8871924155807265E-2</v>
      </c>
      <c r="I2" s="5">
        <v>8234</v>
      </c>
      <c r="J2" s="4">
        <f>I2/W2</f>
        <v>3.6546177608919504E-2</v>
      </c>
      <c r="K2" s="5">
        <v>0</v>
      </c>
      <c r="L2" s="4">
        <f>K2/W2</f>
        <v>0</v>
      </c>
      <c r="M2" s="5">
        <v>0</v>
      </c>
      <c r="N2" s="4">
        <f>M2/W2</f>
        <v>0</v>
      </c>
      <c r="O2" s="5">
        <v>74277</v>
      </c>
      <c r="P2" s="4">
        <f>O2/W2</f>
        <v>0.32967457302134007</v>
      </c>
      <c r="Q2" s="5">
        <v>79367</v>
      </c>
      <c r="R2" s="4">
        <f>Q2/W2</f>
        <v>0.35226627134893301</v>
      </c>
      <c r="S2" s="5">
        <v>4730</v>
      </c>
      <c r="T2" s="4">
        <f>S2/W2</f>
        <v>2.0993857188509747E-2</v>
      </c>
      <c r="U2" s="5">
        <v>5084</v>
      </c>
      <c r="V2" s="4">
        <f>U2/W2</f>
        <v>2.2565067641941553E-2</v>
      </c>
      <c r="W2" s="6">
        <f>SUM(G2,I2,K2,M2,O2,Q2,S2,U2,E2,C2)</f>
        <v>225304</v>
      </c>
    </row>
    <row r="3" spans="1:23" x14ac:dyDescent="0.25">
      <c r="A3" s="1" t="s">
        <v>3</v>
      </c>
      <c r="B3" s="2" t="s">
        <v>4</v>
      </c>
      <c r="C3" s="3">
        <v>100047</v>
      </c>
      <c r="D3" s="4">
        <f t="shared" ref="D3:D28" si="0">C3/W3</f>
        <v>0.12287389849243145</v>
      </c>
      <c r="E3" s="3">
        <v>108232</v>
      </c>
      <c r="F3" s="4">
        <f t="shared" ref="F3:F28" si="1">E3/W3</f>
        <v>0.13292640240719703</v>
      </c>
      <c r="G3" s="5">
        <v>52860</v>
      </c>
      <c r="H3" s="4">
        <f t="shared" ref="H3:H28" si="2">G3/W3</f>
        <v>6.4920630046977193E-2</v>
      </c>
      <c r="I3" s="5">
        <v>33345</v>
      </c>
      <c r="J3" s="4">
        <f t="shared" ref="J3:J28" si="3">I3/W3</f>
        <v>4.0953053517148209E-2</v>
      </c>
      <c r="K3" s="5">
        <v>0</v>
      </c>
      <c r="L3" s="4">
        <f t="shared" ref="L3:L28" si="4">K3/W3</f>
        <v>0</v>
      </c>
      <c r="M3" s="5">
        <v>0</v>
      </c>
      <c r="N3" s="4">
        <f t="shared" ref="N3:N28" si="5">M3/W3</f>
        <v>0</v>
      </c>
      <c r="O3" s="5">
        <v>259239</v>
      </c>
      <c r="P3" s="4">
        <f t="shared" ref="P3:P28" si="6">O3/W3</f>
        <v>0.31838742362369121</v>
      </c>
      <c r="Q3" s="5">
        <v>260502</v>
      </c>
      <c r="R3" s="4">
        <f t="shared" ref="R3:R28" si="7">Q3/W3</f>
        <v>0.31993859191255486</v>
      </c>
      <c r="S3" s="5">
        <v>0</v>
      </c>
      <c r="T3" s="4">
        <f t="shared" ref="T3:T28" si="8">S3/W3</f>
        <v>0</v>
      </c>
      <c r="U3" s="5"/>
      <c r="V3" s="4">
        <f t="shared" ref="V3:V28" si="9">U3/W3</f>
        <v>0</v>
      </c>
      <c r="W3" s="6">
        <f t="shared" ref="W3:W28" si="10">SUM(G3,I3,K3,M3,O3,Q3,S3,U3,E3,C3)</f>
        <v>814225</v>
      </c>
    </row>
    <row r="4" spans="1:23" x14ac:dyDescent="0.25">
      <c r="A4" s="1" t="s">
        <v>5</v>
      </c>
      <c r="B4" s="2" t="s">
        <v>6</v>
      </c>
      <c r="C4" s="3">
        <v>23129</v>
      </c>
      <c r="D4" s="4">
        <f t="shared" si="0"/>
        <v>0.11016222601141203</v>
      </c>
      <c r="E4" s="3">
        <v>27585</v>
      </c>
      <c r="F4" s="4">
        <f t="shared" si="1"/>
        <v>0.13138592263067148</v>
      </c>
      <c r="G4" s="5">
        <v>7617</v>
      </c>
      <c r="H4" s="4">
        <f t="shared" si="2"/>
        <v>3.6279375482248494E-2</v>
      </c>
      <c r="I4" s="5">
        <v>6835</v>
      </c>
      <c r="J4" s="4">
        <f t="shared" si="3"/>
        <v>3.2554750088114537E-2</v>
      </c>
      <c r="K4" s="5"/>
      <c r="L4" s="4">
        <f t="shared" si="4"/>
        <v>0</v>
      </c>
      <c r="M4" s="5"/>
      <c r="N4" s="4">
        <f t="shared" si="5"/>
        <v>0</v>
      </c>
      <c r="O4" s="5">
        <v>70683</v>
      </c>
      <c r="P4" s="4">
        <f t="shared" si="6"/>
        <v>0.33665945873858083</v>
      </c>
      <c r="Q4" s="5">
        <v>74105</v>
      </c>
      <c r="R4" s="4">
        <f t="shared" si="7"/>
        <v>0.35295826704897265</v>
      </c>
      <c r="S4" s="5"/>
      <c r="T4" s="4">
        <f t="shared" si="8"/>
        <v>0</v>
      </c>
      <c r="U4" s="5"/>
      <c r="V4" s="4">
        <f t="shared" si="9"/>
        <v>0</v>
      </c>
      <c r="W4" s="6">
        <f t="shared" si="10"/>
        <v>209954</v>
      </c>
    </row>
    <row r="5" spans="1:23" x14ac:dyDescent="0.25">
      <c r="A5" s="1" t="s">
        <v>7</v>
      </c>
      <c r="B5" s="2" t="s">
        <v>8</v>
      </c>
      <c r="C5" s="3">
        <v>97319</v>
      </c>
      <c r="D5" s="4">
        <f t="shared" si="0"/>
        <v>9.077502821591471E-2</v>
      </c>
      <c r="E5" s="3">
        <v>109698</v>
      </c>
      <c r="F5" s="4">
        <f t="shared" si="1"/>
        <v>0.10232163344495332</v>
      </c>
      <c r="G5" s="5">
        <v>24087</v>
      </c>
      <c r="H5" s="4">
        <f t="shared" si="2"/>
        <v>2.2467330168176178E-2</v>
      </c>
      <c r="I5" s="5">
        <v>18879</v>
      </c>
      <c r="J5" s="4">
        <f t="shared" si="3"/>
        <v>1.7609529050732681E-2</v>
      </c>
      <c r="K5" s="5">
        <v>0</v>
      </c>
      <c r="L5" s="4">
        <f t="shared" si="4"/>
        <v>0</v>
      </c>
      <c r="M5" s="5">
        <v>0</v>
      </c>
      <c r="N5" s="4">
        <f t="shared" si="5"/>
        <v>0</v>
      </c>
      <c r="O5" s="5">
        <v>399667</v>
      </c>
      <c r="P5" s="4">
        <f t="shared" si="6"/>
        <v>0.37279239616077009</v>
      </c>
      <c r="Q5" s="5">
        <v>394128</v>
      </c>
      <c r="R5" s="4">
        <f t="shared" si="7"/>
        <v>0.3676258523071757</v>
      </c>
      <c r="S5" s="5">
        <v>16270</v>
      </c>
      <c r="T5" s="4">
        <f t="shared" si="8"/>
        <v>1.5175964704455782E-2</v>
      </c>
      <c r="U5" s="5">
        <v>12042</v>
      </c>
      <c r="V5" s="4">
        <f t="shared" si="9"/>
        <v>1.1232265947821545E-2</v>
      </c>
      <c r="W5" s="6">
        <f t="shared" si="10"/>
        <v>1072090</v>
      </c>
    </row>
    <row r="6" spans="1:23" x14ac:dyDescent="0.25">
      <c r="A6" s="1" t="s">
        <v>9</v>
      </c>
      <c r="B6" s="2" t="s">
        <v>10</v>
      </c>
      <c r="C6" s="3">
        <v>321005</v>
      </c>
      <c r="D6" s="4">
        <f t="shared" si="0"/>
        <v>8.8668311102149275E-2</v>
      </c>
      <c r="E6" s="3">
        <v>315636</v>
      </c>
      <c r="F6" s="4">
        <f t="shared" si="1"/>
        <v>8.7185280737178517E-2</v>
      </c>
      <c r="G6" s="5">
        <v>390455</v>
      </c>
      <c r="H6" s="4">
        <f t="shared" si="2"/>
        <v>0.10785185717166304</v>
      </c>
      <c r="I6" s="5">
        <v>412633</v>
      </c>
      <c r="J6" s="4">
        <f t="shared" si="3"/>
        <v>0.11397788574948416</v>
      </c>
      <c r="K6" s="5">
        <v>0</v>
      </c>
      <c r="L6" s="4">
        <f t="shared" si="4"/>
        <v>0</v>
      </c>
      <c r="M6" s="5">
        <v>0</v>
      </c>
      <c r="N6" s="4">
        <f t="shared" si="5"/>
        <v>0</v>
      </c>
      <c r="O6" s="5">
        <v>1053280</v>
      </c>
      <c r="P6" s="4">
        <f t="shared" si="6"/>
        <v>0.29093801877750125</v>
      </c>
      <c r="Q6" s="5">
        <v>1108473</v>
      </c>
      <c r="R6" s="4">
        <f t="shared" si="7"/>
        <v>0.30618348253869165</v>
      </c>
      <c r="S6" s="5">
        <v>8508</v>
      </c>
      <c r="T6" s="4">
        <f t="shared" si="8"/>
        <v>2.3500879763775832E-3</v>
      </c>
      <c r="U6" s="5">
        <v>10300</v>
      </c>
      <c r="V6" s="4">
        <f t="shared" si="9"/>
        <v>2.8450759469545259E-3</v>
      </c>
      <c r="W6" s="6">
        <f t="shared" si="10"/>
        <v>3620290</v>
      </c>
    </row>
    <row r="7" spans="1:23" x14ac:dyDescent="0.25">
      <c r="A7" s="1" t="s">
        <v>11</v>
      </c>
      <c r="B7" s="2" t="s">
        <v>12</v>
      </c>
      <c r="C7" s="3">
        <v>284053</v>
      </c>
      <c r="D7" s="4">
        <f t="shared" si="0"/>
        <v>0.12411529732738739</v>
      </c>
      <c r="E7" s="3">
        <v>329507</v>
      </c>
      <c r="F7" s="4">
        <f t="shared" si="1"/>
        <v>0.14397615683149073</v>
      </c>
      <c r="G7" s="5">
        <v>50130</v>
      </c>
      <c r="H7" s="4">
        <f t="shared" si="2"/>
        <v>2.1904010360819744E-2</v>
      </c>
      <c r="I7" s="5">
        <v>46470</v>
      </c>
      <c r="J7" s="4">
        <f t="shared" si="3"/>
        <v>2.0304794762962167E-2</v>
      </c>
      <c r="K7" s="5">
        <v>0</v>
      </c>
      <c r="L7" s="4">
        <f t="shared" si="4"/>
        <v>0</v>
      </c>
      <c r="M7" s="5">
        <v>0</v>
      </c>
      <c r="N7" s="4">
        <f t="shared" si="5"/>
        <v>0</v>
      </c>
      <c r="O7" s="5">
        <v>807802</v>
      </c>
      <c r="P7" s="4">
        <f t="shared" si="6"/>
        <v>0.35296436021326372</v>
      </c>
      <c r="Q7" s="5">
        <v>762697</v>
      </c>
      <c r="R7" s="4">
        <f t="shared" si="7"/>
        <v>0.333255994218355</v>
      </c>
      <c r="S7" s="5">
        <v>7963</v>
      </c>
      <c r="T7" s="4">
        <f t="shared" si="8"/>
        <v>3.4793862857212766E-3</v>
      </c>
      <c r="U7" s="5">
        <v>0</v>
      </c>
      <c r="V7" s="4">
        <f t="shared" si="9"/>
        <v>0</v>
      </c>
      <c r="W7" s="6">
        <f t="shared" si="10"/>
        <v>2288622</v>
      </c>
    </row>
    <row r="8" spans="1:23" x14ac:dyDescent="0.25">
      <c r="A8" s="1" t="s">
        <v>13</v>
      </c>
      <c r="B8" s="2" t="s">
        <v>14</v>
      </c>
      <c r="C8" s="3">
        <v>131748</v>
      </c>
      <c r="D8" s="4">
        <f t="shared" si="0"/>
        <v>0.18213463652010423</v>
      </c>
      <c r="E8" s="3">
        <v>148635</v>
      </c>
      <c r="F8" s="4">
        <f t="shared" si="1"/>
        <v>0.20548002018372721</v>
      </c>
      <c r="G8" s="5">
        <v>46738</v>
      </c>
      <c r="H8" s="4">
        <f t="shared" si="2"/>
        <v>6.4612811136993589E-2</v>
      </c>
      <c r="I8" s="5">
        <v>37640</v>
      </c>
      <c r="J8" s="4">
        <f t="shared" si="3"/>
        <v>5.2035307698156508E-2</v>
      </c>
      <c r="K8" s="5">
        <v>0</v>
      </c>
      <c r="L8" s="4">
        <f t="shared" si="4"/>
        <v>0</v>
      </c>
      <c r="M8" s="5">
        <v>0</v>
      </c>
      <c r="N8" s="4">
        <f t="shared" si="5"/>
        <v>0</v>
      </c>
      <c r="O8" s="5">
        <v>182382</v>
      </c>
      <c r="P8" s="4">
        <f t="shared" si="6"/>
        <v>0.25213346144009513</v>
      </c>
      <c r="Q8" s="5">
        <v>176212</v>
      </c>
      <c r="R8" s="4">
        <f t="shared" si="7"/>
        <v>0.24360376302092335</v>
      </c>
      <c r="S8" s="7"/>
      <c r="T8" s="4">
        <f t="shared" si="8"/>
        <v>0</v>
      </c>
      <c r="U8" s="5">
        <v>0</v>
      </c>
      <c r="V8" s="4">
        <f t="shared" si="9"/>
        <v>0</v>
      </c>
      <c r="W8" s="6">
        <f t="shared" si="10"/>
        <v>723355</v>
      </c>
    </row>
    <row r="9" spans="1:23" x14ac:dyDescent="0.25">
      <c r="A9" s="1" t="s">
        <v>15</v>
      </c>
      <c r="B9" s="2" t="s">
        <v>16</v>
      </c>
      <c r="C9" s="3">
        <v>167911</v>
      </c>
      <c r="D9" s="4">
        <f t="shared" si="0"/>
        <v>0.19444676051379683</v>
      </c>
      <c r="E9" s="3">
        <v>163112</v>
      </c>
      <c r="F9" s="4">
        <f t="shared" si="1"/>
        <v>0.18888935210275937</v>
      </c>
      <c r="G9" s="5">
        <v>59959</v>
      </c>
      <c r="H9" s="4">
        <f t="shared" si="2"/>
        <v>6.9434601149696823E-2</v>
      </c>
      <c r="I9" s="5">
        <v>51573</v>
      </c>
      <c r="J9" s="4">
        <f t="shared" si="3"/>
        <v>5.9723322355164601E-2</v>
      </c>
      <c r="K9" s="5"/>
      <c r="L9" s="4">
        <f t="shared" si="4"/>
        <v>0</v>
      </c>
      <c r="M9" s="5">
        <v>0</v>
      </c>
      <c r="N9" s="4">
        <f t="shared" si="5"/>
        <v>0</v>
      </c>
      <c r="O9" s="5">
        <v>198497</v>
      </c>
      <c r="P9" s="4">
        <f t="shared" si="6"/>
        <v>0.22986640911975467</v>
      </c>
      <c r="Q9" s="5">
        <v>222480</v>
      </c>
      <c r="R9" s="4">
        <f t="shared" si="7"/>
        <v>0.25763955475882772</v>
      </c>
      <c r="S9" s="5">
        <v>0</v>
      </c>
      <c r="T9" s="4">
        <f t="shared" si="8"/>
        <v>0</v>
      </c>
      <c r="U9" s="5">
        <v>0</v>
      </c>
      <c r="V9" s="4">
        <f t="shared" si="9"/>
        <v>0</v>
      </c>
      <c r="W9" s="6">
        <f t="shared" si="10"/>
        <v>863532</v>
      </c>
    </row>
    <row r="10" spans="1:23" x14ac:dyDescent="0.25">
      <c r="A10" s="1" t="s">
        <v>17</v>
      </c>
      <c r="B10" s="2" t="s">
        <v>18</v>
      </c>
      <c r="C10" s="3">
        <v>285302</v>
      </c>
      <c r="D10" s="4">
        <f t="shared" si="0"/>
        <v>0.18280187888002758</v>
      </c>
      <c r="E10" s="3">
        <v>290264</v>
      </c>
      <c r="F10" s="4">
        <f t="shared" si="1"/>
        <v>0.18598118685194048</v>
      </c>
      <c r="G10" s="5">
        <v>62391</v>
      </c>
      <c r="H10" s="4">
        <f t="shared" si="2"/>
        <v>3.9975857250225379E-2</v>
      </c>
      <c r="I10" s="5">
        <v>60579</v>
      </c>
      <c r="J10" s="4">
        <f t="shared" si="3"/>
        <v>3.8814852404375683E-2</v>
      </c>
      <c r="K10" s="5">
        <v>0</v>
      </c>
      <c r="L10" s="4">
        <f t="shared" si="4"/>
        <v>0</v>
      </c>
      <c r="M10" s="5">
        <v>0</v>
      </c>
      <c r="N10" s="4">
        <f t="shared" si="5"/>
        <v>0</v>
      </c>
      <c r="O10" s="5">
        <v>439449</v>
      </c>
      <c r="P10" s="4">
        <f t="shared" si="6"/>
        <v>0.2815686636334454</v>
      </c>
      <c r="Q10" s="5">
        <v>422732</v>
      </c>
      <c r="R10" s="4">
        <f t="shared" si="7"/>
        <v>0.27085756097998548</v>
      </c>
      <c r="S10" s="5">
        <v>0</v>
      </c>
      <c r="T10" s="4">
        <f t="shared" si="8"/>
        <v>0</v>
      </c>
      <c r="U10" s="5">
        <v>0</v>
      </c>
      <c r="V10" s="4">
        <f t="shared" si="9"/>
        <v>0</v>
      </c>
      <c r="W10" s="6">
        <f t="shared" si="10"/>
        <v>1560717</v>
      </c>
    </row>
    <row r="11" spans="1:23" x14ac:dyDescent="0.25">
      <c r="A11" s="1" t="s">
        <v>19</v>
      </c>
      <c r="B11" s="2" t="s">
        <v>20</v>
      </c>
      <c r="C11" s="3">
        <v>151075</v>
      </c>
      <c r="D11" s="4">
        <f t="shared" si="0"/>
        <v>8.4774342848036338E-2</v>
      </c>
      <c r="E11" s="3">
        <v>165353</v>
      </c>
      <c r="F11" s="4">
        <f t="shared" si="1"/>
        <v>9.2786310858522944E-2</v>
      </c>
      <c r="G11" s="5">
        <v>102231</v>
      </c>
      <c r="H11" s="4">
        <f t="shared" si="2"/>
        <v>5.7365982748287962E-2</v>
      </c>
      <c r="I11" s="5">
        <v>99962</v>
      </c>
      <c r="J11" s="4">
        <f t="shared" si="3"/>
        <v>5.609275432583425E-2</v>
      </c>
      <c r="K11" s="5">
        <v>0</v>
      </c>
      <c r="L11" s="4">
        <f t="shared" si="4"/>
        <v>0</v>
      </c>
      <c r="M11" s="5"/>
      <c r="N11" s="4">
        <f t="shared" si="5"/>
        <v>0</v>
      </c>
      <c r="O11" s="5">
        <v>638870</v>
      </c>
      <c r="P11" s="4">
        <f t="shared" si="6"/>
        <v>0.3584960080445142</v>
      </c>
      <c r="Q11" s="5">
        <v>624593</v>
      </c>
      <c r="R11" s="4">
        <f t="shared" si="7"/>
        <v>0.35048460117480434</v>
      </c>
      <c r="S11" s="5">
        <v>0</v>
      </c>
      <c r="T11" s="4">
        <f t="shared" si="8"/>
        <v>0</v>
      </c>
      <c r="U11" s="5">
        <v>0</v>
      </c>
      <c r="V11" s="4">
        <f t="shared" si="9"/>
        <v>0</v>
      </c>
      <c r="W11" s="6">
        <f t="shared" si="10"/>
        <v>1782084</v>
      </c>
    </row>
    <row r="12" spans="1:23" x14ac:dyDescent="0.25">
      <c r="A12" s="1" t="s">
        <v>21</v>
      </c>
      <c r="B12" s="2" t="s">
        <v>22</v>
      </c>
      <c r="C12" s="3">
        <v>116473</v>
      </c>
      <c r="D12" s="4">
        <f t="shared" si="0"/>
        <v>0.14909746321943401</v>
      </c>
      <c r="E12" s="3">
        <v>130055</v>
      </c>
      <c r="F12" s="4">
        <f t="shared" si="1"/>
        <v>0.16648382525566863</v>
      </c>
      <c r="G12" s="5">
        <v>35030</v>
      </c>
      <c r="H12" s="4">
        <f t="shared" si="2"/>
        <v>4.4842016060175093E-2</v>
      </c>
      <c r="I12" s="5">
        <v>28896</v>
      </c>
      <c r="J12" s="4">
        <f t="shared" si="3"/>
        <v>3.6989862862541238E-2</v>
      </c>
      <c r="K12" s="5">
        <v>0</v>
      </c>
      <c r="L12" s="4">
        <f t="shared" si="4"/>
        <v>0</v>
      </c>
      <c r="M12" s="5">
        <v>0</v>
      </c>
      <c r="N12" s="4">
        <f t="shared" si="5"/>
        <v>0</v>
      </c>
      <c r="O12" s="5">
        <v>235588</v>
      </c>
      <c r="P12" s="4">
        <f t="shared" si="6"/>
        <v>0.30157695916598715</v>
      </c>
      <c r="Q12" s="5">
        <v>235145</v>
      </c>
      <c r="R12" s="4">
        <f t="shared" si="7"/>
        <v>0.3010098734361939</v>
      </c>
      <c r="S12" s="5">
        <v>0</v>
      </c>
      <c r="T12" s="4">
        <f t="shared" si="8"/>
        <v>0</v>
      </c>
      <c r="U12" s="5">
        <v>0</v>
      </c>
      <c r="V12" s="4">
        <f t="shared" si="9"/>
        <v>0</v>
      </c>
      <c r="W12" s="6">
        <f t="shared" si="10"/>
        <v>781187</v>
      </c>
    </row>
    <row r="13" spans="1:23" x14ac:dyDescent="0.25">
      <c r="A13" s="1" t="s">
        <v>23</v>
      </c>
      <c r="B13" s="2" t="s">
        <v>24</v>
      </c>
      <c r="C13" s="3">
        <v>137853</v>
      </c>
      <c r="D13" s="4">
        <f t="shared" si="0"/>
        <v>0.21940947745551026</v>
      </c>
      <c r="E13" s="3">
        <v>144926</v>
      </c>
      <c r="F13" s="4">
        <f t="shared" si="1"/>
        <v>0.23066699984561295</v>
      </c>
      <c r="G13" s="5">
        <v>17233</v>
      </c>
      <c r="H13" s="4">
        <f t="shared" si="2"/>
        <v>2.7428373158297669E-2</v>
      </c>
      <c r="I13" s="5">
        <v>14138</v>
      </c>
      <c r="J13" s="4">
        <f t="shared" si="3"/>
        <v>2.2502311826844566E-2</v>
      </c>
      <c r="K13" s="5">
        <v>0</v>
      </c>
      <c r="L13" s="4">
        <f t="shared" si="4"/>
        <v>0</v>
      </c>
      <c r="M13" s="5">
        <v>0</v>
      </c>
      <c r="N13" s="4">
        <f t="shared" si="5"/>
        <v>0</v>
      </c>
      <c r="O13" s="5">
        <v>173201</v>
      </c>
      <c r="P13" s="4">
        <f t="shared" si="6"/>
        <v>0.27567003188013195</v>
      </c>
      <c r="Q13" s="5">
        <v>140940</v>
      </c>
      <c r="R13" s="4">
        <f t="shared" si="7"/>
        <v>0.22432280583360259</v>
      </c>
      <c r="S13" s="5">
        <v>0</v>
      </c>
      <c r="T13" s="4">
        <f t="shared" si="8"/>
        <v>0</v>
      </c>
      <c r="U13" s="5">
        <v>0</v>
      </c>
      <c r="V13" s="4">
        <f t="shared" si="9"/>
        <v>0</v>
      </c>
      <c r="W13" s="6">
        <f t="shared" si="10"/>
        <v>628291</v>
      </c>
    </row>
    <row r="14" spans="1:23" x14ac:dyDescent="0.25">
      <c r="A14" s="1" t="s">
        <v>25</v>
      </c>
      <c r="B14" s="2" t="s">
        <v>26</v>
      </c>
      <c r="C14" s="3">
        <v>949700</v>
      </c>
      <c r="D14" s="4">
        <f t="shared" si="0"/>
        <v>0.19541329180758016</v>
      </c>
      <c r="E14" s="3">
        <v>934542</v>
      </c>
      <c r="F14" s="4">
        <f t="shared" si="1"/>
        <v>0.19229433352894554</v>
      </c>
      <c r="G14" s="5">
        <v>290041</v>
      </c>
      <c r="H14" s="4">
        <f t="shared" si="2"/>
        <v>5.9679758417565919E-2</v>
      </c>
      <c r="I14" s="5">
        <v>269040</v>
      </c>
      <c r="J14" s="4">
        <f t="shared" si="3"/>
        <v>5.5358525879658171E-2</v>
      </c>
      <c r="K14" s="5">
        <v>0</v>
      </c>
      <c r="L14" s="4">
        <f t="shared" si="4"/>
        <v>0</v>
      </c>
      <c r="M14" s="5">
        <v>0</v>
      </c>
      <c r="N14" s="4">
        <f t="shared" si="5"/>
        <v>0</v>
      </c>
      <c r="O14" s="5">
        <v>1255866</v>
      </c>
      <c r="P14" s="4">
        <f t="shared" si="6"/>
        <v>0.25841098149859792</v>
      </c>
      <c r="Q14" s="5">
        <v>1150287</v>
      </c>
      <c r="R14" s="4">
        <f t="shared" si="7"/>
        <v>0.23668671074388328</v>
      </c>
      <c r="S14" s="5">
        <v>0</v>
      </c>
      <c r="T14" s="4">
        <f t="shared" si="8"/>
        <v>0</v>
      </c>
      <c r="U14" s="5">
        <v>10480</v>
      </c>
      <c r="V14" s="4">
        <f t="shared" si="9"/>
        <v>2.1563981237690218E-3</v>
      </c>
      <c r="W14" s="6">
        <f t="shared" si="10"/>
        <v>4859956</v>
      </c>
    </row>
    <row r="15" spans="1:23" x14ac:dyDescent="0.25">
      <c r="A15" s="1" t="s">
        <v>27</v>
      </c>
      <c r="B15" s="2" t="s">
        <v>28</v>
      </c>
      <c r="C15" s="3">
        <v>201279</v>
      </c>
      <c r="D15" s="4">
        <f t="shared" si="0"/>
        <v>9.4216083001186599E-2</v>
      </c>
      <c r="E15" s="3">
        <v>188612</v>
      </c>
      <c r="F15" s="4">
        <f t="shared" si="1"/>
        <v>8.8286824989292509E-2</v>
      </c>
      <c r="G15" s="5">
        <v>78966</v>
      </c>
      <c r="H15" s="4">
        <f t="shared" si="2"/>
        <v>3.6962957935361869E-2</v>
      </c>
      <c r="I15" s="5">
        <v>68870</v>
      </c>
      <c r="J15" s="4">
        <f t="shared" si="3"/>
        <v>3.2237151596995819E-2</v>
      </c>
      <c r="K15" s="5">
        <v>0</v>
      </c>
      <c r="L15" s="4">
        <f t="shared" si="4"/>
        <v>0</v>
      </c>
      <c r="M15" s="5">
        <v>0</v>
      </c>
      <c r="N15" s="4">
        <f t="shared" si="5"/>
        <v>0</v>
      </c>
      <c r="O15" s="5">
        <v>799517</v>
      </c>
      <c r="P15" s="4">
        <f t="shared" si="6"/>
        <v>0.37424351289930746</v>
      </c>
      <c r="Q15" s="5">
        <v>774110</v>
      </c>
      <c r="R15" s="4">
        <f t="shared" si="7"/>
        <v>0.36235082652461786</v>
      </c>
      <c r="S15" s="5">
        <v>13570</v>
      </c>
      <c r="T15" s="4">
        <f t="shared" si="8"/>
        <v>6.3519405716746516E-3</v>
      </c>
      <c r="U15" s="5">
        <v>11431</v>
      </c>
      <c r="V15" s="4">
        <f t="shared" si="9"/>
        <v>5.350702481563223E-3</v>
      </c>
      <c r="W15" s="6">
        <f t="shared" si="10"/>
        <v>2136355</v>
      </c>
    </row>
    <row r="16" spans="1:23" x14ac:dyDescent="0.25">
      <c r="A16" s="1" t="s">
        <v>29</v>
      </c>
      <c r="B16" s="2" t="s">
        <v>30</v>
      </c>
      <c r="C16" s="3">
        <v>172611</v>
      </c>
      <c r="D16" s="4">
        <f t="shared" si="0"/>
        <v>0.18078482425923267</v>
      </c>
      <c r="E16" s="3">
        <v>164833</v>
      </c>
      <c r="F16" s="4">
        <f t="shared" si="1"/>
        <v>0.17263850471361675</v>
      </c>
      <c r="G16" s="5">
        <v>31669</v>
      </c>
      <c r="H16" s="4">
        <f t="shared" si="2"/>
        <v>3.3168654370032268E-2</v>
      </c>
      <c r="I16" s="5">
        <v>28440</v>
      </c>
      <c r="J16" s="4">
        <f t="shared" si="3"/>
        <v>2.9786748248562245E-2</v>
      </c>
      <c r="K16" s="5"/>
      <c r="L16" s="4">
        <f t="shared" si="4"/>
        <v>0</v>
      </c>
      <c r="M16" s="5"/>
      <c r="N16" s="4">
        <f t="shared" si="5"/>
        <v>0</v>
      </c>
      <c r="O16" s="5">
        <v>265036</v>
      </c>
      <c r="P16" s="4">
        <f t="shared" si="6"/>
        <v>0.27758651929697409</v>
      </c>
      <c r="Q16" s="5">
        <v>292198</v>
      </c>
      <c r="R16" s="4">
        <f t="shared" si="7"/>
        <v>0.30603474911158196</v>
      </c>
      <c r="S16" s="5">
        <v>0</v>
      </c>
      <c r="T16" s="4">
        <f t="shared" si="8"/>
        <v>0</v>
      </c>
      <c r="U16" s="5">
        <v>0</v>
      </c>
      <c r="V16" s="4">
        <f t="shared" si="9"/>
        <v>0</v>
      </c>
      <c r="W16" s="6">
        <f t="shared" si="10"/>
        <v>954787</v>
      </c>
    </row>
    <row r="17" spans="1:23" x14ac:dyDescent="0.25">
      <c r="A17" s="1" t="s">
        <v>31</v>
      </c>
      <c r="B17" s="2" t="s">
        <v>32</v>
      </c>
      <c r="C17" s="3">
        <v>854039</v>
      </c>
      <c r="D17" s="4">
        <f t="shared" si="0"/>
        <v>0.32720496961040635</v>
      </c>
      <c r="E17" s="3">
        <v>896071</v>
      </c>
      <c r="F17" s="4">
        <f t="shared" si="1"/>
        <v>0.34330854249485843</v>
      </c>
      <c r="G17" s="5">
        <v>52701</v>
      </c>
      <c r="H17" s="4">
        <f t="shared" si="2"/>
        <v>2.0191149471438685E-2</v>
      </c>
      <c r="I17" s="5">
        <v>36387</v>
      </c>
      <c r="J17" s="4">
        <f t="shared" si="3"/>
        <v>1.3940823813916993E-2</v>
      </c>
      <c r="K17" s="5">
        <v>14012</v>
      </c>
      <c r="L17" s="4">
        <f t="shared" si="4"/>
        <v>5.36836846347885E-3</v>
      </c>
      <c r="M17" s="5">
        <v>10367</v>
      </c>
      <c r="N17" s="4">
        <f t="shared" si="5"/>
        <v>3.9718723851616643E-3</v>
      </c>
      <c r="O17" s="5">
        <v>389204</v>
      </c>
      <c r="P17" s="4">
        <f t="shared" si="6"/>
        <v>0.14911436479159451</v>
      </c>
      <c r="Q17" s="5">
        <v>357323</v>
      </c>
      <c r="R17" s="4">
        <f t="shared" si="7"/>
        <v>0.13689990896914453</v>
      </c>
      <c r="S17" s="5">
        <v>0</v>
      </c>
      <c r="T17" s="4">
        <f t="shared" si="8"/>
        <v>0</v>
      </c>
      <c r="U17" s="5">
        <v>0</v>
      </c>
      <c r="V17" s="4">
        <f t="shared" si="9"/>
        <v>0</v>
      </c>
      <c r="W17" s="6">
        <f t="shared" si="10"/>
        <v>2610104</v>
      </c>
    </row>
    <row r="18" spans="1:23" x14ac:dyDescent="0.25">
      <c r="A18" s="1" t="s">
        <v>33</v>
      </c>
      <c r="B18" s="2" t="s">
        <v>34</v>
      </c>
      <c r="C18" s="3">
        <v>361543</v>
      </c>
      <c r="D18" s="4">
        <f t="shared" si="0"/>
        <v>0.1608398265894668</v>
      </c>
      <c r="E18" s="3">
        <v>360864</v>
      </c>
      <c r="F18" s="4">
        <f t="shared" si="1"/>
        <v>0.16053775949854193</v>
      </c>
      <c r="G18" s="5">
        <v>90433</v>
      </c>
      <c r="H18" s="4">
        <f t="shared" si="2"/>
        <v>4.0230976779982608E-2</v>
      </c>
      <c r="I18" s="5">
        <v>81427</v>
      </c>
      <c r="J18" s="4">
        <f t="shared" si="3"/>
        <v>3.6224472772811295E-2</v>
      </c>
      <c r="K18" s="5">
        <v>0</v>
      </c>
      <c r="L18" s="4">
        <f t="shared" si="4"/>
        <v>0</v>
      </c>
      <c r="M18" s="5">
        <v>0</v>
      </c>
      <c r="N18" s="4">
        <f t="shared" si="5"/>
        <v>0</v>
      </c>
      <c r="O18" s="5">
        <v>701255</v>
      </c>
      <c r="P18" s="4">
        <f t="shared" si="6"/>
        <v>0.31196768460458796</v>
      </c>
      <c r="Q18" s="5">
        <v>652323</v>
      </c>
      <c r="R18" s="4">
        <f t="shared" si="7"/>
        <v>0.29019927975460941</v>
      </c>
      <c r="S18" s="5">
        <v>0</v>
      </c>
      <c r="T18" s="4">
        <f t="shared" si="8"/>
        <v>0</v>
      </c>
      <c r="U18" s="5">
        <v>0</v>
      </c>
      <c r="V18" s="4">
        <f t="shared" si="9"/>
        <v>0</v>
      </c>
      <c r="W18" s="6">
        <f t="shared" si="10"/>
        <v>2247845</v>
      </c>
    </row>
    <row r="19" spans="1:23" x14ac:dyDescent="0.25">
      <c r="A19" s="1" t="s">
        <v>35</v>
      </c>
      <c r="B19" s="2" t="s">
        <v>36</v>
      </c>
      <c r="C19" s="3">
        <v>73733</v>
      </c>
      <c r="D19" s="4">
        <f t="shared" si="0"/>
        <v>9.3103335067453927E-2</v>
      </c>
      <c r="E19" s="3">
        <v>84990</v>
      </c>
      <c r="F19" s="4">
        <f t="shared" si="1"/>
        <v>0.1073176521690818</v>
      </c>
      <c r="G19" s="5">
        <v>38835</v>
      </c>
      <c r="H19" s="4">
        <f t="shared" si="2"/>
        <v>4.9037310530489375E-2</v>
      </c>
      <c r="I19" s="5">
        <v>38277</v>
      </c>
      <c r="J19" s="4">
        <f t="shared" si="3"/>
        <v>4.8332718814871681E-2</v>
      </c>
      <c r="K19" s="5"/>
      <c r="L19" s="4">
        <f t="shared" si="4"/>
        <v>0</v>
      </c>
      <c r="M19" s="5"/>
      <c r="N19" s="4">
        <f t="shared" si="5"/>
        <v>0</v>
      </c>
      <c r="O19" s="5">
        <v>288749</v>
      </c>
      <c r="P19" s="4">
        <f t="shared" si="6"/>
        <v>0.36460600948547128</v>
      </c>
      <c r="Q19" s="5">
        <v>267364</v>
      </c>
      <c r="R19" s="4">
        <f t="shared" si="7"/>
        <v>0.33760297393263194</v>
      </c>
      <c r="S19" s="7"/>
      <c r="T19" s="4">
        <f t="shared" si="8"/>
        <v>0</v>
      </c>
      <c r="U19" s="7"/>
      <c r="V19" s="4">
        <f t="shared" si="9"/>
        <v>0</v>
      </c>
      <c r="W19" s="6">
        <f t="shared" si="10"/>
        <v>791948</v>
      </c>
    </row>
    <row r="20" spans="1:23" x14ac:dyDescent="0.25">
      <c r="A20" s="1" t="s">
        <v>37</v>
      </c>
      <c r="B20" s="2" t="s">
        <v>38</v>
      </c>
      <c r="C20" s="3">
        <v>733702</v>
      </c>
      <c r="D20" s="4">
        <f t="shared" si="0"/>
        <v>0.20474372361877197</v>
      </c>
      <c r="E20" s="3">
        <v>780576</v>
      </c>
      <c r="F20" s="4">
        <f t="shared" si="1"/>
        <v>0.21782418039946266</v>
      </c>
      <c r="G20" s="5">
        <v>301651</v>
      </c>
      <c r="H20" s="4">
        <f t="shared" si="2"/>
        <v>8.4177430310025295E-2</v>
      </c>
      <c r="I20" s="5">
        <v>283296</v>
      </c>
      <c r="J20" s="4">
        <f t="shared" si="3"/>
        <v>7.9055362976117857E-2</v>
      </c>
      <c r="K20" s="5">
        <v>8985</v>
      </c>
      <c r="L20" s="4">
        <f t="shared" si="4"/>
        <v>2.507315445118953E-3</v>
      </c>
      <c r="M20" s="5">
        <v>0</v>
      </c>
      <c r="N20" s="4">
        <f t="shared" si="5"/>
        <v>0</v>
      </c>
      <c r="O20" s="5">
        <v>750601</v>
      </c>
      <c r="P20" s="4">
        <f t="shared" si="6"/>
        <v>0.20945948585662005</v>
      </c>
      <c r="Q20" s="5">
        <v>724703</v>
      </c>
      <c r="R20" s="4">
        <f t="shared" si="7"/>
        <v>0.20223250139388321</v>
      </c>
      <c r="S20" s="5">
        <v>0</v>
      </c>
      <c r="T20" s="4">
        <f t="shared" si="8"/>
        <v>0</v>
      </c>
      <c r="U20" s="5">
        <v>0</v>
      </c>
      <c r="V20" s="4">
        <f t="shared" si="9"/>
        <v>0</v>
      </c>
      <c r="W20" s="6">
        <f t="shared" si="10"/>
        <v>3583514</v>
      </c>
    </row>
    <row r="21" spans="1:23" x14ac:dyDescent="0.25">
      <c r="A21" s="1" t="s">
        <v>39</v>
      </c>
      <c r="B21" s="2" t="s">
        <v>40</v>
      </c>
      <c r="C21" s="3">
        <v>170269</v>
      </c>
      <c r="D21" s="4">
        <f t="shared" si="0"/>
        <v>0.19250093271981097</v>
      </c>
      <c r="E21" s="3">
        <v>191449</v>
      </c>
      <c r="F21" s="4">
        <f t="shared" si="1"/>
        <v>0.21644639404868232</v>
      </c>
      <c r="G21" s="5">
        <v>31087</v>
      </c>
      <c r="H21" s="4">
        <f t="shared" si="2"/>
        <v>3.514601304677166E-2</v>
      </c>
      <c r="I21" s="5">
        <v>30374</v>
      </c>
      <c r="J21" s="4">
        <f t="shared" si="3"/>
        <v>3.4339917016201059E-2</v>
      </c>
      <c r="K21" s="5"/>
      <c r="L21" s="4">
        <f t="shared" si="4"/>
        <v>0</v>
      </c>
      <c r="M21" s="5"/>
      <c r="N21" s="4">
        <f t="shared" si="5"/>
        <v>0</v>
      </c>
      <c r="O21" s="5">
        <v>238783</v>
      </c>
      <c r="P21" s="4">
        <f t="shared" si="6"/>
        <v>0.26996076923946594</v>
      </c>
      <c r="Q21" s="5">
        <v>222548</v>
      </c>
      <c r="R21" s="4">
        <f t="shared" si="7"/>
        <v>0.25160597392906808</v>
      </c>
      <c r="S21" s="7"/>
      <c r="T21" s="4">
        <f t="shared" si="8"/>
        <v>0</v>
      </c>
      <c r="U21" s="7"/>
      <c r="V21" s="4">
        <f t="shared" si="9"/>
        <v>0</v>
      </c>
      <c r="W21" s="6">
        <f t="shared" si="10"/>
        <v>884510</v>
      </c>
    </row>
    <row r="22" spans="1:23" x14ac:dyDescent="0.25">
      <c r="A22" s="1" t="s">
        <v>41</v>
      </c>
      <c r="B22" s="2" t="s">
        <v>42</v>
      </c>
      <c r="C22" s="3">
        <v>922017</v>
      </c>
      <c r="D22" s="4">
        <f t="shared" si="0"/>
        <v>0.38708868911599725</v>
      </c>
      <c r="E22" s="3">
        <v>921508</v>
      </c>
      <c r="F22" s="4">
        <f t="shared" si="1"/>
        <v>0.38687499658889629</v>
      </c>
      <c r="G22" s="5">
        <v>87193</v>
      </c>
      <c r="H22" s="4">
        <f t="shared" si="2"/>
        <v>3.660607566898566E-2</v>
      </c>
      <c r="I22" s="5">
        <v>72027</v>
      </c>
      <c r="J22" s="4">
        <f t="shared" si="3"/>
        <v>3.0238961983301754E-2</v>
      </c>
      <c r="K22" s="5">
        <v>0</v>
      </c>
      <c r="L22" s="4">
        <f t="shared" si="4"/>
        <v>0</v>
      </c>
      <c r="M22" s="5">
        <v>0</v>
      </c>
      <c r="N22" s="4">
        <f t="shared" si="5"/>
        <v>0</v>
      </c>
      <c r="O22" s="5">
        <v>207986</v>
      </c>
      <c r="P22" s="4">
        <f t="shared" si="6"/>
        <v>8.731837709551972E-2</v>
      </c>
      <c r="Q22" s="5">
        <v>161581</v>
      </c>
      <c r="R22" s="4">
        <f t="shared" si="7"/>
        <v>6.7836251908643716E-2</v>
      </c>
      <c r="S22" s="5">
        <v>9615</v>
      </c>
      <c r="T22" s="4">
        <f t="shared" si="8"/>
        <v>4.0366476386555928E-3</v>
      </c>
      <c r="U22" s="5">
        <v>0</v>
      </c>
      <c r="V22" s="4">
        <f t="shared" si="9"/>
        <v>0</v>
      </c>
      <c r="W22" s="6">
        <f t="shared" si="10"/>
        <v>2381927</v>
      </c>
    </row>
    <row r="23" spans="1:23" x14ac:dyDescent="0.25">
      <c r="A23" s="1" t="s">
        <v>43</v>
      </c>
      <c r="B23" s="2" t="s">
        <v>44</v>
      </c>
      <c r="C23" s="3">
        <v>64849</v>
      </c>
      <c r="D23" s="4">
        <f t="shared" si="0"/>
        <v>0.14355349636185336</v>
      </c>
      <c r="E23" s="3">
        <v>70781</v>
      </c>
      <c r="F23" s="4">
        <f t="shared" si="1"/>
        <v>0.15668491458601277</v>
      </c>
      <c r="G23" s="5">
        <v>21066</v>
      </c>
      <c r="H23" s="4">
        <f t="shared" si="2"/>
        <v>4.6632915763678742E-2</v>
      </c>
      <c r="I23" s="5">
        <v>14053</v>
      </c>
      <c r="J23" s="4">
        <f t="shared" si="3"/>
        <v>3.1108533429553661E-2</v>
      </c>
      <c r="K23" s="5">
        <v>0</v>
      </c>
      <c r="L23" s="4">
        <f t="shared" si="4"/>
        <v>0</v>
      </c>
      <c r="M23" s="5">
        <v>0</v>
      </c>
      <c r="N23" s="4">
        <f t="shared" si="5"/>
        <v>0</v>
      </c>
      <c r="O23" s="5">
        <v>141573</v>
      </c>
      <c r="P23" s="4">
        <f t="shared" si="6"/>
        <v>0.31339417940811215</v>
      </c>
      <c r="Q23" s="5">
        <v>139419</v>
      </c>
      <c r="R23" s="4">
        <f t="shared" si="7"/>
        <v>0.30862596045078927</v>
      </c>
      <c r="S23" s="5">
        <v>0</v>
      </c>
      <c r="T23" s="4">
        <f t="shared" si="8"/>
        <v>0</v>
      </c>
      <c r="U23" s="5">
        <v>0</v>
      </c>
      <c r="V23" s="4">
        <f t="shared" si="9"/>
        <v>0</v>
      </c>
      <c r="W23" s="6">
        <f t="shared" si="10"/>
        <v>451741</v>
      </c>
    </row>
    <row r="24" spans="1:23" x14ac:dyDescent="0.25">
      <c r="A24" s="1" t="s">
        <v>45</v>
      </c>
      <c r="B24" s="2" t="s">
        <v>46</v>
      </c>
      <c r="C24" s="3">
        <v>14878</v>
      </c>
      <c r="D24" s="4">
        <f t="shared" si="0"/>
        <v>0.11213868475598267</v>
      </c>
      <c r="E24" s="3">
        <v>13435</v>
      </c>
      <c r="F24" s="4">
        <f t="shared" si="1"/>
        <v>0.10126248351234218</v>
      </c>
      <c r="G24" s="5">
        <v>4961</v>
      </c>
      <c r="H24" s="4">
        <f t="shared" si="2"/>
        <v>3.7392123610325984E-2</v>
      </c>
      <c r="I24" s="5">
        <v>4958</v>
      </c>
      <c r="J24" s="4">
        <f t="shared" si="3"/>
        <v>3.7369511965328811E-2</v>
      </c>
      <c r="K24" s="7"/>
      <c r="L24" s="4">
        <f t="shared" si="4"/>
        <v>0</v>
      </c>
      <c r="M24" s="5"/>
      <c r="N24" s="4">
        <f t="shared" si="5"/>
        <v>0</v>
      </c>
      <c r="O24" s="5">
        <v>48345</v>
      </c>
      <c r="P24" s="4">
        <f t="shared" si="6"/>
        <v>0.36438665912945167</v>
      </c>
      <c r="Q24" s="5">
        <v>43205</v>
      </c>
      <c r="R24" s="4">
        <f t="shared" si="7"/>
        <v>0.32564537403429433</v>
      </c>
      <c r="S24" s="5">
        <v>0</v>
      </c>
      <c r="T24" s="4">
        <f t="shared" si="8"/>
        <v>0</v>
      </c>
      <c r="U24" s="5">
        <v>2893</v>
      </c>
      <c r="V24" s="4">
        <f t="shared" si="9"/>
        <v>2.1805162992274356E-2</v>
      </c>
      <c r="W24" s="6">
        <f t="shared" si="10"/>
        <v>132675</v>
      </c>
    </row>
    <row r="25" spans="1:23" x14ac:dyDescent="0.25">
      <c r="A25" s="1" t="s">
        <v>47</v>
      </c>
      <c r="B25" s="2" t="s">
        <v>48</v>
      </c>
      <c r="C25" s="3">
        <v>652765</v>
      </c>
      <c r="D25" s="4">
        <f t="shared" si="0"/>
        <v>0.43072156989538207</v>
      </c>
      <c r="E25" s="3">
        <v>611236</v>
      </c>
      <c r="F25" s="4">
        <f t="shared" si="1"/>
        <v>0.40331900377099533</v>
      </c>
      <c r="G25" s="5">
        <v>21503</v>
      </c>
      <c r="H25" s="4">
        <f t="shared" si="2"/>
        <v>1.4188576160579077E-2</v>
      </c>
      <c r="I25" s="5">
        <v>16477</v>
      </c>
      <c r="J25" s="4">
        <f t="shared" si="3"/>
        <v>1.0872211756399641E-2</v>
      </c>
      <c r="K25" s="5">
        <v>0</v>
      </c>
      <c r="L25" s="4">
        <f t="shared" si="4"/>
        <v>0</v>
      </c>
      <c r="M25" s="5">
        <v>0</v>
      </c>
      <c r="N25" s="4">
        <f t="shared" si="5"/>
        <v>0</v>
      </c>
      <c r="O25" s="5">
        <v>127542</v>
      </c>
      <c r="P25" s="4">
        <f t="shared" si="6"/>
        <v>8.4157530608407041E-2</v>
      </c>
      <c r="Q25" s="5">
        <v>85992</v>
      </c>
      <c r="R25" s="4">
        <f t="shared" si="7"/>
        <v>5.6741107808236803E-2</v>
      </c>
      <c r="S25" s="5">
        <v>0</v>
      </c>
      <c r="T25" s="4">
        <f t="shared" si="8"/>
        <v>0</v>
      </c>
      <c r="U25" s="5">
        <v>0</v>
      </c>
      <c r="V25" s="4">
        <f t="shared" si="9"/>
        <v>0</v>
      </c>
      <c r="W25" s="6">
        <f t="shared" si="10"/>
        <v>1515515</v>
      </c>
    </row>
    <row r="26" spans="1:23" x14ac:dyDescent="0.25">
      <c r="A26" s="1" t="s">
        <v>49</v>
      </c>
      <c r="B26" s="2" t="s">
        <v>50</v>
      </c>
      <c r="C26" s="3">
        <v>2862295</v>
      </c>
      <c r="D26" s="4">
        <f t="shared" si="0"/>
        <v>0.28227494098675199</v>
      </c>
      <c r="E26" s="3">
        <v>2987178</v>
      </c>
      <c r="F26" s="4">
        <f t="shared" si="1"/>
        <v>0.29459070209986177</v>
      </c>
      <c r="G26" s="5">
        <v>440665</v>
      </c>
      <c r="H26" s="4">
        <f t="shared" si="2"/>
        <v>4.3457675351397065E-2</v>
      </c>
      <c r="I26" s="5">
        <v>342493</v>
      </c>
      <c r="J26" s="4">
        <f t="shared" si="3"/>
        <v>3.3776110206451694E-2</v>
      </c>
      <c r="K26" s="5">
        <v>49479</v>
      </c>
      <c r="L26" s="4">
        <f t="shared" si="4"/>
        <v>4.8795396019919342E-3</v>
      </c>
      <c r="M26" s="5">
        <v>49333</v>
      </c>
      <c r="N26" s="4">
        <f t="shared" si="5"/>
        <v>4.865141316216336E-3</v>
      </c>
      <c r="O26" s="5">
        <v>1742878</v>
      </c>
      <c r="P26" s="4">
        <f t="shared" si="6"/>
        <v>0.17187983230139045</v>
      </c>
      <c r="Q26" s="5">
        <v>1648918</v>
      </c>
      <c r="R26" s="4">
        <f t="shared" si="7"/>
        <v>0.16261364783923149</v>
      </c>
      <c r="S26" s="5">
        <v>0</v>
      </c>
      <c r="T26" s="4">
        <f t="shared" si="8"/>
        <v>0</v>
      </c>
      <c r="U26" s="5">
        <v>16857</v>
      </c>
      <c r="V26" s="4">
        <f t="shared" si="9"/>
        <v>1.6624102967072501E-3</v>
      </c>
      <c r="W26" s="6">
        <f t="shared" si="10"/>
        <v>10140096</v>
      </c>
    </row>
    <row r="27" spans="1:23" x14ac:dyDescent="0.25">
      <c r="A27" s="1" t="s">
        <v>51</v>
      </c>
      <c r="B27" s="2" t="s">
        <v>52</v>
      </c>
      <c r="C27" s="3">
        <v>71109</v>
      </c>
      <c r="D27" s="4">
        <f t="shared" si="0"/>
        <v>0.12093017718875475</v>
      </c>
      <c r="E27" s="3">
        <v>68552</v>
      </c>
      <c r="F27" s="4">
        <f t="shared" si="1"/>
        <v>0.11658166345530827</v>
      </c>
      <c r="G27" s="5">
        <v>30428</v>
      </c>
      <c r="H27" s="4">
        <f t="shared" si="2"/>
        <v>5.1746803238681874E-2</v>
      </c>
      <c r="I27" s="5">
        <v>27862</v>
      </c>
      <c r="J27" s="4">
        <f t="shared" si="3"/>
        <v>4.738298382529757E-2</v>
      </c>
      <c r="K27" s="5">
        <v>0</v>
      </c>
      <c r="L27" s="4">
        <f t="shared" si="4"/>
        <v>0</v>
      </c>
      <c r="M27" s="5"/>
      <c r="N27" s="4">
        <f t="shared" si="5"/>
        <v>0</v>
      </c>
      <c r="O27" s="5">
        <v>193202</v>
      </c>
      <c r="P27" s="4">
        <f t="shared" si="6"/>
        <v>0.32856533059418352</v>
      </c>
      <c r="Q27" s="5">
        <v>196864</v>
      </c>
      <c r="R27" s="4">
        <f t="shared" si="7"/>
        <v>0.33479304169777402</v>
      </c>
      <c r="S27" s="7">
        <v>0</v>
      </c>
      <c r="T27" s="4">
        <f t="shared" si="8"/>
        <v>0</v>
      </c>
      <c r="U27" s="7">
        <v>0</v>
      </c>
      <c r="V27" s="4">
        <f t="shared" si="9"/>
        <v>0</v>
      </c>
      <c r="W27" s="6">
        <f t="shared" si="10"/>
        <v>588017</v>
      </c>
    </row>
    <row r="28" spans="1:23" x14ac:dyDescent="0.25">
      <c r="A28" s="1" t="s">
        <v>53</v>
      </c>
      <c r="B28" s="2" t="s">
        <v>54</v>
      </c>
      <c r="C28" s="3">
        <v>39515</v>
      </c>
      <c r="D28" s="4">
        <f t="shared" si="0"/>
        <v>0.10941376484139642</v>
      </c>
      <c r="E28" s="3">
        <v>34697</v>
      </c>
      <c r="F28" s="4">
        <f t="shared" si="1"/>
        <v>9.6073121566542616E-2</v>
      </c>
      <c r="G28" s="5">
        <v>18988</v>
      </c>
      <c r="H28" s="4">
        <f t="shared" si="2"/>
        <v>5.2576200602516394E-2</v>
      </c>
      <c r="I28" s="5">
        <v>13172</v>
      </c>
      <c r="J28" s="4">
        <f t="shared" si="3"/>
        <v>3.6472177919546343E-2</v>
      </c>
      <c r="K28" s="5">
        <v>0</v>
      </c>
      <c r="L28" s="4">
        <f t="shared" si="4"/>
        <v>0</v>
      </c>
      <c r="M28" s="5">
        <v>0</v>
      </c>
      <c r="N28" s="4">
        <f t="shared" si="5"/>
        <v>0</v>
      </c>
      <c r="O28" s="5">
        <v>130936</v>
      </c>
      <c r="P28" s="4">
        <f t="shared" si="6"/>
        <v>0.36255094807726385</v>
      </c>
      <c r="Q28" s="5">
        <v>123844</v>
      </c>
      <c r="R28" s="4">
        <f t="shared" si="7"/>
        <v>0.34291378699273434</v>
      </c>
      <c r="S28" s="5">
        <v>0</v>
      </c>
      <c r="T28" s="4">
        <f t="shared" si="8"/>
        <v>0</v>
      </c>
      <c r="U28" s="5">
        <v>0</v>
      </c>
      <c r="V28" s="4">
        <f t="shared" si="9"/>
        <v>0</v>
      </c>
      <c r="W28" s="6">
        <f t="shared" si="10"/>
        <v>361152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workbookViewId="0">
      <selection activeCell="A29" sqref="A29:XFD29"/>
    </sheetView>
  </sheetViews>
  <sheetFormatPr defaultRowHeight="15" x14ac:dyDescent="0.25"/>
  <sheetData>
    <row r="1" spans="1:23" s="11" customFormat="1" x14ac:dyDescent="0.25">
      <c r="A1" s="1" t="s">
        <v>75</v>
      </c>
      <c r="B1" s="10" t="s">
        <v>76</v>
      </c>
      <c r="C1" s="8" t="s">
        <v>55</v>
      </c>
      <c r="D1" s="8" t="s">
        <v>56</v>
      </c>
      <c r="E1" s="8" t="s">
        <v>57</v>
      </c>
      <c r="F1" s="8" t="s">
        <v>58</v>
      </c>
      <c r="G1" s="8" t="s">
        <v>59</v>
      </c>
      <c r="H1" s="8" t="s">
        <v>60</v>
      </c>
      <c r="I1" s="8" t="s">
        <v>61</v>
      </c>
      <c r="J1" s="8" t="s">
        <v>62</v>
      </c>
      <c r="K1" s="8" t="s">
        <v>63</v>
      </c>
      <c r="L1" s="8" t="s">
        <v>64</v>
      </c>
      <c r="M1" s="8" t="s">
        <v>65</v>
      </c>
      <c r="N1" s="8" t="s">
        <v>66</v>
      </c>
      <c r="O1" s="8" t="s">
        <v>67</v>
      </c>
      <c r="P1" s="8" t="s">
        <v>68</v>
      </c>
      <c r="Q1" s="8" t="s">
        <v>69</v>
      </c>
      <c r="R1" s="8" t="s">
        <v>70</v>
      </c>
      <c r="S1" s="8" t="s">
        <v>71</v>
      </c>
      <c r="T1" s="8" t="s">
        <v>72</v>
      </c>
      <c r="U1" s="8" t="s">
        <v>73</v>
      </c>
      <c r="V1" s="8" t="s">
        <v>74</v>
      </c>
      <c r="W1" s="9" t="s">
        <v>0</v>
      </c>
    </row>
    <row r="2" spans="1:23" x14ac:dyDescent="0.25">
      <c r="A2" s="1" t="s">
        <v>43</v>
      </c>
      <c r="B2" s="17" t="s">
        <v>77</v>
      </c>
      <c r="C2" s="3">
        <v>56609</v>
      </c>
      <c r="D2" s="4">
        <f>C2/W2</f>
        <v>0.12931722094991793</v>
      </c>
      <c r="E2" s="3">
        <v>59292.3</v>
      </c>
      <c r="F2" s="4">
        <f>E2/W2</f>
        <v>0.13544693352168066</v>
      </c>
      <c r="G2" s="5">
        <v>12055.5</v>
      </c>
      <c r="H2" s="4">
        <f>G2/W2</f>
        <v>2.753950356236174E-2</v>
      </c>
      <c r="I2" s="5">
        <v>15587.3</v>
      </c>
      <c r="J2" s="4">
        <f>I2/W2</f>
        <v>3.5607523858620642E-2</v>
      </c>
      <c r="K2" s="5">
        <v>841.50099999999998</v>
      </c>
      <c r="L2" s="4">
        <f>K2/W2</f>
        <v>1.9223192557115811E-3</v>
      </c>
      <c r="M2" s="5">
        <v>503.608</v>
      </c>
      <c r="N2" s="4">
        <f>M2/W2</f>
        <v>1.1504387466329785E-3</v>
      </c>
      <c r="O2" s="5">
        <v>148769</v>
      </c>
      <c r="P2" s="4">
        <f>O2/W2</f>
        <v>0.33984690850391885</v>
      </c>
      <c r="Q2" s="5">
        <v>142023</v>
      </c>
      <c r="R2" s="4">
        <f>Q2/W2</f>
        <v>0.32443639122701684</v>
      </c>
      <c r="S2" s="5">
        <v>1044.83</v>
      </c>
      <c r="T2" s="4">
        <f>S2/W2</f>
        <v>2.3868026632709069E-3</v>
      </c>
      <c r="U2" s="5">
        <v>1026.95</v>
      </c>
      <c r="V2" s="4">
        <f>U2/W2</f>
        <v>2.3459577108678521E-3</v>
      </c>
      <c r="W2" s="6">
        <f>SUM(G2,I2,K2,M2,O2,Q2,S2,U2,E2,C2)</f>
        <v>437752.989</v>
      </c>
    </row>
    <row r="3" spans="1:23" x14ac:dyDescent="0.25">
      <c r="A3" s="1" t="s">
        <v>1</v>
      </c>
      <c r="B3" s="17" t="s">
        <v>78</v>
      </c>
      <c r="C3" s="3">
        <v>17807.099999999999</v>
      </c>
      <c r="D3" s="4">
        <f t="shared" ref="D3:D29" si="0">C3/W3</f>
        <v>8.3159506640819281E-2</v>
      </c>
      <c r="E3" s="3">
        <v>18813.599999999999</v>
      </c>
      <c r="F3" s="4">
        <f t="shared" ref="F3:F29" si="1">E3/W3</f>
        <v>8.785988140335696E-2</v>
      </c>
      <c r="G3" s="5">
        <v>5329.94</v>
      </c>
      <c r="H3" s="4">
        <f t="shared" ref="H3:H29" si="2">G3/W3</f>
        <v>2.4890924452896226E-2</v>
      </c>
      <c r="I3" s="5">
        <v>5024.5</v>
      </c>
      <c r="J3" s="4">
        <f t="shared" ref="J3:J29" si="3">I3/W3</f>
        <v>2.3464513655609084E-2</v>
      </c>
      <c r="K3" s="5">
        <v>590.45000000000005</v>
      </c>
      <c r="L3" s="4">
        <f t="shared" ref="L3:L29" si="4">K3/W3</f>
        <v>2.7574130934330549E-3</v>
      </c>
      <c r="M3" s="5">
        <v>526.63599999999997</v>
      </c>
      <c r="N3" s="4">
        <f t="shared" ref="N3:N29" si="5">M3/W3</f>
        <v>2.4594004604508598E-3</v>
      </c>
      <c r="O3" s="5">
        <v>85541</v>
      </c>
      <c r="P3" s="4">
        <f t="shared" ref="P3:P29" si="6">O3/W3</f>
        <v>0.39947814958990085</v>
      </c>
      <c r="Q3" s="5">
        <v>79735.7</v>
      </c>
      <c r="R3" s="4">
        <f t="shared" ref="R3:R29" si="7">Q3/W3</f>
        <v>0.37236728460335344</v>
      </c>
      <c r="S3" s="5">
        <v>419.745</v>
      </c>
      <c r="T3" s="4">
        <f t="shared" ref="T3:T29" si="8">S3/W3</f>
        <v>1.9602173916556144E-3</v>
      </c>
      <c r="U3" s="5">
        <v>343.19099999999997</v>
      </c>
      <c r="V3" s="4">
        <f t="shared" ref="V3:V29" si="9">U3/W3</f>
        <v>1.6027087085246565E-3</v>
      </c>
      <c r="W3" s="6">
        <f t="shared" ref="W3:W28" si="10">SUM(G3,I3,K3,M3,O3,Q3,S3,U3,E3,C3)</f>
        <v>214131.86199999999</v>
      </c>
    </row>
    <row r="4" spans="1:23" x14ac:dyDescent="0.25">
      <c r="A4" s="1" t="s">
        <v>7</v>
      </c>
      <c r="B4" s="17" t="s">
        <v>79</v>
      </c>
      <c r="C4" s="3">
        <v>81102.600000000006</v>
      </c>
      <c r="D4" s="4">
        <f t="shared" si="0"/>
        <v>7.8225240433555845E-2</v>
      </c>
      <c r="E4" s="3">
        <v>89386.4</v>
      </c>
      <c r="F4" s="4">
        <f t="shared" si="1"/>
        <v>8.621514762153118E-2</v>
      </c>
      <c r="G4" s="5">
        <v>13846</v>
      </c>
      <c r="H4" s="4">
        <f t="shared" si="2"/>
        <v>1.3354771351880384E-2</v>
      </c>
      <c r="I4" s="5">
        <v>9705.23</v>
      </c>
      <c r="J4" s="4">
        <f t="shared" si="3"/>
        <v>9.3609076677314794E-3</v>
      </c>
      <c r="K4" s="5">
        <v>2283.9</v>
      </c>
      <c r="L4" s="4">
        <f t="shared" si="4"/>
        <v>2.2028717528932264E-3</v>
      </c>
      <c r="M4" s="5">
        <v>784.577</v>
      </c>
      <c r="N4" s="4">
        <f t="shared" si="5"/>
        <v>7.5674176245444584E-4</v>
      </c>
      <c r="O4" s="5">
        <v>432946</v>
      </c>
      <c r="P4" s="4">
        <f t="shared" si="6"/>
        <v>0.41758593367840569</v>
      </c>
      <c r="Q4" s="5">
        <v>382940</v>
      </c>
      <c r="R4" s="4">
        <f t="shared" si="7"/>
        <v>0.36935404748584966</v>
      </c>
      <c r="S4" s="5">
        <v>12389.5</v>
      </c>
      <c r="T4" s="4">
        <f t="shared" si="8"/>
        <v>1.1949945086243105E-2</v>
      </c>
      <c r="U4" s="5">
        <v>11398.8</v>
      </c>
      <c r="V4" s="4">
        <f t="shared" si="9"/>
        <v>1.0994393159455013E-2</v>
      </c>
      <c r="W4" s="6">
        <f t="shared" si="10"/>
        <v>1036783.007</v>
      </c>
    </row>
    <row r="5" spans="1:23" x14ac:dyDescent="0.25">
      <c r="A5" s="1" t="s">
        <v>45</v>
      </c>
      <c r="B5" s="17" t="s">
        <v>80</v>
      </c>
      <c r="C5" s="3">
        <v>11676.8</v>
      </c>
      <c r="D5" s="4">
        <f t="shared" si="0"/>
        <v>9.2719861479220358E-2</v>
      </c>
      <c r="E5" s="3">
        <v>12009.6</v>
      </c>
      <c r="F5" s="4">
        <f t="shared" si="1"/>
        <v>9.5362466465199788E-2</v>
      </c>
      <c r="G5" s="5">
        <v>5536.62</v>
      </c>
      <c r="H5" s="4">
        <f t="shared" si="2"/>
        <v>4.3963640677504204E-2</v>
      </c>
      <c r="I5" s="5">
        <v>5314.13</v>
      </c>
      <c r="J5" s="4">
        <f t="shared" si="3"/>
        <v>4.2196954429515737E-2</v>
      </c>
      <c r="K5" s="5">
        <v>0</v>
      </c>
      <c r="L5" s="4">
        <f t="shared" si="4"/>
        <v>0</v>
      </c>
      <c r="M5" s="5">
        <v>161.78</v>
      </c>
      <c r="N5" s="4">
        <f t="shared" si="5"/>
        <v>1.2846172915617524E-3</v>
      </c>
      <c r="O5" s="5">
        <v>42955.9</v>
      </c>
      <c r="P5" s="4">
        <f t="shared" si="6"/>
        <v>0.34109217403014885</v>
      </c>
      <c r="Q5" s="5">
        <v>42553</v>
      </c>
      <c r="R5" s="4">
        <f t="shared" si="7"/>
        <v>0.33789293860691838</v>
      </c>
      <c r="S5" s="5">
        <v>2453.8200000000002</v>
      </c>
      <c r="T5" s="4">
        <f t="shared" si="8"/>
        <v>1.9484606270120285E-2</v>
      </c>
      <c r="U5" s="5">
        <v>3274.69</v>
      </c>
      <c r="V5" s="4">
        <f t="shared" si="9"/>
        <v>2.6002740749810578E-2</v>
      </c>
      <c r="W5" s="6">
        <f t="shared" si="10"/>
        <v>125936.34000000001</v>
      </c>
    </row>
    <row r="6" spans="1:23" x14ac:dyDescent="0.25">
      <c r="A6" s="1" t="s">
        <v>27</v>
      </c>
      <c r="B6" s="17" t="s">
        <v>81</v>
      </c>
      <c r="C6" s="3">
        <v>147813</v>
      </c>
      <c r="D6" s="4">
        <f t="shared" si="0"/>
        <v>6.9038037364985219E-2</v>
      </c>
      <c r="E6" s="3">
        <v>183190</v>
      </c>
      <c r="F6" s="4">
        <f t="shared" si="1"/>
        <v>8.5561338075078944E-2</v>
      </c>
      <c r="G6" s="5">
        <v>87857.4</v>
      </c>
      <c r="H6" s="4">
        <f t="shared" si="2"/>
        <v>4.1034972999603909E-2</v>
      </c>
      <c r="I6" s="5">
        <v>67123</v>
      </c>
      <c r="J6" s="4">
        <f t="shared" si="3"/>
        <v>3.135069433710095E-2</v>
      </c>
      <c r="K6" s="5">
        <v>0</v>
      </c>
      <c r="L6" s="4">
        <f t="shared" si="4"/>
        <v>0</v>
      </c>
      <c r="M6" s="5">
        <v>2785.47</v>
      </c>
      <c r="N6" s="4">
        <f t="shared" si="5"/>
        <v>1.3009909949669202E-3</v>
      </c>
      <c r="O6" s="5">
        <v>807641</v>
      </c>
      <c r="P6" s="4">
        <f t="shared" si="6"/>
        <v>0.37721952423328142</v>
      </c>
      <c r="Q6" s="5">
        <v>837821</v>
      </c>
      <c r="R6" s="4">
        <f t="shared" si="7"/>
        <v>0.39131549662864079</v>
      </c>
      <c r="S6" s="5">
        <v>3555.42</v>
      </c>
      <c r="T6" s="4">
        <f t="shared" si="8"/>
        <v>1.6606064338604573E-3</v>
      </c>
      <c r="U6" s="5">
        <v>3250.82</v>
      </c>
      <c r="V6" s="4">
        <f t="shared" si="9"/>
        <v>1.5183389324811842E-3</v>
      </c>
      <c r="W6" s="6">
        <f t="shared" si="10"/>
        <v>2141037.1100000003</v>
      </c>
    </row>
    <row r="7" spans="1:23" x14ac:dyDescent="0.25">
      <c r="A7" s="1" t="s">
        <v>5</v>
      </c>
      <c r="B7" s="17" t="s">
        <v>82</v>
      </c>
      <c r="C7" s="3">
        <v>15744.4</v>
      </c>
      <c r="D7" s="4">
        <f t="shared" si="0"/>
        <v>7.3598201063335172E-2</v>
      </c>
      <c r="E7" s="3">
        <v>21520.3</v>
      </c>
      <c r="F7" s="4">
        <f t="shared" si="1"/>
        <v>0.10059801366475013</v>
      </c>
      <c r="G7" s="5">
        <v>9486.0300000000007</v>
      </c>
      <c r="H7" s="4">
        <f t="shared" si="2"/>
        <v>4.4343051703007383E-2</v>
      </c>
      <c r="I7" s="5">
        <v>4578.8599999999997</v>
      </c>
      <c r="J7" s="4">
        <f t="shared" si="3"/>
        <v>2.1404172843732559E-2</v>
      </c>
      <c r="K7" s="5">
        <v>143.852</v>
      </c>
      <c r="L7" s="4">
        <f t="shared" si="4"/>
        <v>6.7244534052506868E-4</v>
      </c>
      <c r="M7" s="5">
        <v>141.584</v>
      </c>
      <c r="N7" s="4">
        <f t="shared" si="5"/>
        <v>6.6184343000376313E-4</v>
      </c>
      <c r="O7" s="5">
        <v>82967.600000000006</v>
      </c>
      <c r="P7" s="4">
        <f t="shared" si="6"/>
        <v>0.38783733305444273</v>
      </c>
      <c r="Q7" s="5">
        <v>79181.7</v>
      </c>
      <c r="R7" s="4">
        <f t="shared" si="7"/>
        <v>0.37013990225964066</v>
      </c>
      <c r="S7" s="5">
        <v>0</v>
      </c>
      <c r="T7" s="4">
        <f t="shared" si="8"/>
        <v>0</v>
      </c>
      <c r="U7" s="5">
        <v>159.381</v>
      </c>
      <c r="V7" s="4">
        <f t="shared" si="9"/>
        <v>7.4503664056270317E-4</v>
      </c>
      <c r="W7" s="6">
        <f t="shared" si="10"/>
        <v>213923.70699999997</v>
      </c>
    </row>
    <row r="8" spans="1:23" x14ac:dyDescent="0.25">
      <c r="A8" s="1" t="s">
        <v>53</v>
      </c>
      <c r="B8" s="17" t="s">
        <v>83</v>
      </c>
      <c r="C8" s="3">
        <v>38020.400000000001</v>
      </c>
      <c r="D8" s="4">
        <f t="shared" si="0"/>
        <v>0.10154589336395461</v>
      </c>
      <c r="E8" s="3">
        <v>36536.400000000001</v>
      </c>
      <c r="F8" s="4">
        <f t="shared" si="1"/>
        <v>9.7582386779276165E-2</v>
      </c>
      <c r="G8" s="5">
        <v>23823.5</v>
      </c>
      <c r="H8" s="4">
        <f t="shared" si="2"/>
        <v>6.3628436064748731E-2</v>
      </c>
      <c r="I8" s="5">
        <v>15619.5</v>
      </c>
      <c r="J8" s="4">
        <f t="shared" si="3"/>
        <v>4.1716975134356529E-2</v>
      </c>
      <c r="K8" s="5">
        <v>1122.51</v>
      </c>
      <c r="L8" s="4">
        <f t="shared" si="4"/>
        <v>2.9980294988998716E-3</v>
      </c>
      <c r="M8" s="5">
        <v>293.63799999999998</v>
      </c>
      <c r="N8" s="4">
        <f t="shared" si="5"/>
        <v>7.8425616341766264E-4</v>
      </c>
      <c r="O8" s="5">
        <v>126500</v>
      </c>
      <c r="P8" s="4">
        <f t="shared" si="6"/>
        <v>0.33785955725190314</v>
      </c>
      <c r="Q8" s="5">
        <v>130864</v>
      </c>
      <c r="R8" s="4">
        <f t="shared" si="7"/>
        <v>0.34951504427045893</v>
      </c>
      <c r="S8" s="5">
        <v>697.91399999999999</v>
      </c>
      <c r="T8" s="4">
        <f t="shared" si="8"/>
        <v>1.8640072335170334E-3</v>
      </c>
      <c r="U8" s="5">
        <v>938.06700000000001</v>
      </c>
      <c r="V8" s="4">
        <f t="shared" si="9"/>
        <v>2.5054142394673596E-3</v>
      </c>
      <c r="W8" s="6">
        <f t="shared" si="10"/>
        <v>374415.929</v>
      </c>
    </row>
    <row r="9" spans="1:23" x14ac:dyDescent="0.25">
      <c r="A9" s="1" t="s">
        <v>19</v>
      </c>
      <c r="B9" s="17" t="s">
        <v>84</v>
      </c>
      <c r="C9" s="3">
        <v>151562</v>
      </c>
      <c r="D9" s="4">
        <f t="shared" si="0"/>
        <v>8.4451423723503838E-2</v>
      </c>
      <c r="E9" s="3">
        <v>160797</v>
      </c>
      <c r="F9" s="4">
        <f t="shared" si="1"/>
        <v>8.9597231367151711E-2</v>
      </c>
      <c r="G9" s="5">
        <v>89381.3</v>
      </c>
      <c r="H9" s="4">
        <f t="shared" si="2"/>
        <v>4.98038956945515E-2</v>
      </c>
      <c r="I9" s="5">
        <v>86762.5</v>
      </c>
      <c r="J9" s="4">
        <f t="shared" si="3"/>
        <v>4.8344681719761563E-2</v>
      </c>
      <c r="K9" s="5">
        <v>3699.62</v>
      </c>
      <c r="L9" s="4">
        <f t="shared" si="4"/>
        <v>2.0614545614068783E-3</v>
      </c>
      <c r="M9" s="5">
        <v>1442.85</v>
      </c>
      <c r="N9" s="4">
        <f t="shared" si="5"/>
        <v>8.039662759758879E-4</v>
      </c>
      <c r="O9" s="5">
        <v>650117</v>
      </c>
      <c r="P9" s="4">
        <f t="shared" si="6"/>
        <v>0.36224981352089014</v>
      </c>
      <c r="Q9" s="5">
        <v>647849</v>
      </c>
      <c r="R9" s="4">
        <f t="shared" si="7"/>
        <v>0.36098606779963477</v>
      </c>
      <c r="S9" s="5">
        <v>1084</v>
      </c>
      <c r="T9" s="4">
        <f t="shared" si="8"/>
        <v>6.0401250522082158E-4</v>
      </c>
      <c r="U9" s="5">
        <v>1969.56</v>
      </c>
      <c r="V9" s="4">
        <f t="shared" si="9"/>
        <v>1.0974528319028795E-3</v>
      </c>
      <c r="W9" s="6">
        <f t="shared" si="10"/>
        <v>1794664.83</v>
      </c>
    </row>
    <row r="10" spans="1:23" x14ac:dyDescent="0.25">
      <c r="A10" s="1" t="s">
        <v>35</v>
      </c>
      <c r="B10" s="17" t="s">
        <v>85</v>
      </c>
      <c r="C10" s="3">
        <v>57762.1</v>
      </c>
      <c r="D10" s="4">
        <f t="shared" si="0"/>
        <v>7.6402683251982129E-2</v>
      </c>
      <c r="E10" s="3">
        <v>64476.9</v>
      </c>
      <c r="F10" s="4">
        <f t="shared" si="1"/>
        <v>8.5284436815311879E-2</v>
      </c>
      <c r="G10" s="5">
        <v>29350.6</v>
      </c>
      <c r="H10" s="4">
        <f t="shared" si="2"/>
        <v>3.8822421536883638E-2</v>
      </c>
      <c r="I10" s="5">
        <v>22750.3</v>
      </c>
      <c r="J10" s="4">
        <f t="shared" si="3"/>
        <v>3.0092118617355827E-2</v>
      </c>
      <c r="K10" s="5">
        <v>0</v>
      </c>
      <c r="L10" s="4">
        <f t="shared" si="4"/>
        <v>0</v>
      </c>
      <c r="M10" s="5">
        <v>0</v>
      </c>
      <c r="N10" s="4">
        <f t="shared" si="5"/>
        <v>0</v>
      </c>
      <c r="O10" s="5">
        <v>305719</v>
      </c>
      <c r="P10" s="4">
        <f t="shared" si="6"/>
        <v>0.4043785098033611</v>
      </c>
      <c r="Q10" s="5">
        <v>274414</v>
      </c>
      <c r="R10" s="4">
        <f t="shared" si="7"/>
        <v>0.36297097788877869</v>
      </c>
      <c r="S10" s="5">
        <v>844.48599999999999</v>
      </c>
      <c r="T10" s="4">
        <f t="shared" si="8"/>
        <v>1.1170126496220425E-3</v>
      </c>
      <c r="U10" s="5">
        <v>704.49099999999999</v>
      </c>
      <c r="V10" s="4">
        <f t="shared" si="9"/>
        <v>9.3183943670455442E-4</v>
      </c>
      <c r="W10" s="6">
        <f t="shared" si="10"/>
        <v>756021.87700000009</v>
      </c>
    </row>
    <row r="11" spans="1:23" x14ac:dyDescent="0.25">
      <c r="A11" s="1" t="s">
        <v>11</v>
      </c>
      <c r="B11" s="17" t="s">
        <v>86</v>
      </c>
      <c r="C11" s="3">
        <v>278241</v>
      </c>
      <c r="D11" s="4">
        <f t="shared" si="0"/>
        <v>0.12829102304544168</v>
      </c>
      <c r="E11" s="3">
        <v>288590</v>
      </c>
      <c r="F11" s="4">
        <f t="shared" si="1"/>
        <v>0.13306272742221317</v>
      </c>
      <c r="G11" s="5">
        <v>40706.9</v>
      </c>
      <c r="H11" s="4">
        <f t="shared" si="2"/>
        <v>1.8769088114291173E-2</v>
      </c>
      <c r="I11" s="5">
        <v>35041</v>
      </c>
      <c r="J11" s="4">
        <f t="shared" si="3"/>
        <v>1.6156661809493648E-2</v>
      </c>
      <c r="K11" s="5">
        <v>1964.69</v>
      </c>
      <c r="L11" s="4">
        <f t="shared" si="4"/>
        <v>9.0587688395006073E-4</v>
      </c>
      <c r="M11" s="5">
        <v>3421.78</v>
      </c>
      <c r="N11" s="4">
        <f t="shared" si="5"/>
        <v>1.577710175123118E-3</v>
      </c>
      <c r="O11" s="5">
        <v>759617</v>
      </c>
      <c r="P11" s="4">
        <f t="shared" si="6"/>
        <v>0.3502432856865425</v>
      </c>
      <c r="Q11" s="5">
        <v>756008</v>
      </c>
      <c r="R11" s="4">
        <f t="shared" si="7"/>
        <v>0.34857925234073439</v>
      </c>
      <c r="S11" s="5">
        <v>2322.36</v>
      </c>
      <c r="T11" s="4">
        <f t="shared" si="8"/>
        <v>1.0707909340457085E-3</v>
      </c>
      <c r="U11" s="5">
        <v>2914</v>
      </c>
      <c r="V11" s="4">
        <f t="shared" si="9"/>
        <v>1.3435835881642788E-3</v>
      </c>
      <c r="W11" s="6">
        <f t="shared" si="10"/>
        <v>2168826.7300000004</v>
      </c>
    </row>
    <row r="12" spans="1:23" x14ac:dyDescent="0.25">
      <c r="A12" s="1" t="s">
        <v>39</v>
      </c>
      <c r="B12" s="17" t="s">
        <v>87</v>
      </c>
      <c r="C12" s="3">
        <v>143411</v>
      </c>
      <c r="D12" s="4">
        <f t="shared" si="0"/>
        <v>0.17712363114344634</v>
      </c>
      <c r="E12" s="3">
        <v>165969</v>
      </c>
      <c r="F12" s="4">
        <f t="shared" si="1"/>
        <v>0.20498449865942395</v>
      </c>
      <c r="G12" s="5">
        <v>18455.900000000001</v>
      </c>
      <c r="H12" s="4">
        <f t="shared" si="2"/>
        <v>2.2794458054265932E-2</v>
      </c>
      <c r="I12" s="5">
        <v>17952.7</v>
      </c>
      <c r="J12" s="4">
        <f t="shared" si="3"/>
        <v>2.2172967295597614E-2</v>
      </c>
      <c r="K12" s="5">
        <v>0</v>
      </c>
      <c r="L12" s="4">
        <f t="shared" si="4"/>
        <v>0</v>
      </c>
      <c r="M12" s="5">
        <v>914.49400000000003</v>
      </c>
      <c r="N12" s="4">
        <f t="shared" si="5"/>
        <v>1.1294705283339133E-3</v>
      </c>
      <c r="O12" s="5">
        <v>242360</v>
      </c>
      <c r="P12" s="4">
        <f t="shared" si="6"/>
        <v>0.2993332676288824</v>
      </c>
      <c r="Q12" s="5">
        <v>220105</v>
      </c>
      <c r="R12" s="4">
        <f t="shared" si="7"/>
        <v>0.27184662845129215</v>
      </c>
      <c r="S12" s="5">
        <v>498.00799999999998</v>
      </c>
      <c r="T12" s="4">
        <f t="shared" si="8"/>
        <v>6.150782387577342E-4</v>
      </c>
      <c r="U12" s="5">
        <v>0</v>
      </c>
      <c r="V12" s="4">
        <f t="shared" si="9"/>
        <v>0</v>
      </c>
      <c r="W12" s="6">
        <f t="shared" si="10"/>
        <v>809666.10199999996</v>
      </c>
    </row>
    <row r="13" spans="1:23" x14ac:dyDescent="0.25">
      <c r="A13" s="1" t="s">
        <v>29</v>
      </c>
      <c r="B13" s="17" t="s">
        <v>88</v>
      </c>
      <c r="C13" s="3">
        <v>148845</v>
      </c>
      <c r="D13" s="4">
        <f t="shared" si="0"/>
        <v>0.15820525757061105</v>
      </c>
      <c r="E13" s="3">
        <v>153702</v>
      </c>
      <c r="F13" s="4">
        <f t="shared" si="1"/>
        <v>0.16336769457568651</v>
      </c>
      <c r="G13" s="5">
        <v>17136.400000000001</v>
      </c>
      <c r="H13" s="4">
        <f t="shared" si="2"/>
        <v>1.8214038602794982E-2</v>
      </c>
      <c r="I13" s="5">
        <v>19659.5</v>
      </c>
      <c r="J13" s="4">
        <f t="shared" si="3"/>
        <v>2.0895806115149504E-2</v>
      </c>
      <c r="K13" s="5">
        <v>725.23900000000003</v>
      </c>
      <c r="L13" s="4">
        <f t="shared" si="4"/>
        <v>7.7084633541773238E-4</v>
      </c>
      <c r="M13" s="5">
        <v>973.21600000000001</v>
      </c>
      <c r="N13" s="4">
        <f t="shared" si="5"/>
        <v>1.0344176018800752E-3</v>
      </c>
      <c r="O13" s="5">
        <v>302604</v>
      </c>
      <c r="P13" s="4">
        <f t="shared" si="6"/>
        <v>0.32163353664481292</v>
      </c>
      <c r="Q13" s="5">
        <v>294337</v>
      </c>
      <c r="R13" s="4">
        <f t="shared" si="7"/>
        <v>0.3128466585882021</v>
      </c>
      <c r="S13" s="5">
        <v>2354.15</v>
      </c>
      <c r="T13" s="4">
        <f t="shared" si="8"/>
        <v>2.5021929329829959E-3</v>
      </c>
      <c r="U13" s="5">
        <v>498.22</v>
      </c>
      <c r="V13" s="4">
        <f t="shared" si="9"/>
        <v>5.2955103246215749E-4</v>
      </c>
      <c r="W13" s="6">
        <f t="shared" si="10"/>
        <v>940834.72499999998</v>
      </c>
    </row>
    <row r="14" spans="1:23" x14ac:dyDescent="0.25">
      <c r="A14" s="1" t="s">
        <v>33</v>
      </c>
      <c r="B14" s="17" t="s">
        <v>89</v>
      </c>
      <c r="C14" s="3">
        <v>294151</v>
      </c>
      <c r="D14" s="4">
        <f t="shared" si="0"/>
        <v>0.13015621737256008</v>
      </c>
      <c r="E14" s="3">
        <v>326306</v>
      </c>
      <c r="F14" s="4">
        <f t="shared" si="1"/>
        <v>0.14438419269684818</v>
      </c>
      <c r="G14" s="5">
        <v>56308.3</v>
      </c>
      <c r="H14" s="4">
        <f t="shared" si="2"/>
        <v>2.4915350737136112E-2</v>
      </c>
      <c r="I14" s="5">
        <v>58234</v>
      </c>
      <c r="J14" s="4">
        <f t="shared" si="3"/>
        <v>2.5767436325131184E-2</v>
      </c>
      <c r="K14" s="5">
        <v>2280.67</v>
      </c>
      <c r="L14" s="4">
        <f t="shared" si="4"/>
        <v>1.0091530549788258E-3</v>
      </c>
      <c r="M14" s="5">
        <v>1315.65</v>
      </c>
      <c r="N14" s="4">
        <f t="shared" si="5"/>
        <v>5.8215007729434435E-4</v>
      </c>
      <c r="O14" s="5">
        <v>782733</v>
      </c>
      <c r="P14" s="4">
        <f t="shared" si="6"/>
        <v>0.34634445061439895</v>
      </c>
      <c r="Q14" s="5">
        <v>734244</v>
      </c>
      <c r="R14" s="4">
        <f t="shared" si="7"/>
        <v>0.32488899126128418</v>
      </c>
      <c r="S14" s="5">
        <v>1679.67</v>
      </c>
      <c r="T14" s="4">
        <f t="shared" si="8"/>
        <v>7.432219969817134E-4</v>
      </c>
      <c r="U14" s="5">
        <v>2731.95</v>
      </c>
      <c r="V14" s="4">
        <f t="shared" si="9"/>
        <v>1.2088358633863747E-3</v>
      </c>
      <c r="W14" s="6">
        <f t="shared" si="10"/>
        <v>2259984.2400000002</v>
      </c>
    </row>
    <row r="15" spans="1:23" x14ac:dyDescent="0.25">
      <c r="A15" s="1" t="s">
        <v>3</v>
      </c>
      <c r="B15" s="17" t="s">
        <v>90</v>
      </c>
      <c r="C15" s="3">
        <v>84813.9</v>
      </c>
      <c r="D15" s="4">
        <f t="shared" si="0"/>
        <v>0.10318644520214977</v>
      </c>
      <c r="E15" s="3">
        <v>95073.8</v>
      </c>
      <c r="F15" s="4">
        <f t="shared" si="1"/>
        <v>0.11566886387561646</v>
      </c>
      <c r="G15" s="5">
        <v>17302.900000000001</v>
      </c>
      <c r="H15" s="4">
        <f t="shared" si="2"/>
        <v>2.1051086469178724E-2</v>
      </c>
      <c r="I15" s="5">
        <v>15848.4</v>
      </c>
      <c r="J15" s="4">
        <f t="shared" si="3"/>
        <v>1.9281509966429446E-2</v>
      </c>
      <c r="K15" s="5">
        <v>954.94500000000005</v>
      </c>
      <c r="L15" s="4">
        <f t="shared" si="4"/>
        <v>1.1618069669425285E-3</v>
      </c>
      <c r="M15" s="5">
        <v>1141.6099999999999</v>
      </c>
      <c r="N15" s="4">
        <f t="shared" si="5"/>
        <v>1.3889076873864566E-3</v>
      </c>
      <c r="O15" s="5">
        <v>302115</v>
      </c>
      <c r="P15" s="4">
        <f t="shared" si="6"/>
        <v>0.36755971476665356</v>
      </c>
      <c r="Q15" s="5">
        <v>300911</v>
      </c>
      <c r="R15" s="4">
        <f t="shared" si="7"/>
        <v>0.36609490204110517</v>
      </c>
      <c r="S15" s="5">
        <v>2358.63</v>
      </c>
      <c r="T15" s="4">
        <f t="shared" si="8"/>
        <v>2.8695608296180996E-3</v>
      </c>
      <c r="U15" s="5">
        <v>1427.89</v>
      </c>
      <c r="V15" s="4">
        <f t="shared" si="9"/>
        <v>1.737202194919673E-3</v>
      </c>
      <c r="W15" s="6">
        <f t="shared" si="10"/>
        <v>821948.07500000007</v>
      </c>
    </row>
    <row r="16" spans="1:23" x14ac:dyDescent="0.25">
      <c r="A16" s="1" t="s">
        <v>51</v>
      </c>
      <c r="B16" s="17" t="s">
        <v>91</v>
      </c>
      <c r="C16" s="3">
        <v>59989.599999999999</v>
      </c>
      <c r="D16" s="4">
        <f t="shared" si="0"/>
        <v>0.10804572960184468</v>
      </c>
      <c r="E16" s="3">
        <v>52182.6</v>
      </c>
      <c r="F16" s="4">
        <f t="shared" si="1"/>
        <v>9.3984742180664979E-2</v>
      </c>
      <c r="G16" s="5">
        <v>20275</v>
      </c>
      <c r="H16" s="4">
        <f t="shared" si="2"/>
        <v>3.6516782370234188E-2</v>
      </c>
      <c r="I16" s="5">
        <v>16318</v>
      </c>
      <c r="J16" s="4">
        <f t="shared" si="3"/>
        <v>2.9389931182119924E-2</v>
      </c>
      <c r="K16" s="5">
        <v>1440.03</v>
      </c>
      <c r="L16" s="4">
        <f t="shared" si="4"/>
        <v>2.5936010908314839E-3</v>
      </c>
      <c r="M16" s="5">
        <v>2065.11</v>
      </c>
      <c r="N16" s="4">
        <f t="shared" si="5"/>
        <v>3.7194166431859105E-3</v>
      </c>
      <c r="O16" s="5">
        <v>194555</v>
      </c>
      <c r="P16" s="4">
        <f t="shared" si="6"/>
        <v>0.35040801943481692</v>
      </c>
      <c r="Q16" s="5">
        <v>207344</v>
      </c>
      <c r="R16" s="4">
        <f t="shared" si="7"/>
        <v>0.37344195924901791</v>
      </c>
      <c r="S16" s="5">
        <v>464.67700000000002</v>
      </c>
      <c r="T16" s="4">
        <f t="shared" si="8"/>
        <v>8.3691782399276514E-4</v>
      </c>
      <c r="U16" s="5">
        <v>590.14800000000002</v>
      </c>
      <c r="V16" s="4">
        <f t="shared" si="9"/>
        <v>1.0629004232911945E-3</v>
      </c>
      <c r="W16" s="6">
        <f t="shared" si="10"/>
        <v>555224.16500000004</v>
      </c>
    </row>
    <row r="17" spans="1:23" x14ac:dyDescent="0.25">
      <c r="A17" s="1" t="s">
        <v>9</v>
      </c>
      <c r="B17" s="17" t="s">
        <v>92</v>
      </c>
      <c r="C17" s="3">
        <v>284686</v>
      </c>
      <c r="D17" s="4">
        <f t="shared" si="0"/>
        <v>8.1860451592233457E-2</v>
      </c>
      <c r="E17" s="3">
        <v>278709</v>
      </c>
      <c r="F17" s="4">
        <f t="shared" si="1"/>
        <v>8.0141786399119716E-2</v>
      </c>
      <c r="G17" s="5">
        <v>338074</v>
      </c>
      <c r="H17" s="4">
        <f t="shared" si="2"/>
        <v>9.7211982013842388E-2</v>
      </c>
      <c r="I17" s="5">
        <v>356226</v>
      </c>
      <c r="J17" s="4">
        <f t="shared" si="3"/>
        <v>0.10243152536090624</v>
      </c>
      <c r="K17" s="5">
        <v>4252.54</v>
      </c>
      <c r="L17" s="4">
        <f t="shared" si="4"/>
        <v>1.2228028242134718E-3</v>
      </c>
      <c r="M17" s="5">
        <v>3377.4</v>
      </c>
      <c r="N17" s="4">
        <f t="shared" si="5"/>
        <v>9.7115941496107741E-4</v>
      </c>
      <c r="O17" s="5">
        <v>1085586</v>
      </c>
      <c r="P17" s="4">
        <f t="shared" si="6"/>
        <v>0.31215641163319008</v>
      </c>
      <c r="Q17" s="5">
        <v>1110247</v>
      </c>
      <c r="R17" s="4">
        <f t="shared" si="7"/>
        <v>0.31924759489023841</v>
      </c>
      <c r="S17" s="5">
        <v>5729.93</v>
      </c>
      <c r="T17" s="4">
        <f t="shared" si="8"/>
        <v>1.6476210891715303E-3</v>
      </c>
      <c r="U17" s="5">
        <v>10811</v>
      </c>
      <c r="V17" s="4">
        <f t="shared" si="9"/>
        <v>3.1086647821235882E-3</v>
      </c>
      <c r="W17" s="6">
        <f t="shared" si="10"/>
        <v>3477698.87</v>
      </c>
    </row>
    <row r="18" spans="1:23" x14ac:dyDescent="0.25">
      <c r="A18" s="1" t="s">
        <v>25</v>
      </c>
      <c r="B18" s="17" t="s">
        <v>93</v>
      </c>
      <c r="C18" s="3">
        <v>891940</v>
      </c>
      <c r="D18" s="4">
        <f t="shared" si="0"/>
        <v>0.18499531647667972</v>
      </c>
      <c r="E18" s="3">
        <v>947781</v>
      </c>
      <c r="F18" s="4">
        <f t="shared" si="1"/>
        <v>0.19657717564587751</v>
      </c>
      <c r="G18" s="5">
        <v>260448</v>
      </c>
      <c r="H18" s="4">
        <f t="shared" si="2"/>
        <v>5.4018947671052184E-2</v>
      </c>
      <c r="I18" s="5">
        <v>247291</v>
      </c>
      <c r="J18" s="4">
        <f t="shared" si="3"/>
        <v>5.1290083197114839E-2</v>
      </c>
      <c r="K18" s="5">
        <v>2026.83</v>
      </c>
      <c r="L18" s="4">
        <f t="shared" si="4"/>
        <v>4.20380358874396E-4</v>
      </c>
      <c r="M18" s="5">
        <v>5923.51</v>
      </c>
      <c r="N18" s="4">
        <f t="shared" si="5"/>
        <v>1.2285821995905298E-3</v>
      </c>
      <c r="O18" s="5">
        <v>1255601</v>
      </c>
      <c r="P18" s="4">
        <f t="shared" si="6"/>
        <v>0.26042144579616966</v>
      </c>
      <c r="Q18" s="5">
        <v>1209306</v>
      </c>
      <c r="R18" s="4">
        <f t="shared" si="7"/>
        <v>0.25081950152156834</v>
      </c>
      <c r="S18" s="5">
        <v>160.54900000000001</v>
      </c>
      <c r="T18" s="4">
        <f t="shared" si="8"/>
        <v>3.3299115484241603E-5</v>
      </c>
      <c r="U18" s="5">
        <v>941.46900000000005</v>
      </c>
      <c r="V18" s="4">
        <f t="shared" si="9"/>
        <v>1.9526801758860821E-4</v>
      </c>
      <c r="W18" s="6">
        <f t="shared" si="10"/>
        <v>4821419.358</v>
      </c>
    </row>
    <row r="19" spans="1:23" x14ac:dyDescent="0.25">
      <c r="A19" s="1" t="s">
        <v>15</v>
      </c>
      <c r="B19" s="17" t="s">
        <v>94</v>
      </c>
      <c r="C19" s="3">
        <v>149394</v>
      </c>
      <c r="D19" s="4">
        <f t="shared" si="0"/>
        <v>0.17229211719866291</v>
      </c>
      <c r="E19" s="3">
        <v>161625</v>
      </c>
      <c r="F19" s="4">
        <f t="shared" si="1"/>
        <v>0.18639780340732487</v>
      </c>
      <c r="G19" s="5">
        <v>46522</v>
      </c>
      <c r="H19" s="4">
        <f t="shared" si="2"/>
        <v>5.3652582274496943E-2</v>
      </c>
      <c r="I19" s="5">
        <v>41915.699999999997</v>
      </c>
      <c r="J19" s="4">
        <f t="shared" si="3"/>
        <v>4.8340259293304912E-2</v>
      </c>
      <c r="K19" s="5">
        <v>1935.44</v>
      </c>
      <c r="L19" s="4">
        <f t="shared" si="4"/>
        <v>2.2320913511317732E-3</v>
      </c>
      <c r="M19" s="5">
        <v>928.20899999999995</v>
      </c>
      <c r="N19" s="4">
        <f t="shared" si="5"/>
        <v>1.0704786926707477E-3</v>
      </c>
      <c r="O19" s="5">
        <v>225748</v>
      </c>
      <c r="P19" s="4">
        <f t="shared" si="6"/>
        <v>0.26034914972062972</v>
      </c>
      <c r="Q19" s="5">
        <v>237526</v>
      </c>
      <c r="R19" s="4">
        <f t="shared" si="7"/>
        <v>0.27393240310674866</v>
      </c>
      <c r="S19" s="5">
        <v>995.20399999999995</v>
      </c>
      <c r="T19" s="4">
        <f t="shared" si="8"/>
        <v>1.1477422400135086E-3</v>
      </c>
      <c r="U19" s="5">
        <v>507.57499999999999</v>
      </c>
      <c r="V19" s="4">
        <f t="shared" si="9"/>
        <v>5.8537271501607382E-4</v>
      </c>
      <c r="W19" s="6">
        <f t="shared" si="10"/>
        <v>867097.12799999991</v>
      </c>
    </row>
    <row r="20" spans="1:23" x14ac:dyDescent="0.25">
      <c r="A20" s="1" t="s">
        <v>37</v>
      </c>
      <c r="B20" s="17" t="s">
        <v>95</v>
      </c>
      <c r="C20" s="3">
        <v>681499</v>
      </c>
      <c r="D20" s="4">
        <f t="shared" si="0"/>
        <v>0.19005468727211358</v>
      </c>
      <c r="E20" s="3">
        <v>748812</v>
      </c>
      <c r="F20" s="4">
        <f t="shared" si="1"/>
        <v>0.20882676348109963</v>
      </c>
      <c r="G20" s="5">
        <v>252039</v>
      </c>
      <c r="H20" s="4">
        <f t="shared" si="2"/>
        <v>7.0287987693857565E-2</v>
      </c>
      <c r="I20" s="5">
        <v>228590</v>
      </c>
      <c r="J20" s="4">
        <f t="shared" si="3"/>
        <v>6.374859092021036E-2</v>
      </c>
      <c r="K20" s="5">
        <v>3162.09</v>
      </c>
      <c r="L20" s="4">
        <f t="shared" si="4"/>
        <v>8.8183552151401196E-4</v>
      </c>
      <c r="M20" s="5">
        <v>2912.29</v>
      </c>
      <c r="N20" s="4">
        <f t="shared" si="5"/>
        <v>8.1217194037805438E-4</v>
      </c>
      <c r="O20" s="5">
        <v>833587</v>
      </c>
      <c r="P20" s="4">
        <f t="shared" si="6"/>
        <v>0.23246859731136707</v>
      </c>
      <c r="Q20" s="5">
        <v>831378</v>
      </c>
      <c r="R20" s="4">
        <f t="shared" si="7"/>
        <v>0.23185255707626168</v>
      </c>
      <c r="S20" s="5">
        <v>612.40800000000002</v>
      </c>
      <c r="T20" s="4">
        <f t="shared" si="8"/>
        <v>1.7078676699883719E-4</v>
      </c>
      <c r="U20" s="5">
        <v>3212.96</v>
      </c>
      <c r="V20" s="4">
        <f t="shared" si="9"/>
        <v>8.9602201619930493E-4</v>
      </c>
      <c r="W20" s="6">
        <f t="shared" si="10"/>
        <v>3585804.7479999997</v>
      </c>
    </row>
    <row r="21" spans="1:23" x14ac:dyDescent="0.25">
      <c r="A21" s="1" t="s">
        <v>49</v>
      </c>
      <c r="B21" s="17" t="s">
        <v>96</v>
      </c>
      <c r="C21" s="3">
        <v>2977991</v>
      </c>
      <c r="D21" s="4">
        <f t="shared" si="0"/>
        <v>0.29368944659800156</v>
      </c>
      <c r="E21" s="3">
        <v>3090653</v>
      </c>
      <c r="F21" s="4">
        <f t="shared" si="1"/>
        <v>0.30480017206111543</v>
      </c>
      <c r="G21" s="5">
        <v>369537</v>
      </c>
      <c r="H21" s="4">
        <f t="shared" si="2"/>
        <v>3.6443735735764711E-2</v>
      </c>
      <c r="I21" s="5">
        <v>333786</v>
      </c>
      <c r="J21" s="4">
        <f t="shared" si="3"/>
        <v>3.2917972425759695E-2</v>
      </c>
      <c r="K21" s="5">
        <v>50088.7</v>
      </c>
      <c r="L21" s="4">
        <f t="shared" si="4"/>
        <v>4.9397471596835984E-3</v>
      </c>
      <c r="M21" s="5">
        <v>49918.2</v>
      </c>
      <c r="N21" s="4">
        <f t="shared" si="5"/>
        <v>4.9229324511619946E-3</v>
      </c>
      <c r="O21" s="5">
        <v>1700352</v>
      </c>
      <c r="P21" s="4">
        <f t="shared" si="6"/>
        <v>0.16768869949634002</v>
      </c>
      <c r="Q21" s="5">
        <v>1554423</v>
      </c>
      <c r="R21" s="4">
        <f t="shared" si="7"/>
        <v>0.15329718278168247</v>
      </c>
      <c r="S21" s="7">
        <v>5236.71</v>
      </c>
      <c r="T21" s="4">
        <f t="shared" si="8"/>
        <v>5.1644429479277159E-4</v>
      </c>
      <c r="U21" s="7">
        <v>7946.33</v>
      </c>
      <c r="V21" s="4">
        <f t="shared" si="9"/>
        <v>7.8366699569780353E-4</v>
      </c>
      <c r="W21" s="6">
        <f t="shared" si="10"/>
        <v>10139931.939999999</v>
      </c>
    </row>
    <row r="22" spans="1:23" x14ac:dyDescent="0.25">
      <c r="A22" s="1" t="s">
        <v>31</v>
      </c>
      <c r="B22" s="17" t="s">
        <v>97</v>
      </c>
      <c r="C22" s="3">
        <v>818702</v>
      </c>
      <c r="D22" s="4">
        <f t="shared" si="0"/>
        <v>0.32628717755222714</v>
      </c>
      <c r="E22" s="3">
        <v>822952</v>
      </c>
      <c r="F22" s="4">
        <f t="shared" si="1"/>
        <v>0.3279809812861828</v>
      </c>
      <c r="G22" s="5">
        <v>45308.4</v>
      </c>
      <c r="H22" s="4">
        <f t="shared" si="2"/>
        <v>1.8057302846954483E-2</v>
      </c>
      <c r="I22" s="5">
        <v>34641.300000000003</v>
      </c>
      <c r="J22" s="4">
        <f t="shared" si="3"/>
        <v>1.3806014891547799E-2</v>
      </c>
      <c r="K22" s="5">
        <v>8913.5300000000007</v>
      </c>
      <c r="L22" s="4">
        <f t="shared" si="4"/>
        <v>3.5524165639354774E-3</v>
      </c>
      <c r="M22" s="5">
        <v>7921.92</v>
      </c>
      <c r="N22" s="4">
        <f t="shared" si="5"/>
        <v>3.157218276728943E-3</v>
      </c>
      <c r="O22" s="5">
        <v>391334</v>
      </c>
      <c r="P22" s="4">
        <f t="shared" si="6"/>
        <v>0.15596305657030671</v>
      </c>
      <c r="Q22" s="5">
        <v>375635</v>
      </c>
      <c r="R22" s="4">
        <f t="shared" si="7"/>
        <v>0.14970634484810205</v>
      </c>
      <c r="S22" s="5">
        <v>1878.33</v>
      </c>
      <c r="T22" s="4">
        <f t="shared" si="8"/>
        <v>7.4859349825904262E-4</v>
      </c>
      <c r="U22" s="5">
        <v>1859.01</v>
      </c>
      <c r="V22" s="4">
        <f t="shared" si="9"/>
        <v>7.4089366575550775E-4</v>
      </c>
      <c r="W22" s="6">
        <f t="shared" si="10"/>
        <v>2509145.4900000002</v>
      </c>
    </row>
    <row r="23" spans="1:23" x14ac:dyDescent="0.25">
      <c r="A23" s="1" t="s">
        <v>47</v>
      </c>
      <c r="B23" s="17" t="s">
        <v>98</v>
      </c>
      <c r="C23" s="3">
        <v>654778</v>
      </c>
      <c r="D23" s="4">
        <f t="shared" si="0"/>
        <v>0.42521417242113563</v>
      </c>
      <c r="E23" s="3">
        <v>644950</v>
      </c>
      <c r="F23" s="4">
        <f t="shared" si="1"/>
        <v>0.41883184911987181</v>
      </c>
      <c r="G23" s="5">
        <v>17288.900000000001</v>
      </c>
      <c r="H23" s="4">
        <f t="shared" si="2"/>
        <v>1.1227447021084662E-2</v>
      </c>
      <c r="I23" s="5">
        <v>15955</v>
      </c>
      <c r="J23" s="4">
        <f t="shared" si="3"/>
        <v>1.0361209632851469E-2</v>
      </c>
      <c r="K23" s="5">
        <v>1531.97</v>
      </c>
      <c r="L23" s="4">
        <f t="shared" si="4"/>
        <v>9.9486445134687961E-4</v>
      </c>
      <c r="M23" s="5">
        <v>2272.44</v>
      </c>
      <c r="N23" s="4">
        <f t="shared" si="5"/>
        <v>1.4757271838343462E-3</v>
      </c>
      <c r="O23" s="5">
        <v>108445</v>
      </c>
      <c r="P23" s="4">
        <f t="shared" si="6"/>
        <v>7.0424404803170013E-2</v>
      </c>
      <c r="Q23" s="5">
        <v>94404.1</v>
      </c>
      <c r="R23" s="4">
        <f t="shared" si="7"/>
        <v>6.1306215625238074E-2</v>
      </c>
      <c r="S23" s="5">
        <v>252.709</v>
      </c>
      <c r="T23" s="4">
        <f t="shared" si="8"/>
        <v>1.6410974146714271E-4</v>
      </c>
      <c r="U23" s="5">
        <v>0</v>
      </c>
      <c r="V23" s="4">
        <f t="shared" si="9"/>
        <v>0</v>
      </c>
      <c r="W23" s="6">
        <f t="shared" si="10"/>
        <v>1539878.1189999999</v>
      </c>
    </row>
    <row r="24" spans="1:23" x14ac:dyDescent="0.25">
      <c r="A24" s="1" t="s">
        <v>41</v>
      </c>
      <c r="B24" s="17" t="s">
        <v>99</v>
      </c>
      <c r="C24" s="3">
        <v>965187</v>
      </c>
      <c r="D24" s="4">
        <f t="shared" si="0"/>
        <v>0.40049559482854197</v>
      </c>
      <c r="E24" s="3">
        <v>966807</v>
      </c>
      <c r="F24" s="4">
        <f t="shared" si="1"/>
        <v>0.40116779914088996</v>
      </c>
      <c r="G24" s="5">
        <v>60332.7</v>
      </c>
      <c r="H24" s="4">
        <f t="shared" si="2"/>
        <v>2.5034506861480701E-2</v>
      </c>
      <c r="I24" s="5">
        <v>68654.8</v>
      </c>
      <c r="J24" s="4">
        <f t="shared" si="3"/>
        <v>2.8487686804561794E-2</v>
      </c>
      <c r="K24" s="7">
        <v>3910.9</v>
      </c>
      <c r="L24" s="4">
        <f t="shared" si="4"/>
        <v>1.6227924970134749E-3</v>
      </c>
      <c r="M24" s="5">
        <v>639.904</v>
      </c>
      <c r="N24" s="4">
        <f t="shared" si="5"/>
        <v>2.6552236314119785E-4</v>
      </c>
      <c r="O24" s="5">
        <v>177520</v>
      </c>
      <c r="P24" s="4">
        <f t="shared" si="6"/>
        <v>7.3660314523468273E-2</v>
      </c>
      <c r="Q24" s="5">
        <v>159331</v>
      </c>
      <c r="R24" s="4">
        <f t="shared" si="7"/>
        <v>6.6112953883160908E-2</v>
      </c>
      <c r="S24" s="5">
        <v>4617.7299999999996</v>
      </c>
      <c r="T24" s="4">
        <f t="shared" si="8"/>
        <v>1.9160851970733163E-3</v>
      </c>
      <c r="U24" s="5">
        <v>2980.53</v>
      </c>
      <c r="V24" s="4">
        <f t="shared" si="9"/>
        <v>1.2367439006682791E-3</v>
      </c>
      <c r="W24" s="6">
        <f t="shared" si="10"/>
        <v>2409981.5640000002</v>
      </c>
    </row>
    <row r="25" spans="1:23" x14ac:dyDescent="0.25">
      <c r="A25" s="1" t="s">
        <v>23</v>
      </c>
      <c r="B25" s="17" t="s">
        <v>100</v>
      </c>
      <c r="C25" s="3">
        <v>121972</v>
      </c>
      <c r="D25" s="4">
        <f t="shared" si="0"/>
        <v>0.19971163860949992</v>
      </c>
      <c r="E25" s="3">
        <v>126487</v>
      </c>
      <c r="F25" s="4">
        <f t="shared" si="1"/>
        <v>0.20710430289574505</v>
      </c>
      <c r="G25" s="5">
        <v>15308.2</v>
      </c>
      <c r="H25" s="4">
        <f t="shared" si="2"/>
        <v>2.5064979717984021E-2</v>
      </c>
      <c r="I25" s="5">
        <v>19130.2</v>
      </c>
      <c r="J25" s="4">
        <f t="shared" si="3"/>
        <v>3.1322955997503163E-2</v>
      </c>
      <c r="K25" s="5">
        <v>1576.68</v>
      </c>
      <c r="L25" s="4">
        <f t="shared" si="4"/>
        <v>2.5815871377269073E-3</v>
      </c>
      <c r="M25" s="5">
        <v>1057.67</v>
      </c>
      <c r="N25" s="4">
        <f t="shared" si="5"/>
        <v>1.7317827764413948E-3</v>
      </c>
      <c r="O25" s="5">
        <v>153965</v>
      </c>
      <c r="P25" s="4">
        <f t="shared" si="6"/>
        <v>0.25209558290846795</v>
      </c>
      <c r="Q25" s="5">
        <v>165065</v>
      </c>
      <c r="R25" s="4">
        <f t="shared" si="7"/>
        <v>0.27027023929325666</v>
      </c>
      <c r="S25" s="5">
        <v>3844.21</v>
      </c>
      <c r="T25" s="4">
        <f t="shared" si="8"/>
        <v>6.2943419658530297E-3</v>
      </c>
      <c r="U25" s="5">
        <v>2334.61</v>
      </c>
      <c r="V25" s="4">
        <f t="shared" si="9"/>
        <v>3.8225886975217643E-3</v>
      </c>
      <c r="W25" s="6">
        <f t="shared" si="10"/>
        <v>610740.57000000007</v>
      </c>
    </row>
    <row r="26" spans="1:23" x14ac:dyDescent="0.25">
      <c r="A26" s="1" t="s">
        <v>21</v>
      </c>
      <c r="B26" s="17" t="s">
        <v>101</v>
      </c>
      <c r="C26" s="3">
        <v>121547</v>
      </c>
      <c r="D26" s="4">
        <f t="shared" si="0"/>
        <v>0.1546406508946587</v>
      </c>
      <c r="E26" s="3">
        <v>118505</v>
      </c>
      <c r="F26" s="4">
        <f t="shared" si="1"/>
        <v>0.15077040432319619</v>
      </c>
      <c r="G26" s="5">
        <v>30934.400000000001</v>
      </c>
      <c r="H26" s="4">
        <f t="shared" si="2"/>
        <v>3.9356921610864355E-2</v>
      </c>
      <c r="I26" s="5">
        <v>23784.9</v>
      </c>
      <c r="J26" s="4">
        <f t="shared" si="3"/>
        <v>3.0260824351603641E-2</v>
      </c>
      <c r="K26" s="5">
        <v>886.65700000000004</v>
      </c>
      <c r="L26" s="4">
        <f t="shared" si="4"/>
        <v>1.1280674603265026E-3</v>
      </c>
      <c r="M26" s="5">
        <v>1531.81</v>
      </c>
      <c r="N26" s="4">
        <f t="shared" si="5"/>
        <v>1.9488765288073512E-3</v>
      </c>
      <c r="O26" s="5">
        <v>247819</v>
      </c>
      <c r="P26" s="4">
        <f t="shared" si="6"/>
        <v>0.31529277945209194</v>
      </c>
      <c r="Q26" s="5">
        <v>239143</v>
      </c>
      <c r="R26" s="4">
        <f t="shared" si="7"/>
        <v>0.3042545614198735</v>
      </c>
      <c r="S26" s="5">
        <v>636.00599999999997</v>
      </c>
      <c r="T26" s="4">
        <f t="shared" si="8"/>
        <v>8.091716110879601E-4</v>
      </c>
      <c r="U26" s="5">
        <v>1208.6600000000001</v>
      </c>
      <c r="V26" s="4">
        <f t="shared" si="9"/>
        <v>1.5377423474897626E-3</v>
      </c>
      <c r="W26" s="6">
        <f t="shared" si="10"/>
        <v>785996.43300000008</v>
      </c>
    </row>
    <row r="27" spans="1:23" x14ac:dyDescent="0.25">
      <c r="A27" s="1" t="s">
        <v>17</v>
      </c>
      <c r="B27" s="17" t="s">
        <v>102</v>
      </c>
      <c r="C27" s="3">
        <v>245328</v>
      </c>
      <c r="D27" s="4">
        <f t="shared" si="0"/>
        <v>0.156842204740784</v>
      </c>
      <c r="E27" s="3">
        <v>248557</v>
      </c>
      <c r="F27" s="4">
        <f t="shared" si="1"/>
        <v>0.15890655727742062</v>
      </c>
      <c r="G27" s="5">
        <v>63703.6</v>
      </c>
      <c r="H27" s="4">
        <f t="shared" si="2"/>
        <v>4.0726753872061108E-2</v>
      </c>
      <c r="I27" s="5">
        <v>57370.400000000001</v>
      </c>
      <c r="J27" s="4">
        <f t="shared" si="3"/>
        <v>3.6677835480909943E-2</v>
      </c>
      <c r="K27" s="5">
        <v>2868.21</v>
      </c>
      <c r="L27" s="4">
        <f t="shared" si="4"/>
        <v>1.8336935859729181E-3</v>
      </c>
      <c r="M27" s="5">
        <v>5190.6099999999997</v>
      </c>
      <c r="N27" s="4">
        <f t="shared" si="5"/>
        <v>3.3184419077706613E-3</v>
      </c>
      <c r="O27" s="5">
        <v>495116</v>
      </c>
      <c r="P27" s="4">
        <f t="shared" si="6"/>
        <v>0.31653576046125192</v>
      </c>
      <c r="Q27" s="5">
        <v>446037</v>
      </c>
      <c r="R27" s="4">
        <f t="shared" si="7"/>
        <v>0.28515875267382879</v>
      </c>
      <c r="S27" s="7">
        <v>0</v>
      </c>
      <c r="T27" s="4">
        <f t="shared" si="8"/>
        <v>0</v>
      </c>
      <c r="U27" s="7">
        <v>0</v>
      </c>
      <c r="V27" s="4">
        <f t="shared" si="9"/>
        <v>0</v>
      </c>
      <c r="W27" s="6">
        <f t="shared" si="10"/>
        <v>1564170.82</v>
      </c>
    </row>
    <row r="28" spans="1:23" x14ac:dyDescent="0.25">
      <c r="A28" s="1" t="s">
        <v>13</v>
      </c>
      <c r="B28" s="17" t="s">
        <v>103</v>
      </c>
      <c r="C28" s="3">
        <v>112573</v>
      </c>
      <c r="D28" s="4">
        <f t="shared" si="0"/>
        <v>0.16737166315746643</v>
      </c>
      <c r="E28" s="3">
        <v>109932</v>
      </c>
      <c r="F28" s="4">
        <f t="shared" si="1"/>
        <v>0.16344506830435893</v>
      </c>
      <c r="G28" s="5">
        <v>24795.599999999999</v>
      </c>
      <c r="H28" s="4">
        <f t="shared" si="2"/>
        <v>3.6865685475089713E-2</v>
      </c>
      <c r="I28" s="5">
        <v>22170.1</v>
      </c>
      <c r="J28" s="4">
        <f t="shared" si="3"/>
        <v>3.2962135764058396E-2</v>
      </c>
      <c r="K28" s="5">
        <v>1476.15</v>
      </c>
      <c r="L28" s="4">
        <f t="shared" si="4"/>
        <v>2.1947152564992856E-3</v>
      </c>
      <c r="M28" s="5">
        <v>0</v>
      </c>
      <c r="N28" s="4">
        <f t="shared" si="5"/>
        <v>0</v>
      </c>
      <c r="O28" s="5">
        <v>195967</v>
      </c>
      <c r="P28" s="4">
        <f t="shared" si="6"/>
        <v>0.29136047466070214</v>
      </c>
      <c r="Q28" s="5">
        <v>204630</v>
      </c>
      <c r="R28" s="4">
        <f t="shared" si="7"/>
        <v>0.30424047890624178</v>
      </c>
      <c r="S28" s="5">
        <v>397.45600000000002</v>
      </c>
      <c r="T28" s="4">
        <f t="shared" si="8"/>
        <v>5.9093096703396E-4</v>
      </c>
      <c r="U28" s="5">
        <v>651.64</v>
      </c>
      <c r="V28" s="4">
        <f t="shared" si="9"/>
        <v>9.6884750854939834E-4</v>
      </c>
      <c r="W28" s="6">
        <f t="shared" si="10"/>
        <v>672592.946</v>
      </c>
    </row>
    <row r="29" spans="1:23" x14ac:dyDescent="0.25">
      <c r="A29" s="1"/>
      <c r="B29" s="2"/>
      <c r="C29" s="3"/>
      <c r="D29" s="4"/>
      <c r="E29" s="3"/>
      <c r="F29" s="4"/>
      <c r="G29" s="3"/>
      <c r="H29" s="4"/>
      <c r="I29" s="3"/>
      <c r="J29" s="4"/>
      <c r="K29" s="3"/>
      <c r="L29" s="4"/>
      <c r="M29" s="3"/>
      <c r="N29" s="4"/>
      <c r="O29" s="3"/>
      <c r="P29" s="4"/>
      <c r="Q29" s="3"/>
      <c r="R29" s="4"/>
      <c r="S29" s="3"/>
      <c r="T29" s="4"/>
      <c r="U29" s="3"/>
      <c r="V29" s="4"/>
      <c r="W29" s="6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activeCell="A2" sqref="A2:W28"/>
    </sheetView>
  </sheetViews>
  <sheetFormatPr defaultRowHeight="15" x14ac:dyDescent="0.25"/>
  <sheetData>
    <row r="1" spans="1:23" s="11" customFormat="1" x14ac:dyDescent="0.25">
      <c r="A1" s="1" t="s">
        <v>75</v>
      </c>
      <c r="B1" s="10" t="s">
        <v>76</v>
      </c>
      <c r="C1" s="8" t="s">
        <v>55</v>
      </c>
      <c r="D1" s="8" t="s">
        <v>56</v>
      </c>
      <c r="E1" s="8" t="s">
        <v>57</v>
      </c>
      <c r="F1" s="8" t="s">
        <v>58</v>
      </c>
      <c r="G1" s="8" t="s">
        <v>59</v>
      </c>
      <c r="H1" s="8" t="s">
        <v>60</v>
      </c>
      <c r="I1" s="8" t="s">
        <v>61</v>
      </c>
      <c r="J1" s="8" t="s">
        <v>62</v>
      </c>
      <c r="K1" s="8" t="s">
        <v>63</v>
      </c>
      <c r="L1" s="8" t="s">
        <v>64</v>
      </c>
      <c r="M1" s="8" t="s">
        <v>65</v>
      </c>
      <c r="N1" s="8" t="s">
        <v>66</v>
      </c>
      <c r="O1" s="8" t="s">
        <v>67</v>
      </c>
      <c r="P1" s="8" t="s">
        <v>68</v>
      </c>
      <c r="Q1" s="8" t="s">
        <v>69</v>
      </c>
      <c r="R1" s="8" t="s">
        <v>70</v>
      </c>
      <c r="S1" s="8" t="s">
        <v>71</v>
      </c>
      <c r="T1" s="8" t="s">
        <v>72</v>
      </c>
      <c r="U1" s="8" t="s">
        <v>73</v>
      </c>
      <c r="V1" s="8" t="s">
        <v>74</v>
      </c>
      <c r="W1" s="9" t="s">
        <v>0</v>
      </c>
    </row>
    <row r="2" spans="1:23" x14ac:dyDescent="0.25">
      <c r="A2" s="1" t="s">
        <v>43</v>
      </c>
      <c r="B2" s="17" t="s">
        <v>77</v>
      </c>
      <c r="C2" s="3">
        <v>55789</v>
      </c>
      <c r="D2" s="4">
        <f>C2/W2</f>
        <v>0.13319506551162374</v>
      </c>
      <c r="E2" s="3">
        <v>54871.199999999997</v>
      </c>
      <c r="F2" s="4">
        <f>E2/W2</f>
        <v>0.13100383729232301</v>
      </c>
      <c r="G2" s="5">
        <v>16390.599999999999</v>
      </c>
      <c r="H2" s="4">
        <f>G2/W2</f>
        <v>3.9132213174188815E-2</v>
      </c>
      <c r="I2" s="5">
        <v>13789</v>
      </c>
      <c r="J2" s="4">
        <f>I2/W2</f>
        <v>3.2920947827345531E-2</v>
      </c>
      <c r="K2" s="5">
        <v>1219.46</v>
      </c>
      <c r="L2" s="4">
        <f>K2/W2</f>
        <v>2.9114351321730932E-3</v>
      </c>
      <c r="M2" s="5">
        <v>413.11500000000001</v>
      </c>
      <c r="N2" s="4">
        <f>M2/W2</f>
        <v>9.8630338397953806E-4</v>
      </c>
      <c r="O2" s="5">
        <v>136201</v>
      </c>
      <c r="P2" s="4">
        <f>O2/W2</f>
        <v>0.32517702625515182</v>
      </c>
      <c r="Q2" s="5">
        <v>138870</v>
      </c>
      <c r="R2" s="4">
        <f>Q2/W2</f>
        <v>0.33154920768608848</v>
      </c>
      <c r="S2" s="5">
        <v>807.74699999999996</v>
      </c>
      <c r="T2" s="4">
        <f>S2/W2</f>
        <v>1.9284789937410161E-3</v>
      </c>
      <c r="U2" s="5">
        <v>500.73099999999999</v>
      </c>
      <c r="V2" s="4">
        <f>U2/W2</f>
        <v>1.1954847433849124E-3</v>
      </c>
      <c r="W2" s="6">
        <f>SUM(G2,I2,K2,M2,O2,Q2,S2,U2,E2,C2)</f>
        <v>418851.853</v>
      </c>
    </row>
    <row r="3" spans="1:23" x14ac:dyDescent="0.25">
      <c r="A3" s="1" t="s">
        <v>1</v>
      </c>
      <c r="B3" s="17" t="s">
        <v>78</v>
      </c>
      <c r="C3" s="3">
        <v>19420</v>
      </c>
      <c r="D3" s="4">
        <f t="shared" ref="D3:D28" si="0">C3/W3</f>
        <v>8.3010563193761988E-2</v>
      </c>
      <c r="E3" s="3">
        <v>17937.8</v>
      </c>
      <c r="F3" s="4">
        <f t="shared" ref="F3:F28" si="1">E3/W3</f>
        <v>7.6674916604380208E-2</v>
      </c>
      <c r="G3" s="5">
        <v>6352.27</v>
      </c>
      <c r="H3" s="4">
        <f t="shared" ref="H3:H28" si="2">G3/W3</f>
        <v>2.7152703926819694E-2</v>
      </c>
      <c r="I3" s="5">
        <v>4178.38</v>
      </c>
      <c r="J3" s="4">
        <f t="shared" ref="J3:J28" si="3">I3/W3</f>
        <v>1.7860436510687496E-2</v>
      </c>
      <c r="K3" s="5">
        <v>83.4529</v>
      </c>
      <c r="L3" s="4">
        <f t="shared" ref="L3:L28" si="4">K3/W3</f>
        <v>3.5671844640333157E-4</v>
      </c>
      <c r="M3" s="5">
        <v>383.26900000000001</v>
      </c>
      <c r="N3" s="4">
        <f t="shared" ref="N3:N28" si="5">M3/W3</f>
        <v>1.6382788643002041E-3</v>
      </c>
      <c r="O3" s="5">
        <v>96938</v>
      </c>
      <c r="P3" s="4">
        <f t="shared" ref="P3:P28" si="6">O3/W3</f>
        <v>0.41436034886080841</v>
      </c>
      <c r="Q3" s="5">
        <v>88005.4</v>
      </c>
      <c r="R3" s="4">
        <f t="shared" ref="R3:R28" si="7">Q3/W3</f>
        <v>0.37617805448467045</v>
      </c>
      <c r="S3" s="5">
        <v>359.86599999999999</v>
      </c>
      <c r="T3" s="4">
        <f t="shared" ref="T3:T28" si="8">S3/W3</f>
        <v>1.5382430141239109E-3</v>
      </c>
      <c r="U3" s="5">
        <v>287.69200000000001</v>
      </c>
      <c r="V3" s="4">
        <f t="shared" ref="V3:V28" si="9">U3/W3</f>
        <v>1.2297360940442725E-3</v>
      </c>
      <c r="W3" s="6">
        <f t="shared" ref="W3:W28" si="10">SUM(G3,I3,K3,M3,O3,Q3,S3,U3,E3,C3)</f>
        <v>233946.1299</v>
      </c>
    </row>
    <row r="4" spans="1:23" x14ac:dyDescent="0.25">
      <c r="A4" s="1" t="s">
        <v>7</v>
      </c>
      <c r="B4" s="17" t="s">
        <v>79</v>
      </c>
      <c r="C4" s="3">
        <v>72822.3</v>
      </c>
      <c r="D4" s="4">
        <f t="shared" si="0"/>
        <v>7.0510233299512379E-2</v>
      </c>
      <c r="E4" s="3">
        <v>91723.9</v>
      </c>
      <c r="F4" s="4">
        <f t="shared" si="1"/>
        <v>8.8811718225614164E-2</v>
      </c>
      <c r="G4" s="5">
        <v>12271.9</v>
      </c>
      <c r="H4" s="4">
        <f t="shared" si="2"/>
        <v>1.1882274138942136E-2</v>
      </c>
      <c r="I4" s="5">
        <v>11391.2</v>
      </c>
      <c r="J4" s="4">
        <f t="shared" si="3"/>
        <v>1.1029535864170801E-2</v>
      </c>
      <c r="K4" s="5">
        <v>88.337699999999998</v>
      </c>
      <c r="L4" s="4">
        <f t="shared" si="4"/>
        <v>8.5533028154045307E-5</v>
      </c>
      <c r="M4" s="5">
        <v>278.435</v>
      </c>
      <c r="N4" s="4">
        <f t="shared" si="5"/>
        <v>2.6959484675366925E-4</v>
      </c>
      <c r="O4" s="5">
        <v>423654</v>
      </c>
      <c r="P4" s="4">
        <f t="shared" si="6"/>
        <v>0.41020322591117853</v>
      </c>
      <c r="Q4" s="5">
        <v>404532</v>
      </c>
      <c r="R4" s="4">
        <f t="shared" si="7"/>
        <v>0.39168833856000618</v>
      </c>
      <c r="S4" s="5">
        <v>7343.43</v>
      </c>
      <c r="T4" s="4">
        <f t="shared" si="8"/>
        <v>7.1102802646804365E-3</v>
      </c>
      <c r="U4" s="5">
        <v>8685.01</v>
      </c>
      <c r="V4" s="4">
        <f t="shared" si="9"/>
        <v>8.4092658609876084E-3</v>
      </c>
      <c r="W4" s="6">
        <f t="shared" si="10"/>
        <v>1032790.5127000001</v>
      </c>
    </row>
    <row r="5" spans="1:23" x14ac:dyDescent="0.25">
      <c r="A5" s="1" t="s">
        <v>45</v>
      </c>
      <c r="B5" s="17" t="s">
        <v>80</v>
      </c>
      <c r="C5" s="3">
        <v>13516.2</v>
      </c>
      <c r="D5" s="4">
        <f t="shared" si="0"/>
        <v>0.10161243298582161</v>
      </c>
      <c r="E5" s="3">
        <v>15826.8</v>
      </c>
      <c r="F5" s="4">
        <f t="shared" si="1"/>
        <v>0.11898312057974883</v>
      </c>
      <c r="G5" s="5">
        <v>6216.13</v>
      </c>
      <c r="H5" s="4">
        <f t="shared" si="2"/>
        <v>4.6731780608170584E-2</v>
      </c>
      <c r="I5" s="5">
        <v>5459.62</v>
      </c>
      <c r="J5" s="4">
        <f t="shared" si="3"/>
        <v>4.1044470441252076E-2</v>
      </c>
      <c r="K5" s="5">
        <v>133.92400000000001</v>
      </c>
      <c r="L5" s="4">
        <f t="shared" si="4"/>
        <v>1.0068172618926305E-3</v>
      </c>
      <c r="M5" s="5">
        <v>376.51299999999998</v>
      </c>
      <c r="N5" s="4">
        <f t="shared" si="5"/>
        <v>2.8305590314430568E-3</v>
      </c>
      <c r="O5" s="5">
        <v>41870</v>
      </c>
      <c r="P5" s="4">
        <f t="shared" si="6"/>
        <v>0.3147713535695203</v>
      </c>
      <c r="Q5" s="5">
        <v>42631.3</v>
      </c>
      <c r="R5" s="4">
        <f t="shared" si="7"/>
        <v>0.32049467412057059</v>
      </c>
      <c r="S5" s="5">
        <v>3354.14</v>
      </c>
      <c r="T5" s="4">
        <f t="shared" si="8"/>
        <v>2.5215839213319102E-2</v>
      </c>
      <c r="U5" s="5">
        <v>3632.56</v>
      </c>
      <c r="V5" s="4">
        <f t="shared" si="9"/>
        <v>2.7308952188261203E-2</v>
      </c>
      <c r="W5" s="6">
        <f t="shared" si="10"/>
        <v>133017.18700000001</v>
      </c>
    </row>
    <row r="6" spans="1:23" x14ac:dyDescent="0.25">
      <c r="A6" s="1" t="s">
        <v>27</v>
      </c>
      <c r="B6" s="17" t="s">
        <v>81</v>
      </c>
      <c r="C6" s="3">
        <v>170769</v>
      </c>
      <c r="D6" s="4">
        <f t="shared" si="0"/>
        <v>7.7221427179982552E-2</v>
      </c>
      <c r="E6" s="3">
        <v>192696</v>
      </c>
      <c r="F6" s="4">
        <f t="shared" si="1"/>
        <v>8.7136776182292555E-2</v>
      </c>
      <c r="G6" s="5">
        <v>101566</v>
      </c>
      <c r="H6" s="4">
        <f t="shared" si="2"/>
        <v>4.5927958077649385E-2</v>
      </c>
      <c r="I6" s="5">
        <v>81978.600000000006</v>
      </c>
      <c r="J6" s="4">
        <f t="shared" si="3"/>
        <v>3.7070571884925942E-2</v>
      </c>
      <c r="K6" s="5">
        <v>3621.13</v>
      </c>
      <c r="L6" s="4">
        <f t="shared" si="4"/>
        <v>1.6374683145316201E-3</v>
      </c>
      <c r="M6" s="5">
        <v>4199.96</v>
      </c>
      <c r="N6" s="4">
        <f t="shared" si="5"/>
        <v>1.8992141741114577E-3</v>
      </c>
      <c r="O6" s="5">
        <v>823172</v>
      </c>
      <c r="P6" s="4">
        <f t="shared" si="6"/>
        <v>0.37223686181098792</v>
      </c>
      <c r="Q6" s="5">
        <v>823706</v>
      </c>
      <c r="R6" s="4">
        <f t="shared" si="7"/>
        <v>0.37247833562716132</v>
      </c>
      <c r="S6" s="5">
        <v>3481.97</v>
      </c>
      <c r="T6" s="4">
        <f t="shared" si="8"/>
        <v>1.574540418916102E-3</v>
      </c>
      <c r="U6" s="5">
        <v>6229.23</v>
      </c>
      <c r="V6" s="4">
        <f t="shared" si="9"/>
        <v>2.8168463294413076E-3</v>
      </c>
      <c r="W6" s="6">
        <f t="shared" si="10"/>
        <v>2211419.8899999997</v>
      </c>
    </row>
    <row r="7" spans="1:23" x14ac:dyDescent="0.25">
      <c r="A7" s="1" t="s">
        <v>5</v>
      </c>
      <c r="B7" s="17" t="s">
        <v>82</v>
      </c>
      <c r="C7" s="3">
        <v>15071.8</v>
      </c>
      <c r="D7" s="4">
        <f t="shared" si="0"/>
        <v>6.2688963908583667E-2</v>
      </c>
      <c r="E7" s="3">
        <v>20091.3</v>
      </c>
      <c r="F7" s="4">
        <f t="shared" si="1"/>
        <v>8.3566845405096069E-2</v>
      </c>
      <c r="G7" s="5">
        <v>8552.1200000000008</v>
      </c>
      <c r="H7" s="4">
        <f t="shared" si="2"/>
        <v>3.5571301504921549E-2</v>
      </c>
      <c r="I7" s="5">
        <v>9665.93</v>
      </c>
      <c r="J7" s="4">
        <f t="shared" si="3"/>
        <v>4.020403249199804E-2</v>
      </c>
      <c r="K7" s="5">
        <v>167.75700000000001</v>
      </c>
      <c r="L7" s="4">
        <f t="shared" si="4"/>
        <v>6.9776088578751513E-4</v>
      </c>
      <c r="M7" s="5">
        <v>0</v>
      </c>
      <c r="N7" s="4">
        <f t="shared" si="5"/>
        <v>0</v>
      </c>
      <c r="O7" s="5">
        <v>90109</v>
      </c>
      <c r="P7" s="4">
        <f t="shared" si="6"/>
        <v>0.37479530307186704</v>
      </c>
      <c r="Q7" s="5">
        <v>95378.7</v>
      </c>
      <c r="R7" s="4">
        <f t="shared" si="7"/>
        <v>0.39671385514322299</v>
      </c>
      <c r="S7" s="5">
        <v>405.85700000000003</v>
      </c>
      <c r="T7" s="4">
        <f t="shared" si="8"/>
        <v>1.6881032673632904E-3</v>
      </c>
      <c r="U7" s="5">
        <v>979.43899999999996</v>
      </c>
      <c r="V7" s="4">
        <f t="shared" si="9"/>
        <v>4.0738343211599989E-3</v>
      </c>
      <c r="W7" s="6">
        <f t="shared" si="10"/>
        <v>240421.90299999996</v>
      </c>
    </row>
    <row r="8" spans="1:23" x14ac:dyDescent="0.25">
      <c r="A8" s="1" t="s">
        <v>53</v>
      </c>
      <c r="B8" s="17" t="s">
        <v>83</v>
      </c>
      <c r="C8" s="3">
        <v>29981.599999999999</v>
      </c>
      <c r="D8" s="4">
        <f t="shared" si="0"/>
        <v>7.9819836382646905E-2</v>
      </c>
      <c r="E8" s="3">
        <v>32877.1</v>
      </c>
      <c r="F8" s="4">
        <f t="shared" si="1"/>
        <v>8.7528508909995473E-2</v>
      </c>
      <c r="G8" s="5">
        <v>24622</v>
      </c>
      <c r="H8" s="4">
        <f t="shared" si="2"/>
        <v>6.5551004996849141E-2</v>
      </c>
      <c r="I8" s="5">
        <v>21780.2</v>
      </c>
      <c r="J8" s="4">
        <f t="shared" si="3"/>
        <v>5.7985297661943533E-2</v>
      </c>
      <c r="K8" s="5">
        <v>374.88600000000002</v>
      </c>
      <c r="L8" s="4">
        <f t="shared" si="4"/>
        <v>9.9805678089711584E-4</v>
      </c>
      <c r="M8" s="5">
        <v>258.10599999999999</v>
      </c>
      <c r="N8" s="4">
        <f t="shared" si="5"/>
        <v>6.8715407748016989E-4</v>
      </c>
      <c r="O8" s="5">
        <v>134265</v>
      </c>
      <c r="P8" s="4">
        <f t="shared" si="6"/>
        <v>0.35745291551872105</v>
      </c>
      <c r="Q8" s="5">
        <v>130241</v>
      </c>
      <c r="R8" s="4">
        <f t="shared" si="7"/>
        <v>0.34673984411480091</v>
      </c>
      <c r="S8" s="5">
        <v>828.09299999999996</v>
      </c>
      <c r="T8" s="4">
        <f t="shared" si="8"/>
        <v>2.2046270969399637E-3</v>
      </c>
      <c r="U8" s="5">
        <v>387.91899999999998</v>
      </c>
      <c r="V8" s="4">
        <f t="shared" si="9"/>
        <v>1.0327544597259653E-3</v>
      </c>
      <c r="W8" s="6">
        <f t="shared" si="10"/>
        <v>375615.90399999992</v>
      </c>
    </row>
    <row r="9" spans="1:23" x14ac:dyDescent="0.25">
      <c r="A9" s="1" t="s">
        <v>19</v>
      </c>
      <c r="B9" s="17" t="s">
        <v>84</v>
      </c>
      <c r="C9" s="3">
        <v>150343</v>
      </c>
      <c r="D9" s="4">
        <f t="shared" si="0"/>
        <v>8.5006213208798739E-2</v>
      </c>
      <c r="E9" s="3">
        <v>157455</v>
      </c>
      <c r="F9" s="4">
        <f t="shared" si="1"/>
        <v>8.9027445912289935E-2</v>
      </c>
      <c r="G9" s="5">
        <v>99537.3</v>
      </c>
      <c r="H9" s="4">
        <f t="shared" si="2"/>
        <v>5.6279899603095339E-2</v>
      </c>
      <c r="I9" s="5">
        <v>74645.899999999994</v>
      </c>
      <c r="J9" s="4">
        <f t="shared" si="3"/>
        <v>4.2205924389979374E-2</v>
      </c>
      <c r="K9" s="5">
        <v>1564.67</v>
      </c>
      <c r="L9" s="4">
        <f t="shared" si="4"/>
        <v>8.8468815722322371E-4</v>
      </c>
      <c r="M9" s="5">
        <v>4826.0200000000004</v>
      </c>
      <c r="N9" s="4">
        <f t="shared" si="5"/>
        <v>2.7287049285296084E-3</v>
      </c>
      <c r="O9" s="5">
        <v>645702</v>
      </c>
      <c r="P9" s="4">
        <f t="shared" si="6"/>
        <v>0.36508970741137109</v>
      </c>
      <c r="Q9" s="5">
        <v>633310</v>
      </c>
      <c r="R9" s="4">
        <f t="shared" si="7"/>
        <v>0.35808308259955124</v>
      </c>
      <c r="S9" s="5">
        <v>777.39</v>
      </c>
      <c r="T9" s="4">
        <f t="shared" si="8"/>
        <v>4.3954810058591389E-4</v>
      </c>
      <c r="U9" s="5">
        <v>450.61700000000002</v>
      </c>
      <c r="V9" s="4">
        <f t="shared" si="9"/>
        <v>2.5478568857551908E-4</v>
      </c>
      <c r="W9" s="6">
        <f t="shared" si="10"/>
        <v>1768611.8970000001</v>
      </c>
    </row>
    <row r="10" spans="1:23" x14ac:dyDescent="0.25">
      <c r="A10" s="1" t="s">
        <v>35</v>
      </c>
      <c r="B10" s="17" t="s">
        <v>85</v>
      </c>
      <c r="C10" s="3">
        <v>70347.600000000006</v>
      </c>
      <c r="D10" s="4">
        <f t="shared" si="0"/>
        <v>9.2903992385432024E-2</v>
      </c>
      <c r="E10" s="3">
        <v>83164.800000000003</v>
      </c>
      <c r="F10" s="4">
        <f t="shared" si="1"/>
        <v>0.10983092452245673</v>
      </c>
      <c r="G10" s="5">
        <v>23823.8</v>
      </c>
      <c r="H10" s="4">
        <f t="shared" si="2"/>
        <v>3.1462709940240398E-2</v>
      </c>
      <c r="I10" s="5">
        <v>25545.4</v>
      </c>
      <c r="J10" s="4">
        <f t="shared" si="3"/>
        <v>3.3736327139558639E-2</v>
      </c>
      <c r="K10" s="5">
        <v>339.66300000000001</v>
      </c>
      <c r="L10" s="4">
        <f t="shared" si="4"/>
        <v>4.4857321025327086E-4</v>
      </c>
      <c r="M10" s="5">
        <v>0</v>
      </c>
      <c r="N10" s="4">
        <f t="shared" si="5"/>
        <v>0</v>
      </c>
      <c r="O10" s="5">
        <v>295698</v>
      </c>
      <c r="P10" s="4">
        <f t="shared" si="6"/>
        <v>0.39051118645678712</v>
      </c>
      <c r="Q10" s="5">
        <v>257586</v>
      </c>
      <c r="R10" s="4">
        <f t="shared" si="7"/>
        <v>0.34017888005552277</v>
      </c>
      <c r="S10" s="5">
        <v>0</v>
      </c>
      <c r="T10" s="4">
        <f t="shared" si="8"/>
        <v>0</v>
      </c>
      <c r="U10" s="5">
        <v>702.23900000000003</v>
      </c>
      <c r="V10" s="4">
        <f t="shared" si="9"/>
        <v>9.2740628974909449E-4</v>
      </c>
      <c r="W10" s="6">
        <f t="shared" si="10"/>
        <v>757207.50199999998</v>
      </c>
    </row>
    <row r="11" spans="1:23" x14ac:dyDescent="0.25">
      <c r="A11" s="1" t="s">
        <v>11</v>
      </c>
      <c r="B11" s="17" t="s">
        <v>86</v>
      </c>
      <c r="C11" s="3">
        <v>261873</v>
      </c>
      <c r="D11" s="4">
        <f t="shared" si="0"/>
        <v>0.11641089828238303</v>
      </c>
      <c r="E11" s="3">
        <v>274820</v>
      </c>
      <c r="F11" s="4">
        <f t="shared" si="1"/>
        <v>0.12216625259558835</v>
      </c>
      <c r="G11" s="5">
        <v>52896.6</v>
      </c>
      <c r="H11" s="4">
        <f t="shared" si="2"/>
        <v>2.3514225300370416E-2</v>
      </c>
      <c r="I11" s="5">
        <v>42247.7</v>
      </c>
      <c r="J11" s="4">
        <f t="shared" si="3"/>
        <v>1.8780449711748189E-2</v>
      </c>
      <c r="K11" s="5">
        <v>1126.98</v>
      </c>
      <c r="L11" s="4">
        <f t="shared" si="4"/>
        <v>5.0097854359281043E-4</v>
      </c>
      <c r="M11" s="5">
        <v>1772.43</v>
      </c>
      <c r="N11" s="4">
        <f t="shared" si="5"/>
        <v>7.8790164867185303E-4</v>
      </c>
      <c r="O11" s="5">
        <v>819196</v>
      </c>
      <c r="P11" s="4">
        <f t="shared" si="6"/>
        <v>0.36415874194489334</v>
      </c>
      <c r="Q11" s="5">
        <v>785622</v>
      </c>
      <c r="R11" s="4">
        <f t="shared" si="7"/>
        <v>0.34923402844280366</v>
      </c>
      <c r="S11" s="5">
        <v>5870.51</v>
      </c>
      <c r="T11" s="4">
        <f t="shared" si="8"/>
        <v>2.6096288753545134E-3</v>
      </c>
      <c r="U11" s="5">
        <v>4132.2</v>
      </c>
      <c r="V11" s="4">
        <f t="shared" si="9"/>
        <v>1.8368946545938801E-3</v>
      </c>
      <c r="W11" s="6">
        <f t="shared" si="10"/>
        <v>2249557.42</v>
      </c>
    </row>
    <row r="12" spans="1:23" x14ac:dyDescent="0.25">
      <c r="A12" s="1" t="s">
        <v>39</v>
      </c>
      <c r="B12" s="17" t="s">
        <v>87</v>
      </c>
      <c r="C12" s="3">
        <v>137086</v>
      </c>
      <c r="D12" s="4">
        <f t="shared" si="0"/>
        <v>0.16553424027869879</v>
      </c>
      <c r="E12" s="3">
        <v>160308</v>
      </c>
      <c r="F12" s="4">
        <f t="shared" si="1"/>
        <v>0.19357529573112967</v>
      </c>
      <c r="G12" s="5">
        <v>28037.8</v>
      </c>
      <c r="H12" s="4">
        <f t="shared" si="2"/>
        <v>3.3856235662913063E-2</v>
      </c>
      <c r="I12" s="5">
        <v>22832.799999999999</v>
      </c>
      <c r="J12" s="4">
        <f t="shared" si="3"/>
        <v>2.7571088232463369E-2</v>
      </c>
      <c r="K12" s="5">
        <v>639.30999999999995</v>
      </c>
      <c r="L12" s="4">
        <f t="shared" si="4"/>
        <v>7.7198032733156487E-4</v>
      </c>
      <c r="M12" s="5">
        <v>648.69000000000005</v>
      </c>
      <c r="N12" s="4">
        <f t="shared" si="5"/>
        <v>7.8330687543869625E-4</v>
      </c>
      <c r="O12" s="5">
        <v>242342</v>
      </c>
      <c r="P12" s="4">
        <f t="shared" si="6"/>
        <v>0.2926330833026014</v>
      </c>
      <c r="Q12" s="5">
        <v>235252</v>
      </c>
      <c r="R12" s="4">
        <f t="shared" si="7"/>
        <v>0.28407175856064398</v>
      </c>
      <c r="S12" s="5">
        <v>996.26499999999999</v>
      </c>
      <c r="T12" s="4">
        <f t="shared" si="8"/>
        <v>1.2030110287794364E-3</v>
      </c>
      <c r="U12" s="5">
        <v>0</v>
      </c>
      <c r="V12" s="4">
        <f t="shared" si="9"/>
        <v>0</v>
      </c>
      <c r="W12" s="6">
        <f t="shared" si="10"/>
        <v>828142.86499999999</v>
      </c>
    </row>
    <row r="13" spans="1:23" x14ac:dyDescent="0.25">
      <c r="A13" s="1" t="s">
        <v>29</v>
      </c>
      <c r="B13" s="17" t="s">
        <v>88</v>
      </c>
      <c r="C13" s="3">
        <v>142094</v>
      </c>
      <c r="D13" s="4">
        <f t="shared" si="0"/>
        <v>0.15216363373088307</v>
      </c>
      <c r="E13" s="3">
        <v>162800</v>
      </c>
      <c r="F13" s="4">
        <f t="shared" si="1"/>
        <v>0.17433698517451662</v>
      </c>
      <c r="G13" s="5">
        <v>24921.3</v>
      </c>
      <c r="H13" s="4">
        <f t="shared" si="2"/>
        <v>2.668737290313072E-2</v>
      </c>
      <c r="I13" s="5">
        <v>26080.400000000001</v>
      </c>
      <c r="J13" s="4">
        <f t="shared" si="3"/>
        <v>2.7928613686397197E-2</v>
      </c>
      <c r="K13" s="5">
        <v>923.89400000000001</v>
      </c>
      <c r="L13" s="4">
        <f t="shared" si="4"/>
        <v>9.8936667432939114E-4</v>
      </c>
      <c r="M13" s="5">
        <v>0</v>
      </c>
      <c r="N13" s="4">
        <f t="shared" si="5"/>
        <v>0</v>
      </c>
      <c r="O13" s="5">
        <v>287990</v>
      </c>
      <c r="P13" s="4">
        <f t="shared" si="6"/>
        <v>0.30839870000251257</v>
      </c>
      <c r="Q13" s="5">
        <v>287923</v>
      </c>
      <c r="R13" s="4">
        <f t="shared" si="7"/>
        <v>0.30832695198035842</v>
      </c>
      <c r="S13" s="5">
        <v>815.1</v>
      </c>
      <c r="T13" s="4">
        <f t="shared" si="8"/>
        <v>8.7286287847511369E-4</v>
      </c>
      <c r="U13" s="5">
        <v>275.95699999999999</v>
      </c>
      <c r="V13" s="4">
        <f t="shared" si="9"/>
        <v>2.9551296939683098E-4</v>
      </c>
      <c r="W13" s="6">
        <f t="shared" si="10"/>
        <v>933823.65100000007</v>
      </c>
    </row>
    <row r="14" spans="1:23" x14ac:dyDescent="0.25">
      <c r="A14" s="1" t="s">
        <v>33</v>
      </c>
      <c r="B14" s="17" t="s">
        <v>89</v>
      </c>
      <c r="C14" s="3">
        <v>309243</v>
      </c>
      <c r="D14" s="4">
        <f t="shared" si="0"/>
        <v>0.1407767474249563</v>
      </c>
      <c r="E14" s="3">
        <v>297696</v>
      </c>
      <c r="F14" s="4">
        <f t="shared" si="1"/>
        <v>0.13552020450396546</v>
      </c>
      <c r="G14" s="5">
        <v>58578.3</v>
      </c>
      <c r="H14" s="4">
        <f t="shared" si="2"/>
        <v>2.6666610218123995E-2</v>
      </c>
      <c r="I14" s="5">
        <v>67989.899999999994</v>
      </c>
      <c r="J14" s="4">
        <f t="shared" si="3"/>
        <v>3.0951054606726865E-2</v>
      </c>
      <c r="K14" s="5">
        <v>1888.31</v>
      </c>
      <c r="L14" s="4">
        <f t="shared" si="4"/>
        <v>8.5961570651565023E-4</v>
      </c>
      <c r="M14" s="5">
        <v>2953.63</v>
      </c>
      <c r="N14" s="4">
        <f t="shared" si="5"/>
        <v>1.3445815248745282E-3</v>
      </c>
      <c r="O14" s="5">
        <v>727248</v>
      </c>
      <c r="P14" s="4">
        <f t="shared" si="6"/>
        <v>0.33106523999348286</v>
      </c>
      <c r="Q14" s="5">
        <v>728051</v>
      </c>
      <c r="R14" s="4">
        <f t="shared" si="7"/>
        <v>0.33143078983028512</v>
      </c>
      <c r="S14" s="5">
        <v>1272.25</v>
      </c>
      <c r="T14" s="4">
        <f t="shared" si="8"/>
        <v>5.7916660008925237E-4</v>
      </c>
      <c r="U14" s="5">
        <v>1770.51</v>
      </c>
      <c r="V14" s="4">
        <f t="shared" si="9"/>
        <v>8.0598959097977771E-4</v>
      </c>
      <c r="W14" s="6">
        <f t="shared" si="10"/>
        <v>2196690.9000000004</v>
      </c>
    </row>
    <row r="15" spans="1:23" x14ac:dyDescent="0.25">
      <c r="A15" s="1" t="s">
        <v>3</v>
      </c>
      <c r="B15" s="17" t="s">
        <v>90</v>
      </c>
      <c r="C15" s="3">
        <v>83480.399999999994</v>
      </c>
      <c r="D15" s="4">
        <f t="shared" si="0"/>
        <v>0.10514322603842639</v>
      </c>
      <c r="E15" s="3">
        <v>86038.2</v>
      </c>
      <c r="F15" s="4">
        <f t="shared" si="1"/>
        <v>0.10836476478957142</v>
      </c>
      <c r="G15" s="5">
        <v>16653.2</v>
      </c>
      <c r="H15" s="4">
        <f t="shared" si="2"/>
        <v>2.0974638021177699E-2</v>
      </c>
      <c r="I15" s="5">
        <v>13115.7</v>
      </c>
      <c r="J15" s="4">
        <f t="shared" si="3"/>
        <v>1.6519171083897409E-2</v>
      </c>
      <c r="K15" s="5">
        <v>1923.21</v>
      </c>
      <c r="L15" s="4">
        <f t="shared" si="4"/>
        <v>2.4222752136952154E-3</v>
      </c>
      <c r="M15" s="5">
        <v>2505.1</v>
      </c>
      <c r="N15" s="4">
        <f t="shared" si="5"/>
        <v>3.1551633143691448E-3</v>
      </c>
      <c r="O15" s="5">
        <v>297504</v>
      </c>
      <c r="P15" s="4">
        <f t="shared" si="6"/>
        <v>0.37470508429926075</v>
      </c>
      <c r="Q15" s="5">
        <v>289276</v>
      </c>
      <c r="R15" s="4">
        <f t="shared" si="7"/>
        <v>0.36434195158973648</v>
      </c>
      <c r="S15" s="5">
        <v>2002.57</v>
      </c>
      <c r="T15" s="4">
        <f t="shared" si="8"/>
        <v>2.5222288126047739E-3</v>
      </c>
      <c r="U15" s="5">
        <v>1470.03</v>
      </c>
      <c r="V15" s="4">
        <f t="shared" si="9"/>
        <v>1.8514968372608175E-3</v>
      </c>
      <c r="W15" s="6">
        <f t="shared" si="10"/>
        <v>793968.40999999992</v>
      </c>
    </row>
    <row r="16" spans="1:23" x14ac:dyDescent="0.25">
      <c r="A16" s="1" t="s">
        <v>51</v>
      </c>
      <c r="B16" s="17" t="s">
        <v>91</v>
      </c>
      <c r="C16" s="3">
        <v>52351.6</v>
      </c>
      <c r="D16" s="4">
        <f t="shared" si="0"/>
        <v>9.5746514024892926E-2</v>
      </c>
      <c r="E16" s="3">
        <v>54890.3</v>
      </c>
      <c r="F16" s="4">
        <f t="shared" si="1"/>
        <v>0.10038957508042888</v>
      </c>
      <c r="G16" s="5">
        <v>20241.599999999999</v>
      </c>
      <c r="H16" s="4">
        <f t="shared" si="2"/>
        <v>3.7020122370400761E-2</v>
      </c>
      <c r="I16" s="5">
        <v>16225.7</v>
      </c>
      <c r="J16" s="4">
        <f t="shared" si="3"/>
        <v>2.9675391250958999E-2</v>
      </c>
      <c r="K16" s="5">
        <v>589.24</v>
      </c>
      <c r="L16" s="4">
        <f t="shared" si="4"/>
        <v>1.0776686084862336E-3</v>
      </c>
      <c r="M16" s="5">
        <v>2187.0300000000002</v>
      </c>
      <c r="N16" s="4">
        <f t="shared" si="5"/>
        <v>3.9998872731274995E-3</v>
      </c>
      <c r="O16" s="5">
        <v>194927</v>
      </c>
      <c r="P16" s="4">
        <f t="shared" si="6"/>
        <v>0.35650449536079704</v>
      </c>
      <c r="Q16" s="5">
        <v>204322</v>
      </c>
      <c r="R16" s="4">
        <f t="shared" si="7"/>
        <v>0.37368713159854083</v>
      </c>
      <c r="S16" s="5">
        <v>300.36799999999999</v>
      </c>
      <c r="T16" s="4">
        <f t="shared" si="8"/>
        <v>5.4934689531225482E-4</v>
      </c>
      <c r="U16" s="5">
        <v>738.07100000000003</v>
      </c>
      <c r="V16" s="4">
        <f t="shared" si="9"/>
        <v>1.3498675370545838E-3</v>
      </c>
      <c r="W16" s="6">
        <f t="shared" si="10"/>
        <v>546772.90899999999</v>
      </c>
    </row>
    <row r="17" spans="1:23" x14ac:dyDescent="0.25">
      <c r="A17" s="1" t="s">
        <v>9</v>
      </c>
      <c r="B17" s="17" t="s">
        <v>92</v>
      </c>
      <c r="C17" s="3">
        <v>261877</v>
      </c>
      <c r="D17" s="4">
        <f t="shared" si="0"/>
        <v>7.5738515892332547E-2</v>
      </c>
      <c r="E17" s="3">
        <v>288949</v>
      </c>
      <c r="F17" s="4">
        <f t="shared" si="1"/>
        <v>8.3568119493401857E-2</v>
      </c>
      <c r="G17" s="5">
        <v>351382</v>
      </c>
      <c r="H17" s="4">
        <f t="shared" si="2"/>
        <v>0.10162462221302213</v>
      </c>
      <c r="I17" s="5">
        <v>384434</v>
      </c>
      <c r="J17" s="4">
        <f t="shared" si="3"/>
        <v>0.11118372601852386</v>
      </c>
      <c r="K17" s="5">
        <v>3876.95</v>
      </c>
      <c r="L17" s="4">
        <f t="shared" si="4"/>
        <v>1.1212685313669343E-3</v>
      </c>
      <c r="M17" s="5">
        <v>2604.75</v>
      </c>
      <c r="N17" s="4">
        <f t="shared" si="5"/>
        <v>7.5333037750758257E-4</v>
      </c>
      <c r="O17" s="5">
        <v>1062621</v>
      </c>
      <c r="P17" s="4">
        <f t="shared" si="6"/>
        <v>0.30732495597561565</v>
      </c>
      <c r="Q17" s="5">
        <v>1087317</v>
      </c>
      <c r="R17" s="4">
        <f t="shared" si="7"/>
        <v>0.31446738692020815</v>
      </c>
      <c r="S17" s="5">
        <v>6411.01</v>
      </c>
      <c r="T17" s="4">
        <f t="shared" si="8"/>
        <v>1.8541543654880075E-3</v>
      </c>
      <c r="U17" s="5">
        <v>8173.6</v>
      </c>
      <c r="V17" s="4">
        <f t="shared" si="9"/>
        <v>2.3639202125332478E-3</v>
      </c>
      <c r="W17" s="6">
        <f t="shared" si="10"/>
        <v>3457646.31</v>
      </c>
    </row>
    <row r="18" spans="1:23" x14ac:dyDescent="0.25">
      <c r="A18" s="1" t="s">
        <v>25</v>
      </c>
      <c r="B18" s="17" t="s">
        <v>93</v>
      </c>
      <c r="C18" s="3">
        <v>890651</v>
      </c>
      <c r="D18" s="4">
        <f t="shared" si="0"/>
        <v>0.18433397962363526</v>
      </c>
      <c r="E18" s="3">
        <v>869800</v>
      </c>
      <c r="F18" s="4">
        <f t="shared" si="1"/>
        <v>0.18001854315173726</v>
      </c>
      <c r="G18" s="5">
        <v>295519</v>
      </c>
      <c r="H18" s="4">
        <f t="shared" si="2"/>
        <v>6.1162221032028334E-2</v>
      </c>
      <c r="I18" s="5">
        <v>274541</v>
      </c>
      <c r="J18" s="4">
        <f t="shared" si="3"/>
        <v>5.6820499948748104E-2</v>
      </c>
      <c r="K18" s="5">
        <v>2122.1799999999998</v>
      </c>
      <c r="L18" s="4">
        <f t="shared" si="4"/>
        <v>4.3921792585163689E-4</v>
      </c>
      <c r="M18" s="5">
        <v>2630.81</v>
      </c>
      <c r="N18" s="4">
        <f t="shared" si="5"/>
        <v>5.4448675961028044E-4</v>
      </c>
      <c r="O18" s="5">
        <v>1239897</v>
      </c>
      <c r="P18" s="4">
        <f t="shared" si="6"/>
        <v>0.256615833063014</v>
      </c>
      <c r="Q18" s="5">
        <v>1250952</v>
      </c>
      <c r="R18" s="4">
        <f t="shared" si="7"/>
        <v>0.25890383604593242</v>
      </c>
      <c r="S18" s="5">
        <v>1654.81</v>
      </c>
      <c r="T18" s="4">
        <f t="shared" si="8"/>
        <v>3.4248848631056143E-4</v>
      </c>
      <c r="U18" s="5">
        <v>3956.67</v>
      </c>
      <c r="V18" s="4">
        <f t="shared" si="9"/>
        <v>8.1889396313196633E-4</v>
      </c>
      <c r="W18" s="6">
        <f t="shared" si="10"/>
        <v>4831724.4700000007</v>
      </c>
    </row>
    <row r="19" spans="1:23" x14ac:dyDescent="0.25">
      <c r="A19" s="1" t="s">
        <v>15</v>
      </c>
      <c r="B19" s="17" t="s">
        <v>94</v>
      </c>
      <c r="C19" s="3">
        <v>145238</v>
      </c>
      <c r="D19" s="4">
        <f t="shared" si="0"/>
        <v>0.16903711391060991</v>
      </c>
      <c r="E19" s="3">
        <v>150976</v>
      </c>
      <c r="F19" s="4">
        <f t="shared" si="1"/>
        <v>0.175715358995361</v>
      </c>
      <c r="G19" s="5">
        <v>45112.6</v>
      </c>
      <c r="H19" s="4">
        <f t="shared" si="2"/>
        <v>5.2504879611422493E-2</v>
      </c>
      <c r="I19" s="5">
        <v>51454</v>
      </c>
      <c r="J19" s="4">
        <f t="shared" si="3"/>
        <v>5.9885399545274116E-2</v>
      </c>
      <c r="K19" s="5">
        <v>913.01400000000001</v>
      </c>
      <c r="L19" s="4">
        <f t="shared" si="4"/>
        <v>1.06262308431665E-3</v>
      </c>
      <c r="M19" s="5">
        <v>747.17100000000005</v>
      </c>
      <c r="N19" s="4">
        <f t="shared" si="5"/>
        <v>8.6960457619703058E-4</v>
      </c>
      <c r="O19" s="5">
        <v>228240</v>
      </c>
      <c r="P19" s="4">
        <f t="shared" si="6"/>
        <v>0.26564005893056641</v>
      </c>
      <c r="Q19" s="5">
        <v>235751</v>
      </c>
      <c r="R19" s="4">
        <f t="shared" si="7"/>
        <v>0.27438183286426554</v>
      </c>
      <c r="S19" s="5">
        <v>363.435</v>
      </c>
      <c r="T19" s="4">
        <f t="shared" si="8"/>
        <v>4.2298849814857345E-4</v>
      </c>
      <c r="U19" s="5">
        <v>412.54</v>
      </c>
      <c r="V19" s="4">
        <f t="shared" si="9"/>
        <v>4.8013998383813474E-4</v>
      </c>
      <c r="W19" s="6">
        <f t="shared" si="10"/>
        <v>859207.76000000013</v>
      </c>
    </row>
    <row r="20" spans="1:23" x14ac:dyDescent="0.25">
      <c r="A20" s="1" t="s">
        <v>37</v>
      </c>
      <c r="B20" s="17" t="s">
        <v>95</v>
      </c>
      <c r="C20" s="3">
        <v>736336</v>
      </c>
      <c r="D20" s="4">
        <f t="shared" si="0"/>
        <v>0.20123028416081906</v>
      </c>
      <c r="E20" s="3">
        <v>725277</v>
      </c>
      <c r="F20" s="4">
        <f t="shared" si="1"/>
        <v>0.19820801482652806</v>
      </c>
      <c r="G20" s="5">
        <v>269607</v>
      </c>
      <c r="H20" s="4">
        <f t="shared" si="2"/>
        <v>7.3679805444451907E-2</v>
      </c>
      <c r="I20" s="5">
        <v>231795</v>
      </c>
      <c r="J20" s="4">
        <f t="shared" si="3"/>
        <v>6.3346317057779405E-2</v>
      </c>
      <c r="K20" s="5">
        <v>3186.15</v>
      </c>
      <c r="L20" s="4">
        <f t="shared" si="4"/>
        <v>8.7073003340729462E-4</v>
      </c>
      <c r="M20" s="5">
        <v>4743.95</v>
      </c>
      <c r="N20" s="4">
        <f t="shared" si="5"/>
        <v>1.2964548881824569E-3</v>
      </c>
      <c r="O20" s="5">
        <v>887486</v>
      </c>
      <c r="P20" s="4">
        <f t="shared" si="6"/>
        <v>0.24253745568429178</v>
      </c>
      <c r="Q20" s="5">
        <v>797451</v>
      </c>
      <c r="R20" s="4">
        <f t="shared" si="7"/>
        <v>0.21793215506824237</v>
      </c>
      <c r="S20" s="5">
        <v>1458.23</v>
      </c>
      <c r="T20" s="4">
        <f t="shared" si="8"/>
        <v>3.9851377261444662E-4</v>
      </c>
      <c r="U20" s="5">
        <v>1830.57</v>
      </c>
      <c r="V20" s="4">
        <f t="shared" si="9"/>
        <v>5.0026906368325129E-4</v>
      </c>
      <c r="W20" s="6">
        <f t="shared" si="10"/>
        <v>3659170.9</v>
      </c>
    </row>
    <row r="21" spans="1:23" x14ac:dyDescent="0.25">
      <c r="A21" s="1" t="s">
        <v>49</v>
      </c>
      <c r="B21" s="17" t="s">
        <v>96</v>
      </c>
      <c r="C21" s="3">
        <v>2876236</v>
      </c>
      <c r="D21" s="4">
        <f t="shared" si="0"/>
        <v>0.29360319399446744</v>
      </c>
      <c r="E21" s="3">
        <v>2749835</v>
      </c>
      <c r="F21" s="4">
        <f t="shared" si="1"/>
        <v>0.28070031073867946</v>
      </c>
      <c r="G21" s="5">
        <v>389862</v>
      </c>
      <c r="H21" s="4">
        <f t="shared" si="2"/>
        <v>3.979670945536843E-2</v>
      </c>
      <c r="I21" s="5">
        <v>298675</v>
      </c>
      <c r="J21" s="4">
        <f t="shared" si="3"/>
        <v>3.0488434873319703E-2</v>
      </c>
      <c r="K21" s="5">
        <v>47942.5</v>
      </c>
      <c r="L21" s="4">
        <f t="shared" si="4"/>
        <v>4.8939207798246584E-3</v>
      </c>
      <c r="M21" s="5">
        <v>69719.7</v>
      </c>
      <c r="N21" s="4">
        <f t="shared" si="5"/>
        <v>7.1169148165644517E-3</v>
      </c>
      <c r="O21" s="5">
        <v>1782177</v>
      </c>
      <c r="P21" s="4">
        <f t="shared" si="6"/>
        <v>0.18192278361840894</v>
      </c>
      <c r="Q21" s="5">
        <v>1568607</v>
      </c>
      <c r="R21" s="4">
        <f t="shared" si="7"/>
        <v>0.16012177906196837</v>
      </c>
      <c r="S21" s="7">
        <v>10264.1</v>
      </c>
      <c r="T21" s="4">
        <f t="shared" si="8"/>
        <v>1.0477487047233305E-3</v>
      </c>
      <c r="U21" s="7">
        <v>3019.27</v>
      </c>
      <c r="V21" s="4">
        <f t="shared" si="9"/>
        <v>3.0820395667520878E-4</v>
      </c>
      <c r="W21" s="6">
        <f t="shared" si="10"/>
        <v>9796337.5700000003</v>
      </c>
    </row>
    <row r="22" spans="1:23" x14ac:dyDescent="0.25">
      <c r="A22" s="1" t="s">
        <v>31</v>
      </c>
      <c r="B22" s="17" t="s">
        <v>97</v>
      </c>
      <c r="C22" s="3">
        <v>844036</v>
      </c>
      <c r="D22" s="4">
        <f t="shared" si="0"/>
        <v>0.33104335596510931</v>
      </c>
      <c r="E22" s="3">
        <v>835800</v>
      </c>
      <c r="F22" s="4">
        <f t="shared" si="1"/>
        <v>0.32781307540867727</v>
      </c>
      <c r="G22" s="5">
        <v>46817.2</v>
      </c>
      <c r="H22" s="4">
        <f t="shared" si="2"/>
        <v>1.836239568559838E-2</v>
      </c>
      <c r="I22" s="5">
        <v>52591</v>
      </c>
      <c r="J22" s="4">
        <f t="shared" si="3"/>
        <v>2.0626965121820707E-2</v>
      </c>
      <c r="K22" s="5">
        <v>15152.5</v>
      </c>
      <c r="L22" s="4">
        <f t="shared" si="4"/>
        <v>5.9430337701961988E-3</v>
      </c>
      <c r="M22" s="5">
        <v>12115.8</v>
      </c>
      <c r="N22" s="4">
        <f t="shared" si="5"/>
        <v>4.7519952848007327E-3</v>
      </c>
      <c r="O22" s="5">
        <v>396884</v>
      </c>
      <c r="P22" s="4">
        <f t="shared" si="6"/>
        <v>0.15566375283620182</v>
      </c>
      <c r="Q22" s="5">
        <v>343192</v>
      </c>
      <c r="R22" s="4">
        <f t="shared" si="7"/>
        <v>0.13460495929128352</v>
      </c>
      <c r="S22" s="5">
        <v>2384.21</v>
      </c>
      <c r="T22" s="4">
        <f t="shared" si="8"/>
        <v>9.351222930367582E-4</v>
      </c>
      <c r="U22" s="5">
        <v>651.03200000000004</v>
      </c>
      <c r="V22" s="4">
        <f t="shared" si="9"/>
        <v>2.5534434327525963E-4</v>
      </c>
      <c r="W22" s="6">
        <f t="shared" si="10"/>
        <v>2549623.7420000001</v>
      </c>
    </row>
    <row r="23" spans="1:23" x14ac:dyDescent="0.25">
      <c r="A23" s="1" t="s">
        <v>47</v>
      </c>
      <c r="B23" s="17" t="s">
        <v>98</v>
      </c>
      <c r="C23" s="3">
        <v>638459</v>
      </c>
      <c r="D23" s="4">
        <f t="shared" si="0"/>
        <v>0.40599006305365704</v>
      </c>
      <c r="E23" s="3">
        <v>623555</v>
      </c>
      <c r="F23" s="4">
        <f t="shared" si="1"/>
        <v>0.39651274986713808</v>
      </c>
      <c r="G23" s="5">
        <v>26731</v>
      </c>
      <c r="H23" s="4">
        <f t="shared" si="2"/>
        <v>1.6997991062053016E-2</v>
      </c>
      <c r="I23" s="5">
        <v>20959.8</v>
      </c>
      <c r="J23" s="4">
        <f t="shared" si="3"/>
        <v>1.3328139353650025E-2</v>
      </c>
      <c r="K23" s="5">
        <v>1572.38</v>
      </c>
      <c r="L23" s="4">
        <f t="shared" si="4"/>
        <v>9.9986162830238007E-4</v>
      </c>
      <c r="M23" s="5">
        <v>1516.61</v>
      </c>
      <c r="N23" s="4">
        <f t="shared" si="5"/>
        <v>9.6439801072239063E-4</v>
      </c>
      <c r="O23" s="5">
        <v>136719</v>
      </c>
      <c r="P23" s="4">
        <f t="shared" si="6"/>
        <v>8.6938324043725507E-2</v>
      </c>
      <c r="Q23" s="5">
        <v>121171</v>
      </c>
      <c r="R23" s="4">
        <f t="shared" si="7"/>
        <v>7.7051497324455723E-2</v>
      </c>
      <c r="S23" s="5">
        <v>1308.07</v>
      </c>
      <c r="T23" s="4">
        <f t="shared" si="8"/>
        <v>8.3178938941826672E-4</v>
      </c>
      <c r="U23" s="5">
        <v>605.74300000000005</v>
      </c>
      <c r="V23" s="4">
        <f t="shared" si="9"/>
        <v>3.8518626687745246E-4</v>
      </c>
      <c r="W23" s="6">
        <f t="shared" si="10"/>
        <v>1572597.6030000001</v>
      </c>
    </row>
    <row r="24" spans="1:23" x14ac:dyDescent="0.25">
      <c r="A24" s="1" t="s">
        <v>41</v>
      </c>
      <c r="B24" s="17" t="s">
        <v>99</v>
      </c>
      <c r="C24" s="3">
        <v>920515</v>
      </c>
      <c r="D24" s="4">
        <f t="shared" si="0"/>
        <v>0.38454544035713439</v>
      </c>
      <c r="E24" s="3">
        <v>927073</v>
      </c>
      <c r="F24" s="4">
        <f t="shared" si="1"/>
        <v>0.38728504698805521</v>
      </c>
      <c r="G24" s="5">
        <v>77023.7</v>
      </c>
      <c r="H24" s="4">
        <f t="shared" si="2"/>
        <v>3.2176675702661889E-2</v>
      </c>
      <c r="I24" s="5">
        <v>73130</v>
      </c>
      <c r="J24" s="4">
        <f t="shared" si="3"/>
        <v>3.0550081262464203E-2</v>
      </c>
      <c r="K24" s="7">
        <v>1808.54</v>
      </c>
      <c r="L24" s="4">
        <f t="shared" si="4"/>
        <v>7.5551817265714493E-4</v>
      </c>
      <c r="M24" s="5">
        <v>0</v>
      </c>
      <c r="N24" s="4">
        <f t="shared" si="5"/>
        <v>0</v>
      </c>
      <c r="O24" s="5">
        <v>198909</v>
      </c>
      <c r="P24" s="4">
        <f t="shared" si="6"/>
        <v>8.3094299382407935E-2</v>
      </c>
      <c r="Q24" s="5">
        <v>190577</v>
      </c>
      <c r="R24" s="4">
        <f t="shared" si="7"/>
        <v>7.9613603675053199E-2</v>
      </c>
      <c r="S24" s="5">
        <v>1572.53</v>
      </c>
      <c r="T24" s="4">
        <f t="shared" si="8"/>
        <v>6.5692491846934E-4</v>
      </c>
      <c r="U24" s="5">
        <v>3165.55</v>
      </c>
      <c r="V24" s="4">
        <f t="shared" si="9"/>
        <v>1.3224095410965891E-3</v>
      </c>
      <c r="W24" s="6">
        <f t="shared" si="10"/>
        <v>2393774.3200000003</v>
      </c>
    </row>
    <row r="25" spans="1:23" x14ac:dyDescent="0.25">
      <c r="A25" s="1" t="s">
        <v>23</v>
      </c>
      <c r="B25" s="17" t="s">
        <v>100</v>
      </c>
      <c r="C25" s="3">
        <v>124983</v>
      </c>
      <c r="D25" s="4">
        <f t="shared" si="0"/>
        <v>0.21424596196853476</v>
      </c>
      <c r="E25" s="3">
        <v>122803</v>
      </c>
      <c r="F25" s="4">
        <f t="shared" si="1"/>
        <v>0.2105090041655423</v>
      </c>
      <c r="G25" s="5">
        <v>16810.099999999999</v>
      </c>
      <c r="H25" s="4">
        <f t="shared" si="2"/>
        <v>2.8815887322974052E-2</v>
      </c>
      <c r="I25" s="5">
        <v>14115.6</v>
      </c>
      <c r="J25" s="4">
        <f t="shared" si="3"/>
        <v>2.4196973194458841E-2</v>
      </c>
      <c r="K25" s="5">
        <v>2879.48</v>
      </c>
      <c r="L25" s="4">
        <f t="shared" si="4"/>
        <v>4.9360069975049126E-3</v>
      </c>
      <c r="M25" s="5">
        <v>2415.73</v>
      </c>
      <c r="N25" s="4">
        <f t="shared" si="5"/>
        <v>4.1410463639554853E-3</v>
      </c>
      <c r="O25" s="5">
        <v>149512</v>
      </c>
      <c r="P25" s="4">
        <f t="shared" si="6"/>
        <v>0.25629359405550811</v>
      </c>
      <c r="Q25" s="5">
        <v>148587</v>
      </c>
      <c r="R25" s="4">
        <f t="shared" si="7"/>
        <v>0.25470795829047688</v>
      </c>
      <c r="S25" s="5">
        <v>884.31399999999996</v>
      </c>
      <c r="T25" s="4">
        <f t="shared" si="8"/>
        <v>1.5158917901814074E-3</v>
      </c>
      <c r="U25" s="5">
        <v>371.99599999999998</v>
      </c>
      <c r="V25" s="4">
        <f t="shared" si="9"/>
        <v>6.3767585086329387E-4</v>
      </c>
      <c r="W25" s="6">
        <f t="shared" si="10"/>
        <v>583362.22</v>
      </c>
    </row>
    <row r="26" spans="1:23" x14ac:dyDescent="0.25">
      <c r="A26" s="1" t="s">
        <v>21</v>
      </c>
      <c r="B26" s="17" t="s">
        <v>101</v>
      </c>
      <c r="C26" s="3">
        <v>113748</v>
      </c>
      <c r="D26" s="4">
        <f t="shared" si="0"/>
        <v>0.14571260396820329</v>
      </c>
      <c r="E26" s="3">
        <v>111243</v>
      </c>
      <c r="F26" s="4">
        <f t="shared" si="1"/>
        <v>0.14250366778523438</v>
      </c>
      <c r="G26" s="5">
        <v>36002.800000000003</v>
      </c>
      <c r="H26" s="4">
        <f t="shared" si="2"/>
        <v>4.6120034973330788E-2</v>
      </c>
      <c r="I26" s="5">
        <v>35737.300000000003</v>
      </c>
      <c r="J26" s="4">
        <f t="shared" si="3"/>
        <v>4.5779926168309532E-2</v>
      </c>
      <c r="K26" s="5">
        <v>233.91499999999999</v>
      </c>
      <c r="L26" s="4">
        <f t="shared" si="4"/>
        <v>2.9964802684198644E-4</v>
      </c>
      <c r="M26" s="5">
        <v>1932.54</v>
      </c>
      <c r="N26" s="4">
        <f t="shared" si="5"/>
        <v>2.4756077968202659E-3</v>
      </c>
      <c r="O26" s="5">
        <v>248765</v>
      </c>
      <c r="P26" s="4">
        <f t="shared" si="6"/>
        <v>0.31867106169910764</v>
      </c>
      <c r="Q26" s="5">
        <v>232063</v>
      </c>
      <c r="R26" s="4">
        <f t="shared" si="7"/>
        <v>0.29727559178775154</v>
      </c>
      <c r="S26" s="5">
        <v>119.968</v>
      </c>
      <c r="T26" s="4">
        <f t="shared" si="8"/>
        <v>1.5368050139657325E-4</v>
      </c>
      <c r="U26" s="5">
        <v>787.01599999999996</v>
      </c>
      <c r="V26" s="4">
        <f t="shared" si="9"/>
        <v>1.0081772930041802E-3</v>
      </c>
      <c r="W26" s="6">
        <f t="shared" si="10"/>
        <v>780632.53899999987</v>
      </c>
    </row>
    <row r="27" spans="1:23" x14ac:dyDescent="0.25">
      <c r="A27" s="1" t="s">
        <v>17</v>
      </c>
      <c r="B27" s="17" t="s">
        <v>102</v>
      </c>
      <c r="C27" s="3">
        <v>253802</v>
      </c>
      <c r="D27" s="4">
        <f t="shared" si="0"/>
        <v>0.16017595213670266</v>
      </c>
      <c r="E27" s="3">
        <v>267985</v>
      </c>
      <c r="F27" s="4">
        <f t="shared" si="1"/>
        <v>0.16912692781520342</v>
      </c>
      <c r="G27" s="5">
        <v>68055.3</v>
      </c>
      <c r="H27" s="4">
        <f t="shared" si="2"/>
        <v>4.2950104709375575E-2</v>
      </c>
      <c r="I27" s="5">
        <v>48544</v>
      </c>
      <c r="J27" s="4">
        <f t="shared" si="3"/>
        <v>3.0636407201377818E-2</v>
      </c>
      <c r="K27" s="5">
        <v>1200.1099999999999</v>
      </c>
      <c r="L27" s="4">
        <f t="shared" si="4"/>
        <v>7.5739656077878899E-4</v>
      </c>
      <c r="M27" s="5">
        <v>1618.66</v>
      </c>
      <c r="N27" s="4">
        <f t="shared" si="5"/>
        <v>1.0215459558458764E-3</v>
      </c>
      <c r="O27" s="5">
        <v>486386</v>
      </c>
      <c r="P27" s="4">
        <f t="shared" si="6"/>
        <v>0.30696109824178791</v>
      </c>
      <c r="Q27" s="5">
        <v>453412</v>
      </c>
      <c r="R27" s="4">
        <f t="shared" si="7"/>
        <v>0.28615101067054877</v>
      </c>
      <c r="S27" s="7">
        <v>2898.54</v>
      </c>
      <c r="T27" s="4">
        <f t="shared" si="8"/>
        <v>1.8292858381979578E-3</v>
      </c>
      <c r="U27" s="5">
        <v>618.39200000000005</v>
      </c>
      <c r="V27" s="4">
        <f t="shared" si="9"/>
        <v>3.9027087018116417E-4</v>
      </c>
      <c r="W27" s="6">
        <f t="shared" si="10"/>
        <v>1584520.0020000001</v>
      </c>
    </row>
    <row r="28" spans="1:23" x14ac:dyDescent="0.25">
      <c r="A28" s="1" t="s">
        <v>13</v>
      </c>
      <c r="B28" s="17" t="s">
        <v>103</v>
      </c>
      <c r="C28" s="3">
        <v>111172</v>
      </c>
      <c r="D28" s="4">
        <f t="shared" si="0"/>
        <v>0.1566903886883442</v>
      </c>
      <c r="E28" s="3">
        <v>118479</v>
      </c>
      <c r="F28" s="4">
        <f t="shared" si="1"/>
        <v>0.16698917498476534</v>
      </c>
      <c r="G28" s="5">
        <v>28441.3</v>
      </c>
      <c r="H28" s="4">
        <f t="shared" si="2"/>
        <v>4.0086337853072751E-2</v>
      </c>
      <c r="I28" s="5">
        <v>31257.200000000001</v>
      </c>
      <c r="J28" s="4">
        <f t="shared" si="3"/>
        <v>4.4055183115436554E-2</v>
      </c>
      <c r="K28" s="5">
        <v>1076.22</v>
      </c>
      <c r="L28" s="4">
        <f t="shared" si="4"/>
        <v>1.5168687269651513E-3</v>
      </c>
      <c r="M28" s="5">
        <v>1220.92</v>
      </c>
      <c r="N28" s="4">
        <f t="shared" si="5"/>
        <v>1.7208148576743534E-3</v>
      </c>
      <c r="O28" s="5">
        <v>202542</v>
      </c>
      <c r="P28" s="4">
        <f t="shared" si="6"/>
        <v>0.28547102423015336</v>
      </c>
      <c r="Q28" s="5">
        <v>211932</v>
      </c>
      <c r="R28" s="4">
        <f t="shared" si="7"/>
        <v>0.29870567638882239</v>
      </c>
      <c r="S28" s="5">
        <v>1929.67</v>
      </c>
      <c r="T28" s="4">
        <f t="shared" si="8"/>
        <v>2.7197562546345945E-3</v>
      </c>
      <c r="U28" s="5">
        <v>1450.77</v>
      </c>
      <c r="V28" s="4">
        <f t="shared" si="9"/>
        <v>2.04477490013123E-3</v>
      </c>
      <c r="W28" s="6">
        <f t="shared" si="10"/>
        <v>709501.08000000007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activeCell="A2" sqref="A2:W28"/>
    </sheetView>
  </sheetViews>
  <sheetFormatPr defaultRowHeight="15" x14ac:dyDescent="0.25"/>
  <sheetData>
    <row r="1" spans="1:23" s="11" customFormat="1" x14ac:dyDescent="0.25">
      <c r="A1" s="1" t="s">
        <v>75</v>
      </c>
      <c r="B1" s="10" t="s">
        <v>76</v>
      </c>
      <c r="C1" s="8" t="s">
        <v>55</v>
      </c>
      <c r="D1" s="8" t="s">
        <v>56</v>
      </c>
      <c r="E1" s="8" t="s">
        <v>57</v>
      </c>
      <c r="F1" s="8" t="s">
        <v>58</v>
      </c>
      <c r="G1" s="8" t="s">
        <v>59</v>
      </c>
      <c r="H1" s="8" t="s">
        <v>60</v>
      </c>
      <c r="I1" s="8" t="s">
        <v>61</v>
      </c>
      <c r="J1" s="8" t="s">
        <v>62</v>
      </c>
      <c r="K1" s="8" t="s">
        <v>63</v>
      </c>
      <c r="L1" s="8" t="s">
        <v>64</v>
      </c>
      <c r="M1" s="8" t="s">
        <v>65</v>
      </c>
      <c r="N1" s="8" t="s">
        <v>66</v>
      </c>
      <c r="O1" s="8" t="s">
        <v>67</v>
      </c>
      <c r="P1" s="8" t="s">
        <v>68</v>
      </c>
      <c r="Q1" s="8" t="s">
        <v>69</v>
      </c>
      <c r="R1" s="8" t="s">
        <v>70</v>
      </c>
      <c r="S1" s="8" t="s">
        <v>71</v>
      </c>
      <c r="T1" s="8" t="s">
        <v>72</v>
      </c>
      <c r="U1" s="8" t="s">
        <v>73</v>
      </c>
      <c r="V1" s="8" t="s">
        <v>74</v>
      </c>
      <c r="W1" s="9" t="s">
        <v>0</v>
      </c>
    </row>
    <row r="2" spans="1:23" x14ac:dyDescent="0.25">
      <c r="A2" s="1" t="s">
        <v>43</v>
      </c>
      <c r="B2" s="17" t="s">
        <v>77</v>
      </c>
      <c r="C2" s="3">
        <v>56976.6</v>
      </c>
      <c r="D2" s="4">
        <f>C2/W2</f>
        <v>0.12993007566075918</v>
      </c>
      <c r="E2" s="3">
        <v>57963.6</v>
      </c>
      <c r="F2" s="4">
        <f>E2/W2</f>
        <v>0.13218084149580672</v>
      </c>
      <c r="G2" s="5">
        <v>15201.5</v>
      </c>
      <c r="H2" s="4">
        <f>G2/W2</f>
        <v>3.466567055873869E-2</v>
      </c>
      <c r="I2" s="5">
        <v>13869.6</v>
      </c>
      <c r="J2" s="4">
        <f>I2/W2</f>
        <v>3.1628390907573738E-2</v>
      </c>
      <c r="K2" s="5">
        <v>1131.3900000000001</v>
      </c>
      <c r="L2" s="4">
        <f>K2/W2</f>
        <v>2.5800344053844271E-3</v>
      </c>
      <c r="M2" s="5">
        <v>6967.08</v>
      </c>
      <c r="N2" s="4">
        <f>M2/W2</f>
        <v>1.5887807126689944E-2</v>
      </c>
      <c r="O2" s="5">
        <v>144332</v>
      </c>
      <c r="P2" s="4">
        <f>O2/W2</f>
        <v>0.32913630648843029</v>
      </c>
      <c r="Q2" s="5">
        <v>139850</v>
      </c>
      <c r="R2" s="4">
        <f>Q2/W2</f>
        <v>0.31891550357791043</v>
      </c>
      <c r="S2" s="5">
        <v>638.52800000000002</v>
      </c>
      <c r="T2" s="4">
        <f>S2/W2</f>
        <v>1.4561063901937506E-3</v>
      </c>
      <c r="U2" s="5">
        <v>1587.11</v>
      </c>
      <c r="V2" s="4">
        <f>U2/W2</f>
        <v>3.6192633885129598E-3</v>
      </c>
      <c r="W2" s="6">
        <f>SUM(G2,I2,K2,M2,O2,Q2,S2,U2,E2,C2)</f>
        <v>438517.40799999994</v>
      </c>
    </row>
    <row r="3" spans="1:23" x14ac:dyDescent="0.25">
      <c r="A3" s="1" t="s">
        <v>1</v>
      </c>
      <c r="B3" s="17" t="s">
        <v>78</v>
      </c>
      <c r="C3" s="3">
        <v>17555.900000000001</v>
      </c>
      <c r="D3" s="4">
        <f t="shared" ref="D3:D28" si="0">C3/W3</f>
        <v>7.6538425780552199E-2</v>
      </c>
      <c r="E3" s="3">
        <v>19800.099999999999</v>
      </c>
      <c r="F3" s="4">
        <f t="shared" ref="F3:F28" si="1">E3/W3</f>
        <v>8.6322460500316778E-2</v>
      </c>
      <c r="G3" s="5">
        <v>5494.39</v>
      </c>
      <c r="H3" s="4">
        <f t="shared" ref="H3:H28" si="2">G3/W3</f>
        <v>2.3953882240409671E-2</v>
      </c>
      <c r="I3" s="5">
        <v>5340.72</v>
      </c>
      <c r="J3" s="4">
        <f t="shared" ref="J3:J28" si="3">I3/W3</f>
        <v>2.3283927416692433E-2</v>
      </c>
      <c r="K3" s="5">
        <v>577.73800000000006</v>
      </c>
      <c r="L3" s="4">
        <f t="shared" ref="L3:L28" si="4">K3/W3</f>
        <v>2.5187633236464471E-3</v>
      </c>
      <c r="M3" s="5">
        <v>437.04</v>
      </c>
      <c r="N3" s="4">
        <f t="shared" ref="N3:N28" si="5">M3/W3</f>
        <v>1.90536250509131E-3</v>
      </c>
      <c r="O3" s="5">
        <v>90297.600000000006</v>
      </c>
      <c r="P3" s="4">
        <f t="shared" ref="P3:P28" si="6">O3/W3</f>
        <v>0.39367028496186407</v>
      </c>
      <c r="Q3" s="5">
        <v>88604.2</v>
      </c>
      <c r="R3" s="4">
        <f t="shared" ref="R3:R28" si="7">Q3/W3</f>
        <v>0.38628757201540231</v>
      </c>
      <c r="S3" s="5">
        <v>796.22</v>
      </c>
      <c r="T3" s="4">
        <f t="shared" ref="T3:T28" si="8">S3/W3</f>
        <v>3.4712789076601748E-3</v>
      </c>
      <c r="U3" s="5">
        <v>469.767</v>
      </c>
      <c r="V3" s="4">
        <f t="shared" ref="V3:V28" si="9">U3/W3</f>
        <v>2.048042348364519E-3</v>
      </c>
      <c r="W3" s="6">
        <f t="shared" ref="W3:W28" si="10">SUM(G3,I3,K3,M3,O3,Q3,S3,U3,E3,C3)</f>
        <v>229373.67500000002</v>
      </c>
    </row>
    <row r="4" spans="1:23" x14ac:dyDescent="0.25">
      <c r="A4" s="1" t="s">
        <v>7</v>
      </c>
      <c r="B4" s="17" t="s">
        <v>79</v>
      </c>
      <c r="C4" s="3">
        <v>72796.2</v>
      </c>
      <c r="D4" s="4">
        <f t="shared" si="0"/>
        <v>7.2046939210052355E-2</v>
      </c>
      <c r="E4" s="3">
        <v>76833.600000000006</v>
      </c>
      <c r="F4" s="4">
        <f t="shared" si="1"/>
        <v>7.6042783943248121E-2</v>
      </c>
      <c r="G4" s="5">
        <v>9259.94</v>
      </c>
      <c r="H4" s="4">
        <f t="shared" si="2"/>
        <v>9.1646313168645098E-3</v>
      </c>
      <c r="I4" s="5">
        <v>9193</v>
      </c>
      <c r="J4" s="4">
        <f t="shared" si="3"/>
        <v>9.0983803022412057E-3</v>
      </c>
      <c r="K4" s="5">
        <v>3345.49</v>
      </c>
      <c r="L4" s="4">
        <f t="shared" si="4"/>
        <v>3.3110562729625728E-3</v>
      </c>
      <c r="M4" s="5">
        <v>2997.9</v>
      </c>
      <c r="N4" s="4">
        <f t="shared" si="5"/>
        <v>2.9670438712160246E-3</v>
      </c>
      <c r="O4" s="5">
        <v>435765</v>
      </c>
      <c r="P4" s="4">
        <f t="shared" si="6"/>
        <v>0.43127985341087122</v>
      </c>
      <c r="Q4" s="5">
        <v>380794</v>
      </c>
      <c r="R4" s="4">
        <f t="shared" si="7"/>
        <v>0.3768746468847643</v>
      </c>
      <c r="S4" s="5">
        <v>9918.6200000000008</v>
      </c>
      <c r="T4" s="4">
        <f t="shared" si="8"/>
        <v>9.8165317995665916E-3</v>
      </c>
      <c r="U4" s="5">
        <v>9495.8700000000008</v>
      </c>
      <c r="V4" s="4">
        <f t="shared" si="9"/>
        <v>9.3981329882131207E-3</v>
      </c>
      <c r="W4" s="6">
        <f t="shared" si="10"/>
        <v>1010399.62</v>
      </c>
    </row>
    <row r="5" spans="1:23" x14ac:dyDescent="0.25">
      <c r="A5" s="1" t="s">
        <v>45</v>
      </c>
      <c r="B5" s="17" t="s">
        <v>80</v>
      </c>
      <c r="C5" s="3">
        <v>14603.4</v>
      </c>
      <c r="D5" s="4">
        <f t="shared" si="0"/>
        <v>0.10397784818567293</v>
      </c>
      <c r="E5" s="3">
        <v>14027.1</v>
      </c>
      <c r="F5" s="4">
        <f t="shared" si="1"/>
        <v>9.9874527458348947E-2</v>
      </c>
      <c r="G5" s="5">
        <v>4844.8599999999997</v>
      </c>
      <c r="H5" s="4">
        <f t="shared" si="2"/>
        <v>3.4495947352044004E-2</v>
      </c>
      <c r="I5" s="5">
        <v>2866.11</v>
      </c>
      <c r="J5" s="4">
        <f t="shared" si="3"/>
        <v>2.0407025108087097E-2</v>
      </c>
      <c r="K5" s="5">
        <v>82.682699999999997</v>
      </c>
      <c r="L5" s="4">
        <f t="shared" si="4"/>
        <v>5.8871011053463851E-4</v>
      </c>
      <c r="M5" s="5">
        <v>238.04</v>
      </c>
      <c r="N5" s="4">
        <f t="shared" si="5"/>
        <v>1.6948715355408731E-3</v>
      </c>
      <c r="O5" s="5">
        <v>49487.5</v>
      </c>
      <c r="P5" s="4">
        <f t="shared" si="6"/>
        <v>0.35235655820483514</v>
      </c>
      <c r="Q5" s="5">
        <v>44801.1</v>
      </c>
      <c r="R5" s="4">
        <f t="shared" si="7"/>
        <v>0.31898886385027814</v>
      </c>
      <c r="S5" s="5">
        <v>4633.24</v>
      </c>
      <c r="T5" s="4">
        <f t="shared" si="8"/>
        <v>3.2989189183874119E-2</v>
      </c>
      <c r="U5" s="5">
        <v>4863.1899999999996</v>
      </c>
      <c r="V5" s="4">
        <f t="shared" si="9"/>
        <v>3.4626459010783976E-2</v>
      </c>
      <c r="W5" s="6">
        <f t="shared" si="10"/>
        <v>140447.22270000001</v>
      </c>
    </row>
    <row r="6" spans="1:23" x14ac:dyDescent="0.25">
      <c r="A6" s="1" t="s">
        <v>27</v>
      </c>
      <c r="B6" s="17" t="s">
        <v>81</v>
      </c>
      <c r="C6" s="3">
        <v>189089</v>
      </c>
      <c r="D6" s="4">
        <f t="shared" si="0"/>
        <v>8.5951137894718435E-2</v>
      </c>
      <c r="E6" s="3">
        <v>179911</v>
      </c>
      <c r="F6" s="4">
        <f t="shared" si="1"/>
        <v>8.1779242419054987E-2</v>
      </c>
      <c r="G6" s="5">
        <v>89138.2</v>
      </c>
      <c r="H6" s="4">
        <f t="shared" si="2"/>
        <v>4.0518114326518154E-2</v>
      </c>
      <c r="I6" s="5">
        <v>71917.8</v>
      </c>
      <c r="J6" s="4">
        <f t="shared" si="3"/>
        <v>3.2690514756991584E-2</v>
      </c>
      <c r="K6" s="5">
        <v>6417.23</v>
      </c>
      <c r="L6" s="4">
        <f t="shared" si="4"/>
        <v>2.9169767708969005E-3</v>
      </c>
      <c r="M6" s="5">
        <v>4478.53</v>
      </c>
      <c r="N6" s="4">
        <f t="shared" si="5"/>
        <v>2.0357331711291157E-3</v>
      </c>
      <c r="O6" s="5">
        <v>804136</v>
      </c>
      <c r="P6" s="4">
        <f t="shared" si="6"/>
        <v>0.3655231357831884</v>
      </c>
      <c r="Q6" s="5">
        <v>843698</v>
      </c>
      <c r="R6" s="4">
        <f t="shared" si="7"/>
        <v>0.3835061962329811</v>
      </c>
      <c r="S6" s="5">
        <v>4830.5600000000004</v>
      </c>
      <c r="T6" s="4">
        <f t="shared" si="8"/>
        <v>2.1957497721639607E-3</v>
      </c>
      <c r="U6" s="5">
        <v>6342.92</v>
      </c>
      <c r="V6" s="4">
        <f t="shared" si="9"/>
        <v>2.8831988723572893E-3</v>
      </c>
      <c r="W6" s="6">
        <f t="shared" si="10"/>
        <v>2199959.2400000002</v>
      </c>
    </row>
    <row r="7" spans="1:23" x14ac:dyDescent="0.25">
      <c r="A7" s="1" t="s">
        <v>5</v>
      </c>
      <c r="B7" s="17" t="s">
        <v>82</v>
      </c>
      <c r="C7" s="3">
        <v>17233.400000000001</v>
      </c>
      <c r="D7" s="4">
        <f t="shared" si="0"/>
        <v>7.1077200222997336E-2</v>
      </c>
      <c r="E7" s="3">
        <v>18230.2</v>
      </c>
      <c r="F7" s="4">
        <f t="shared" si="1"/>
        <v>7.5188388565534711E-2</v>
      </c>
      <c r="G7" s="5">
        <v>11645.5</v>
      </c>
      <c r="H7" s="4">
        <f t="shared" si="2"/>
        <v>4.8030541576062492E-2</v>
      </c>
      <c r="I7" s="5">
        <v>6258.1</v>
      </c>
      <c r="J7" s="4">
        <f t="shared" si="3"/>
        <v>2.5810822398107138E-2</v>
      </c>
      <c r="K7" s="5">
        <v>1426.95</v>
      </c>
      <c r="L7" s="4">
        <f t="shared" si="4"/>
        <v>5.8852931434427349E-3</v>
      </c>
      <c r="M7" s="5">
        <v>794.97299999999996</v>
      </c>
      <c r="N7" s="4">
        <f t="shared" si="5"/>
        <v>3.2787758128330364E-3</v>
      </c>
      <c r="O7" s="5">
        <v>92688.9</v>
      </c>
      <c r="P7" s="4">
        <f t="shared" si="6"/>
        <v>0.38228483663986074</v>
      </c>
      <c r="Q7" s="5">
        <v>93326.8</v>
      </c>
      <c r="R7" s="4">
        <f t="shared" si="7"/>
        <v>0.38491578271099303</v>
      </c>
      <c r="S7" s="5">
        <v>488.67500000000001</v>
      </c>
      <c r="T7" s="4">
        <f t="shared" si="8"/>
        <v>2.0154845137334023E-3</v>
      </c>
      <c r="U7" s="5">
        <v>366.81200000000001</v>
      </c>
      <c r="V7" s="4">
        <f t="shared" si="9"/>
        <v>1.5128744164354159E-3</v>
      </c>
      <c r="W7" s="6">
        <f t="shared" si="10"/>
        <v>242460.31</v>
      </c>
    </row>
    <row r="8" spans="1:23" x14ac:dyDescent="0.25">
      <c r="A8" s="1" t="s">
        <v>53</v>
      </c>
      <c r="B8" s="17" t="s">
        <v>83</v>
      </c>
      <c r="C8" s="3">
        <v>34080.1</v>
      </c>
      <c r="D8" s="4">
        <f t="shared" si="0"/>
        <v>9.3590891488743E-2</v>
      </c>
      <c r="E8" s="3">
        <v>37233.1</v>
      </c>
      <c r="F8" s="4">
        <f t="shared" si="1"/>
        <v>0.10224967127119688</v>
      </c>
      <c r="G8" s="5">
        <v>19417.599999999999</v>
      </c>
      <c r="H8" s="4">
        <f t="shared" si="2"/>
        <v>5.3324681986608488E-2</v>
      </c>
      <c r="I8" s="5">
        <v>16626.7</v>
      </c>
      <c r="J8" s="4">
        <f t="shared" si="3"/>
        <v>4.5660302508381233E-2</v>
      </c>
      <c r="K8" s="5">
        <v>779.89200000000005</v>
      </c>
      <c r="L8" s="4">
        <f t="shared" si="4"/>
        <v>2.1417421763709251E-3</v>
      </c>
      <c r="M8" s="5">
        <v>1485.42</v>
      </c>
      <c r="N8" s="4">
        <f t="shared" si="5"/>
        <v>4.0792656722019194E-3</v>
      </c>
      <c r="O8" s="5">
        <v>126616</v>
      </c>
      <c r="P8" s="4">
        <f t="shared" si="6"/>
        <v>0.34771330825727281</v>
      </c>
      <c r="Q8" s="5">
        <v>126008</v>
      </c>
      <c r="R8" s="4">
        <f t="shared" si="7"/>
        <v>0.3460436165009354</v>
      </c>
      <c r="S8" s="5">
        <v>537.69600000000003</v>
      </c>
      <c r="T8" s="4">
        <f t="shared" si="8"/>
        <v>1.4766226621967412E-3</v>
      </c>
      <c r="U8" s="5">
        <v>1354.56</v>
      </c>
      <c r="V8" s="4">
        <f t="shared" si="9"/>
        <v>3.7198974760928433E-3</v>
      </c>
      <c r="W8" s="6">
        <f t="shared" si="10"/>
        <v>364139.06799999991</v>
      </c>
    </row>
    <row r="9" spans="1:23" x14ac:dyDescent="0.25">
      <c r="A9" s="1" t="s">
        <v>19</v>
      </c>
      <c r="B9" s="17" t="s">
        <v>84</v>
      </c>
      <c r="C9" s="3">
        <v>139205</v>
      </c>
      <c r="D9" s="4">
        <f t="shared" si="0"/>
        <v>8.0741179258897539E-2</v>
      </c>
      <c r="E9" s="3">
        <v>145702</v>
      </c>
      <c r="F9" s="4">
        <f t="shared" si="1"/>
        <v>8.4509545636865691E-2</v>
      </c>
      <c r="G9" s="5">
        <v>108638</v>
      </c>
      <c r="H9" s="4">
        <f t="shared" si="2"/>
        <v>6.3011818773234515E-2</v>
      </c>
      <c r="I9" s="5">
        <v>93197</v>
      </c>
      <c r="J9" s="4">
        <f t="shared" si="3"/>
        <v>5.4055785951592786E-2</v>
      </c>
      <c r="K9" s="5">
        <v>4530.84</v>
      </c>
      <c r="L9" s="4">
        <f t="shared" si="4"/>
        <v>2.6279613852475364E-3</v>
      </c>
      <c r="M9" s="5">
        <v>6322.55</v>
      </c>
      <c r="N9" s="4">
        <f t="shared" si="5"/>
        <v>3.6671825216288397E-3</v>
      </c>
      <c r="O9" s="5">
        <v>590406</v>
      </c>
      <c r="P9" s="4">
        <f t="shared" si="6"/>
        <v>0.34244514695254236</v>
      </c>
      <c r="Q9" s="5">
        <v>631955</v>
      </c>
      <c r="R9" s="4">
        <f t="shared" si="7"/>
        <v>0.36654424725086449</v>
      </c>
      <c r="S9" s="5">
        <v>1168.6400000000001</v>
      </c>
      <c r="T9" s="4">
        <f t="shared" si="8"/>
        <v>6.7783033460808173E-4</v>
      </c>
      <c r="U9" s="5">
        <v>2964.23</v>
      </c>
      <c r="V9" s="4">
        <f t="shared" si="9"/>
        <v>1.71930193451817E-3</v>
      </c>
      <c r="W9" s="6">
        <f t="shared" si="10"/>
        <v>1724089.26</v>
      </c>
    </row>
    <row r="10" spans="1:23" x14ac:dyDescent="0.25">
      <c r="A10" s="1" t="s">
        <v>35</v>
      </c>
      <c r="B10" s="17" t="s">
        <v>85</v>
      </c>
      <c r="C10" s="3">
        <v>60875.4</v>
      </c>
      <c r="D10" s="4">
        <f t="shared" si="0"/>
        <v>8.1809907248655681E-2</v>
      </c>
      <c r="E10" s="3">
        <v>57685.1</v>
      </c>
      <c r="F10" s="4">
        <f t="shared" si="1"/>
        <v>7.7522491525795753E-2</v>
      </c>
      <c r="G10" s="5">
        <v>24654</v>
      </c>
      <c r="H10" s="4">
        <f t="shared" si="2"/>
        <v>3.3132290766193846E-2</v>
      </c>
      <c r="I10" s="5">
        <v>30494.400000000001</v>
      </c>
      <c r="J10" s="4">
        <f t="shared" si="3"/>
        <v>4.0981152248747536E-2</v>
      </c>
      <c r="K10" s="5">
        <v>882.62300000000005</v>
      </c>
      <c r="L10" s="4">
        <f t="shared" si="4"/>
        <v>1.1861491795623555E-3</v>
      </c>
      <c r="M10" s="5">
        <v>1437.05</v>
      </c>
      <c r="N10" s="4">
        <f t="shared" si="5"/>
        <v>1.9312386811697439E-3</v>
      </c>
      <c r="O10" s="5">
        <v>282910</v>
      </c>
      <c r="P10" s="4">
        <f t="shared" si="6"/>
        <v>0.38020022635936973</v>
      </c>
      <c r="Q10" s="5">
        <v>284380</v>
      </c>
      <c r="R10" s="4">
        <f t="shared" si="7"/>
        <v>0.38217574625173223</v>
      </c>
      <c r="S10" s="5">
        <v>398.91800000000001</v>
      </c>
      <c r="T10" s="4">
        <f t="shared" si="8"/>
        <v>5.3610234314385166E-4</v>
      </c>
      <c r="U10" s="5">
        <v>390.43</v>
      </c>
      <c r="V10" s="4">
        <f t="shared" si="9"/>
        <v>5.2469539562931223E-4</v>
      </c>
      <c r="W10" s="6">
        <f t="shared" si="10"/>
        <v>744107.92099999997</v>
      </c>
    </row>
    <row r="11" spans="1:23" x14ac:dyDescent="0.25">
      <c r="A11" s="1" t="s">
        <v>11</v>
      </c>
      <c r="B11" s="17" t="s">
        <v>86</v>
      </c>
      <c r="C11" s="3">
        <v>267625</v>
      </c>
      <c r="D11" s="4">
        <f t="shared" si="0"/>
        <v>0.12103023924416531</v>
      </c>
      <c r="E11" s="3">
        <v>264625</v>
      </c>
      <c r="F11" s="4">
        <f t="shared" si="1"/>
        <v>0.11967352474539839</v>
      </c>
      <c r="G11" s="5">
        <v>55849</v>
      </c>
      <c r="H11" s="4">
        <f t="shared" si="2"/>
        <v>2.5257049347211166E-2</v>
      </c>
      <c r="I11" s="5">
        <v>41125.1</v>
      </c>
      <c r="J11" s="4">
        <f t="shared" si="3"/>
        <v>1.8598339811079768E-2</v>
      </c>
      <c r="K11" s="5">
        <v>8698.08</v>
      </c>
      <c r="L11" s="4">
        <f t="shared" si="4"/>
        <v>3.9336037491448459E-3</v>
      </c>
      <c r="M11" s="5">
        <v>1068.3900000000001</v>
      </c>
      <c r="N11" s="4">
        <f t="shared" si="5"/>
        <v>4.8316673444586186E-4</v>
      </c>
      <c r="O11" s="5">
        <v>789104</v>
      </c>
      <c r="P11" s="4">
        <f t="shared" si="6"/>
        <v>0.35686294594498952</v>
      </c>
      <c r="Q11" s="5">
        <v>775247</v>
      </c>
      <c r="R11" s="4">
        <f t="shared" si="7"/>
        <v>0.35059628167518514</v>
      </c>
      <c r="S11" s="5">
        <v>3638.51</v>
      </c>
      <c r="T11" s="4">
        <f t="shared" si="8"/>
        <v>1.645473090302804E-3</v>
      </c>
      <c r="U11" s="5">
        <v>4244.17</v>
      </c>
      <c r="V11" s="4">
        <f t="shared" si="9"/>
        <v>1.9193756580771942E-3</v>
      </c>
      <c r="W11" s="6">
        <f t="shared" si="10"/>
        <v>2211224.25</v>
      </c>
    </row>
    <row r="12" spans="1:23" x14ac:dyDescent="0.25">
      <c r="A12" s="1" t="s">
        <v>39</v>
      </c>
      <c r="B12" s="17" t="s">
        <v>87</v>
      </c>
      <c r="C12" s="3">
        <v>134923</v>
      </c>
      <c r="D12" s="4">
        <f t="shared" si="0"/>
        <v>0.16252459719911441</v>
      </c>
      <c r="E12" s="3">
        <v>144977</v>
      </c>
      <c r="F12" s="4">
        <f t="shared" si="1"/>
        <v>0.1746353737178688</v>
      </c>
      <c r="G12" s="5">
        <v>22610.9</v>
      </c>
      <c r="H12" s="4">
        <f t="shared" si="2"/>
        <v>2.7236478693843574E-2</v>
      </c>
      <c r="I12" s="5">
        <v>20237.8</v>
      </c>
      <c r="J12" s="4">
        <f t="shared" si="3"/>
        <v>2.4377906607444527E-2</v>
      </c>
      <c r="K12" s="5">
        <v>2949.69</v>
      </c>
      <c r="L12" s="4">
        <f t="shared" si="4"/>
        <v>3.5531168081961995E-3</v>
      </c>
      <c r="M12" s="5">
        <v>229.774</v>
      </c>
      <c r="N12" s="4">
        <f t="shared" si="5"/>
        <v>2.7677954682914935E-4</v>
      </c>
      <c r="O12" s="5">
        <v>266178</v>
      </c>
      <c r="P12" s="4">
        <f t="shared" si="6"/>
        <v>0.32063082078864152</v>
      </c>
      <c r="Q12" s="5">
        <v>236474</v>
      </c>
      <c r="R12" s="4">
        <f t="shared" si="7"/>
        <v>0.28485018564709785</v>
      </c>
      <c r="S12" s="5">
        <v>182.18</v>
      </c>
      <c r="T12" s="4">
        <f t="shared" si="8"/>
        <v>2.1944910147072527E-4</v>
      </c>
      <c r="U12" s="5">
        <v>1407.38</v>
      </c>
      <c r="V12" s="4">
        <f t="shared" si="9"/>
        <v>1.6952918894931901E-3</v>
      </c>
      <c r="W12" s="6">
        <f t="shared" si="10"/>
        <v>830169.72400000005</v>
      </c>
    </row>
    <row r="13" spans="1:23" x14ac:dyDescent="0.25">
      <c r="A13" s="1" t="s">
        <v>29</v>
      </c>
      <c r="B13" s="17" t="s">
        <v>88</v>
      </c>
      <c r="C13" s="3">
        <v>127343</v>
      </c>
      <c r="D13" s="4">
        <f t="shared" si="0"/>
        <v>0.13811330672172203</v>
      </c>
      <c r="E13" s="3">
        <v>150372</v>
      </c>
      <c r="F13" s="4">
        <f t="shared" si="1"/>
        <v>0.16309003367565383</v>
      </c>
      <c r="G13" s="5">
        <v>31207.9</v>
      </c>
      <c r="H13" s="4">
        <f t="shared" si="2"/>
        <v>3.3847374923166799E-2</v>
      </c>
      <c r="I13" s="5">
        <v>24573.3</v>
      </c>
      <c r="J13" s="4">
        <f t="shared" si="3"/>
        <v>2.6651639431024023E-2</v>
      </c>
      <c r="K13" s="5">
        <v>2141.3200000000002</v>
      </c>
      <c r="L13" s="4">
        <f t="shared" si="4"/>
        <v>2.3224267211339284E-3</v>
      </c>
      <c r="M13" s="5">
        <v>1447.96</v>
      </c>
      <c r="N13" s="4">
        <f t="shared" si="5"/>
        <v>1.5704243154377128E-3</v>
      </c>
      <c r="O13" s="5">
        <v>287865</v>
      </c>
      <c r="P13" s="4">
        <f t="shared" si="6"/>
        <v>0.31221179836699714</v>
      </c>
      <c r="Q13" s="5">
        <v>295961</v>
      </c>
      <c r="R13" s="4">
        <f t="shared" si="7"/>
        <v>0.32099253489133739</v>
      </c>
      <c r="S13" s="5">
        <v>805.70500000000004</v>
      </c>
      <c r="T13" s="4">
        <f t="shared" si="8"/>
        <v>8.7384922447425505E-4</v>
      </c>
      <c r="U13" s="5">
        <v>301.142</v>
      </c>
      <c r="V13" s="4">
        <f t="shared" si="9"/>
        <v>3.2661172905297362E-4</v>
      </c>
      <c r="W13" s="6">
        <f t="shared" si="10"/>
        <v>922018.32699999993</v>
      </c>
    </row>
    <row r="14" spans="1:23" x14ac:dyDescent="0.25">
      <c r="A14" s="1" t="s">
        <v>33</v>
      </c>
      <c r="B14" s="17" t="s">
        <v>89</v>
      </c>
      <c r="C14" s="3">
        <v>337720</v>
      </c>
      <c r="D14" s="4">
        <f t="shared" si="0"/>
        <v>0.15445581024619839</v>
      </c>
      <c r="E14" s="3">
        <v>339025</v>
      </c>
      <c r="F14" s="4">
        <f t="shared" si="1"/>
        <v>0.15505265032783788</v>
      </c>
      <c r="G14" s="5">
        <v>79548.5</v>
      </c>
      <c r="H14" s="4">
        <f t="shared" si="2"/>
        <v>3.6381404777240653E-2</v>
      </c>
      <c r="I14" s="5">
        <v>77853.600000000006</v>
      </c>
      <c r="J14" s="4">
        <f t="shared" si="3"/>
        <v>3.5606244429063814E-2</v>
      </c>
      <c r="K14" s="5">
        <v>2975.62</v>
      </c>
      <c r="L14" s="4">
        <f t="shared" si="4"/>
        <v>1.3608960028567833E-3</v>
      </c>
      <c r="M14" s="5">
        <v>6999.51</v>
      </c>
      <c r="N14" s="4">
        <f t="shared" si="5"/>
        <v>3.2012169500662329E-3</v>
      </c>
      <c r="O14" s="5">
        <v>673344</v>
      </c>
      <c r="P14" s="4">
        <f t="shared" si="6"/>
        <v>0.30795301757200111</v>
      </c>
      <c r="Q14" s="5">
        <v>664910</v>
      </c>
      <c r="R14" s="4">
        <f t="shared" si="7"/>
        <v>0.30409573845434018</v>
      </c>
      <c r="S14" s="5">
        <v>1601.19</v>
      </c>
      <c r="T14" s="4">
        <f t="shared" si="8"/>
        <v>7.3230219947918512E-4</v>
      </c>
      <c r="U14" s="5">
        <v>2537.9299999999998</v>
      </c>
      <c r="V14" s="4">
        <f t="shared" si="9"/>
        <v>1.160719040915949E-3</v>
      </c>
      <c r="W14" s="6">
        <f t="shared" si="10"/>
        <v>2186515.3499999996</v>
      </c>
    </row>
    <row r="15" spans="1:23" x14ac:dyDescent="0.25">
      <c r="A15" s="1" t="s">
        <v>3</v>
      </c>
      <c r="B15" s="17" t="s">
        <v>90</v>
      </c>
      <c r="C15" s="3">
        <v>84048.7</v>
      </c>
      <c r="D15" s="4">
        <f t="shared" si="0"/>
        <v>0.10693408440246097</v>
      </c>
      <c r="E15" s="3">
        <v>93569.8</v>
      </c>
      <c r="F15" s="4">
        <f t="shared" si="1"/>
        <v>0.11904765797354858</v>
      </c>
      <c r="G15" s="5">
        <v>23531.8</v>
      </c>
      <c r="H15" s="4">
        <f t="shared" si="2"/>
        <v>2.9939207713406999E-2</v>
      </c>
      <c r="I15" s="5">
        <v>20126.900000000001</v>
      </c>
      <c r="J15" s="4">
        <f t="shared" si="3"/>
        <v>2.5607197057894909E-2</v>
      </c>
      <c r="K15" s="5">
        <v>2091.33</v>
      </c>
      <c r="L15" s="4">
        <f t="shared" si="4"/>
        <v>2.6607723704637752E-3</v>
      </c>
      <c r="M15" s="5">
        <v>2039.61</v>
      </c>
      <c r="N15" s="4">
        <f t="shared" si="5"/>
        <v>2.5949696769623255E-3</v>
      </c>
      <c r="O15" s="5">
        <v>275520</v>
      </c>
      <c r="P15" s="4">
        <f t="shared" si="6"/>
        <v>0.35054056677338313</v>
      </c>
      <c r="Q15" s="5">
        <v>283745</v>
      </c>
      <c r="R15" s="4">
        <f t="shared" si="7"/>
        <v>0.36100512891664344</v>
      </c>
      <c r="S15" s="5">
        <v>508.017</v>
      </c>
      <c r="T15" s="4">
        <f t="shared" si="8"/>
        <v>6.4634352174257326E-4</v>
      </c>
      <c r="U15" s="5">
        <v>804.90599999999995</v>
      </c>
      <c r="V15" s="4">
        <f t="shared" si="9"/>
        <v>1.0240715934933824E-3</v>
      </c>
      <c r="W15" s="6">
        <f t="shared" si="10"/>
        <v>785986.06299999997</v>
      </c>
    </row>
    <row r="16" spans="1:23" x14ac:dyDescent="0.25">
      <c r="A16" s="1" t="s">
        <v>51</v>
      </c>
      <c r="B16" s="17" t="s">
        <v>91</v>
      </c>
      <c r="C16" s="3">
        <v>51091</v>
      </c>
      <c r="D16" s="4">
        <f t="shared" si="0"/>
        <v>9.191967329901117E-2</v>
      </c>
      <c r="E16" s="3">
        <v>53677.1</v>
      </c>
      <c r="F16" s="4">
        <f t="shared" si="1"/>
        <v>9.6572419714594598E-2</v>
      </c>
      <c r="G16" s="5">
        <v>25315.8</v>
      </c>
      <c r="H16" s="4">
        <f t="shared" si="2"/>
        <v>4.5546575038717327E-2</v>
      </c>
      <c r="I16" s="5">
        <v>26614.6</v>
      </c>
      <c r="J16" s="4">
        <f t="shared" si="3"/>
        <v>4.7883293280301081E-2</v>
      </c>
      <c r="K16" s="5">
        <v>0</v>
      </c>
      <c r="L16" s="4">
        <f t="shared" si="4"/>
        <v>0</v>
      </c>
      <c r="M16" s="5">
        <v>1344.47</v>
      </c>
      <c r="N16" s="4">
        <f t="shared" si="5"/>
        <v>2.4188847969372602E-3</v>
      </c>
      <c r="O16" s="5">
        <v>192590</v>
      </c>
      <c r="P16" s="4">
        <f t="shared" si="6"/>
        <v>0.34649566226256212</v>
      </c>
      <c r="Q16" s="5">
        <v>204446</v>
      </c>
      <c r="R16" s="4">
        <f t="shared" si="7"/>
        <v>0.3678262223736008</v>
      </c>
      <c r="S16" s="5">
        <v>560.90200000000004</v>
      </c>
      <c r="T16" s="4">
        <f t="shared" si="8"/>
        <v>1.0091391554826088E-3</v>
      </c>
      <c r="U16" s="5">
        <v>182.38200000000001</v>
      </c>
      <c r="V16" s="4">
        <f t="shared" si="9"/>
        <v>3.2813007879313883E-4</v>
      </c>
      <c r="W16" s="6">
        <f t="shared" si="10"/>
        <v>555822.25399999996</v>
      </c>
    </row>
    <row r="17" spans="1:23" x14ac:dyDescent="0.25">
      <c r="A17" s="1" t="s">
        <v>9</v>
      </c>
      <c r="B17" s="17" t="s">
        <v>92</v>
      </c>
      <c r="C17" s="3">
        <v>293939</v>
      </c>
      <c r="D17" s="4">
        <f t="shared" si="0"/>
        <v>8.6554490636514894E-2</v>
      </c>
      <c r="E17" s="3">
        <v>283851</v>
      </c>
      <c r="F17" s="4">
        <f t="shared" si="1"/>
        <v>8.3583936536714726E-2</v>
      </c>
      <c r="G17" s="5">
        <v>369392</v>
      </c>
      <c r="H17" s="4">
        <f t="shared" si="2"/>
        <v>0.10877269231100163</v>
      </c>
      <c r="I17" s="5">
        <v>361953</v>
      </c>
      <c r="J17" s="4">
        <f t="shared" si="3"/>
        <v>0.10658217368011212</v>
      </c>
      <c r="K17" s="5">
        <v>5697.77</v>
      </c>
      <c r="L17" s="4">
        <f t="shared" si="4"/>
        <v>1.6777888613420319E-3</v>
      </c>
      <c r="M17" s="5">
        <v>2299.31</v>
      </c>
      <c r="N17" s="4">
        <f t="shared" si="5"/>
        <v>6.7706430880368055E-4</v>
      </c>
      <c r="O17" s="5">
        <v>1028365</v>
      </c>
      <c r="P17" s="4">
        <f t="shared" si="6"/>
        <v>0.30281660059883048</v>
      </c>
      <c r="Q17" s="5">
        <v>1040098</v>
      </c>
      <c r="R17" s="4">
        <f t="shared" si="7"/>
        <v>0.30627154818536456</v>
      </c>
      <c r="S17" s="5">
        <v>4991.07</v>
      </c>
      <c r="T17" s="4">
        <f t="shared" si="8"/>
        <v>1.4696910637281557E-3</v>
      </c>
      <c r="U17" s="5">
        <v>5413.27</v>
      </c>
      <c r="V17" s="4">
        <f t="shared" si="9"/>
        <v>1.5940138175877547E-3</v>
      </c>
      <c r="W17" s="6">
        <f t="shared" si="10"/>
        <v>3395999.42</v>
      </c>
    </row>
    <row r="18" spans="1:23" x14ac:dyDescent="0.25">
      <c r="A18" s="1" t="s">
        <v>25</v>
      </c>
      <c r="B18" s="17" t="s">
        <v>93</v>
      </c>
      <c r="C18" s="3">
        <v>856477</v>
      </c>
      <c r="D18" s="4">
        <f t="shared" si="0"/>
        <v>0.17602325818945064</v>
      </c>
      <c r="E18" s="3">
        <v>871464</v>
      </c>
      <c r="F18" s="4">
        <f t="shared" si="1"/>
        <v>0.17910338826940059</v>
      </c>
      <c r="G18" s="5">
        <v>318908</v>
      </c>
      <c r="H18" s="4">
        <f t="shared" si="2"/>
        <v>6.5542011312249279E-2</v>
      </c>
      <c r="I18" s="5">
        <v>275126</v>
      </c>
      <c r="J18" s="4">
        <f t="shared" si="3"/>
        <v>5.6543929297144926E-2</v>
      </c>
      <c r="K18" s="5">
        <v>2845.44</v>
      </c>
      <c r="L18" s="4">
        <f t="shared" si="4"/>
        <v>5.8479517813390253E-4</v>
      </c>
      <c r="M18" s="5">
        <v>1792.06</v>
      </c>
      <c r="N18" s="4">
        <f t="shared" si="5"/>
        <v>3.6830439121072361E-4</v>
      </c>
      <c r="O18" s="5">
        <v>1288208</v>
      </c>
      <c r="P18" s="4">
        <f t="shared" si="6"/>
        <v>0.26475266631294925</v>
      </c>
      <c r="Q18" s="5">
        <v>1248462</v>
      </c>
      <c r="R18" s="4">
        <f t="shared" si="7"/>
        <v>0.25658406351334351</v>
      </c>
      <c r="S18" s="5">
        <v>727.73400000000004</v>
      </c>
      <c r="T18" s="4">
        <f t="shared" si="8"/>
        <v>1.4956398102370722E-4</v>
      </c>
      <c r="U18" s="5">
        <v>1693.36</v>
      </c>
      <c r="V18" s="4">
        <f t="shared" si="9"/>
        <v>3.4801955509335114E-4</v>
      </c>
      <c r="W18" s="6">
        <f t="shared" si="10"/>
        <v>4865703.5940000005</v>
      </c>
    </row>
    <row r="19" spans="1:23" x14ac:dyDescent="0.25">
      <c r="A19" s="1" t="s">
        <v>15</v>
      </c>
      <c r="B19" s="17" t="s">
        <v>94</v>
      </c>
      <c r="C19" s="3">
        <v>157094</v>
      </c>
      <c r="D19" s="4">
        <f t="shared" si="0"/>
        <v>0.18045681855481238</v>
      </c>
      <c r="E19" s="3">
        <v>135903</v>
      </c>
      <c r="F19" s="4">
        <f t="shared" si="1"/>
        <v>0.15611432016534474</v>
      </c>
      <c r="G19" s="5">
        <v>49002.1</v>
      </c>
      <c r="H19" s="4">
        <f t="shared" si="2"/>
        <v>5.6289629575316504E-2</v>
      </c>
      <c r="I19" s="5">
        <v>48147.199999999997</v>
      </c>
      <c r="J19" s="4">
        <f t="shared" si="3"/>
        <v>5.5307589941832672E-2</v>
      </c>
      <c r="K19" s="5">
        <v>1256.92</v>
      </c>
      <c r="L19" s="4">
        <f t="shared" si="4"/>
        <v>1.4438475331834111E-3</v>
      </c>
      <c r="M19" s="5">
        <v>1040.03</v>
      </c>
      <c r="N19" s="4">
        <f t="shared" si="5"/>
        <v>1.1947019300645569E-3</v>
      </c>
      <c r="O19" s="5">
        <v>241858</v>
      </c>
      <c r="P19" s="4">
        <f t="shared" si="6"/>
        <v>0.2778268121126829</v>
      </c>
      <c r="Q19" s="5">
        <v>233349</v>
      </c>
      <c r="R19" s="4">
        <f t="shared" si="7"/>
        <v>0.26805236452663317</v>
      </c>
      <c r="S19" s="5">
        <v>1228.9100000000001</v>
      </c>
      <c r="T19" s="4">
        <f t="shared" si="8"/>
        <v>1.411671921844211E-3</v>
      </c>
      <c r="U19" s="5">
        <v>1655.97</v>
      </c>
      <c r="V19" s="4">
        <f t="shared" si="9"/>
        <v>1.9022437382854383E-3</v>
      </c>
      <c r="W19" s="6">
        <f t="shared" si="10"/>
        <v>870535.13</v>
      </c>
    </row>
    <row r="20" spans="1:23" x14ac:dyDescent="0.25">
      <c r="A20" s="1" t="s">
        <v>37</v>
      </c>
      <c r="B20" s="17" t="s">
        <v>95</v>
      </c>
      <c r="C20" s="3">
        <v>703903</v>
      </c>
      <c r="D20" s="4">
        <f t="shared" si="0"/>
        <v>0.19600384311804536</v>
      </c>
      <c r="E20" s="3">
        <v>715189</v>
      </c>
      <c r="F20" s="4">
        <f t="shared" si="1"/>
        <v>0.19914646273101799</v>
      </c>
      <c r="G20" s="5">
        <v>245394</v>
      </c>
      <c r="H20" s="4">
        <f t="shared" si="2"/>
        <v>6.833067493405999E-2</v>
      </c>
      <c r="I20" s="5">
        <v>247399</v>
      </c>
      <c r="J20" s="4">
        <f t="shared" si="3"/>
        <v>6.8888973031172349E-2</v>
      </c>
      <c r="K20" s="5">
        <v>2663.25</v>
      </c>
      <c r="L20" s="4">
        <f t="shared" si="4"/>
        <v>7.4158972924413499E-4</v>
      </c>
      <c r="M20" s="5">
        <v>3942.96</v>
      </c>
      <c r="N20" s="4">
        <f t="shared" si="5"/>
        <v>1.0979287107182783E-3</v>
      </c>
      <c r="O20" s="5">
        <v>833443</v>
      </c>
      <c r="P20" s="4">
        <f t="shared" si="6"/>
        <v>0.2320746338910803</v>
      </c>
      <c r="Q20" s="5">
        <v>831258</v>
      </c>
      <c r="R20" s="4">
        <f t="shared" si="7"/>
        <v>0.23146621426904013</v>
      </c>
      <c r="S20" s="5">
        <v>6914.86</v>
      </c>
      <c r="T20" s="4">
        <f t="shared" si="8"/>
        <v>1.9254629325677645E-3</v>
      </c>
      <c r="U20" s="5">
        <v>1164.3499999999999</v>
      </c>
      <c r="V20" s="4">
        <f t="shared" si="9"/>
        <v>3.2421665305375327E-4</v>
      </c>
      <c r="W20" s="6">
        <f t="shared" si="10"/>
        <v>3591271.42</v>
      </c>
    </row>
    <row r="21" spans="1:23" x14ac:dyDescent="0.25">
      <c r="A21" s="1" t="s">
        <v>49</v>
      </c>
      <c r="B21" s="17" t="s">
        <v>96</v>
      </c>
      <c r="C21" s="3">
        <v>2651910</v>
      </c>
      <c r="D21" s="4">
        <f t="shared" si="0"/>
        <v>0.26876035248934044</v>
      </c>
      <c r="E21" s="3">
        <v>2718490</v>
      </c>
      <c r="F21" s="4">
        <f t="shared" si="1"/>
        <v>0.27550796619747542</v>
      </c>
      <c r="G21" s="5">
        <v>364550</v>
      </c>
      <c r="H21" s="4">
        <f t="shared" si="2"/>
        <v>3.6945668027945536E-2</v>
      </c>
      <c r="I21" s="5">
        <v>340132</v>
      </c>
      <c r="J21" s="4">
        <f t="shared" si="3"/>
        <v>3.4471002489867432E-2</v>
      </c>
      <c r="K21" s="5">
        <v>39231.9</v>
      </c>
      <c r="L21" s="4">
        <f t="shared" si="4"/>
        <v>3.9759943862448409E-3</v>
      </c>
      <c r="M21" s="5">
        <v>49587.8</v>
      </c>
      <c r="N21" s="4">
        <f t="shared" si="5"/>
        <v>5.0255229653988695E-3</v>
      </c>
      <c r="O21" s="5">
        <v>1853056</v>
      </c>
      <c r="P21" s="4">
        <f t="shared" si="6"/>
        <v>0.18779973066298902</v>
      </c>
      <c r="Q21" s="5">
        <v>1814387</v>
      </c>
      <c r="R21" s="4">
        <f t="shared" si="7"/>
        <v>0.18388078391501858</v>
      </c>
      <c r="S21" s="7">
        <v>16078.4</v>
      </c>
      <c r="T21" s="4">
        <f t="shared" si="8"/>
        <v>1.6294808087245084E-3</v>
      </c>
      <c r="U21" s="7">
        <v>19768.900000000001</v>
      </c>
      <c r="V21" s="4">
        <f t="shared" si="9"/>
        <v>2.003498056995344E-3</v>
      </c>
      <c r="W21" s="6">
        <f t="shared" si="10"/>
        <v>9867192</v>
      </c>
    </row>
    <row r="22" spans="1:23" x14ac:dyDescent="0.25">
      <c r="A22" s="1" t="s">
        <v>31</v>
      </c>
      <c r="B22" s="17" t="s">
        <v>97</v>
      </c>
      <c r="C22" s="3">
        <v>807083</v>
      </c>
      <c r="D22" s="4">
        <f t="shared" si="0"/>
        <v>0.31771053872022653</v>
      </c>
      <c r="E22" s="3">
        <v>763397</v>
      </c>
      <c r="F22" s="4">
        <f t="shared" si="1"/>
        <v>0.3005134194716092</v>
      </c>
      <c r="G22" s="5">
        <v>62568.5</v>
      </c>
      <c r="H22" s="4">
        <f t="shared" si="2"/>
        <v>2.463026955333775E-2</v>
      </c>
      <c r="I22" s="5">
        <v>50219.4</v>
      </c>
      <c r="J22" s="4">
        <f t="shared" si="3"/>
        <v>1.9769010904958403E-2</v>
      </c>
      <c r="K22" s="5">
        <v>8878.19</v>
      </c>
      <c r="L22" s="4">
        <f t="shared" si="4"/>
        <v>3.4949249677672903E-3</v>
      </c>
      <c r="M22" s="5">
        <v>15242.6</v>
      </c>
      <c r="N22" s="4">
        <f t="shared" si="5"/>
        <v>6.0002932257239025E-3</v>
      </c>
      <c r="O22" s="5">
        <v>435758</v>
      </c>
      <c r="P22" s="4">
        <f t="shared" si="6"/>
        <v>0.1715373870241951</v>
      </c>
      <c r="Q22" s="5">
        <v>395590</v>
      </c>
      <c r="R22" s="4">
        <f t="shared" si="7"/>
        <v>0.15572513856980558</v>
      </c>
      <c r="S22" s="5">
        <v>1329.71</v>
      </c>
      <c r="T22" s="4">
        <f t="shared" si="8"/>
        <v>5.2344415684839405E-4</v>
      </c>
      <c r="U22" s="5">
        <v>242.786</v>
      </c>
      <c r="V22" s="4">
        <f t="shared" si="9"/>
        <v>9.5573405527967897E-5</v>
      </c>
      <c r="W22" s="6">
        <f t="shared" si="10"/>
        <v>2540309.1859999998</v>
      </c>
    </row>
    <row r="23" spans="1:23" x14ac:dyDescent="0.25">
      <c r="A23" s="1" t="s">
        <v>47</v>
      </c>
      <c r="B23" s="17" t="s">
        <v>98</v>
      </c>
      <c r="C23" s="3">
        <v>630297</v>
      </c>
      <c r="D23" s="4">
        <f t="shared" si="0"/>
        <v>0.40565167440749811</v>
      </c>
      <c r="E23" s="3">
        <v>595386</v>
      </c>
      <c r="F23" s="4">
        <f t="shared" si="1"/>
        <v>0.38318336882260695</v>
      </c>
      <c r="G23" s="5">
        <v>27435.9</v>
      </c>
      <c r="H23" s="4">
        <f t="shared" si="2"/>
        <v>1.7657419873292557E-2</v>
      </c>
      <c r="I23" s="5">
        <v>20431.2</v>
      </c>
      <c r="J23" s="4">
        <f t="shared" si="3"/>
        <v>1.3149278023145399E-2</v>
      </c>
      <c r="K23" s="5">
        <v>1634.28</v>
      </c>
      <c r="L23" s="4">
        <f t="shared" si="4"/>
        <v>1.0518032268132104E-3</v>
      </c>
      <c r="M23" s="5">
        <v>1211.9100000000001</v>
      </c>
      <c r="N23" s="4">
        <f t="shared" si="5"/>
        <v>7.7997090376630556E-4</v>
      </c>
      <c r="O23" s="5">
        <v>140538</v>
      </c>
      <c r="P23" s="4">
        <f t="shared" si="6"/>
        <v>9.0448590137476415E-2</v>
      </c>
      <c r="Q23" s="5">
        <v>133992</v>
      </c>
      <c r="R23" s="4">
        <f t="shared" si="7"/>
        <v>8.6235662167532909E-2</v>
      </c>
      <c r="S23" s="5">
        <v>1648.95</v>
      </c>
      <c r="T23" s="4">
        <f t="shared" si="8"/>
        <v>1.061244664839344E-3</v>
      </c>
      <c r="U23" s="5">
        <v>1213.49</v>
      </c>
      <c r="V23" s="4">
        <f t="shared" si="9"/>
        <v>7.8098777302883389E-4</v>
      </c>
      <c r="W23" s="6">
        <f t="shared" si="10"/>
        <v>1553788.73</v>
      </c>
    </row>
    <row r="24" spans="1:23" x14ac:dyDescent="0.25">
      <c r="A24" s="1" t="s">
        <v>41</v>
      </c>
      <c r="B24" s="17" t="s">
        <v>99</v>
      </c>
      <c r="C24" s="3">
        <v>844097</v>
      </c>
      <c r="D24" s="4">
        <f t="shared" si="0"/>
        <v>0.37374050954364657</v>
      </c>
      <c r="E24" s="3">
        <v>889156</v>
      </c>
      <c r="F24" s="4">
        <f t="shared" si="1"/>
        <v>0.39369126593719755</v>
      </c>
      <c r="G24" s="5">
        <v>73946.399999999994</v>
      </c>
      <c r="H24" s="4">
        <f t="shared" si="2"/>
        <v>3.2741219569455061E-2</v>
      </c>
      <c r="I24" s="5">
        <v>75456.899999999994</v>
      </c>
      <c r="J24" s="4">
        <f t="shared" si="3"/>
        <v>3.3410023083347035E-2</v>
      </c>
      <c r="K24" s="7">
        <v>1595.45</v>
      </c>
      <c r="L24" s="4">
        <f t="shared" si="4"/>
        <v>7.0641679327306103E-4</v>
      </c>
      <c r="M24" s="5">
        <v>842.58100000000002</v>
      </c>
      <c r="N24" s="4">
        <f t="shared" si="5"/>
        <v>3.7306927079683414E-4</v>
      </c>
      <c r="O24" s="5">
        <v>201052</v>
      </c>
      <c r="P24" s="4">
        <f t="shared" si="6"/>
        <v>8.9019718023839955E-2</v>
      </c>
      <c r="Q24" s="5">
        <v>167982</v>
      </c>
      <c r="R24" s="4">
        <f t="shared" si="7"/>
        <v>7.4377326627343587E-2</v>
      </c>
      <c r="S24" s="5">
        <v>2201.08</v>
      </c>
      <c r="T24" s="4">
        <f t="shared" si="8"/>
        <v>9.745713593891811E-4</v>
      </c>
      <c r="U24" s="5">
        <v>2181.4499999999998</v>
      </c>
      <c r="V24" s="4">
        <f t="shared" si="9"/>
        <v>9.6587979171112775E-4</v>
      </c>
      <c r="W24" s="6">
        <f t="shared" si="10"/>
        <v>2258510.861</v>
      </c>
    </row>
    <row r="25" spans="1:23" x14ac:dyDescent="0.25">
      <c r="A25" s="1" t="s">
        <v>23</v>
      </c>
      <c r="B25" s="17" t="s">
        <v>100</v>
      </c>
      <c r="C25" s="3">
        <v>131043</v>
      </c>
      <c r="D25" s="4">
        <f t="shared" si="0"/>
        <v>0.21426086526121702</v>
      </c>
      <c r="E25" s="3">
        <v>124711</v>
      </c>
      <c r="F25" s="4">
        <f t="shared" si="1"/>
        <v>0.20390777658929995</v>
      </c>
      <c r="G25" s="5">
        <v>17563.8</v>
      </c>
      <c r="H25" s="4">
        <f t="shared" si="2"/>
        <v>2.8717558246338707E-2</v>
      </c>
      <c r="I25" s="5">
        <v>18276.5</v>
      </c>
      <c r="J25" s="4">
        <f t="shared" si="3"/>
        <v>2.9882852986780162E-2</v>
      </c>
      <c r="K25" s="5">
        <v>1038.07</v>
      </c>
      <c r="L25" s="4">
        <f t="shared" si="4"/>
        <v>1.6972884961555484E-3</v>
      </c>
      <c r="M25" s="5">
        <v>544.62300000000005</v>
      </c>
      <c r="N25" s="4">
        <f t="shared" si="5"/>
        <v>8.9048171379745434E-4</v>
      </c>
      <c r="O25" s="5">
        <v>155111</v>
      </c>
      <c r="P25" s="4">
        <f t="shared" si="6"/>
        <v>0.25361306648605902</v>
      </c>
      <c r="Q25" s="5">
        <v>158139</v>
      </c>
      <c r="R25" s="4">
        <f t="shared" si="7"/>
        <v>0.25856397496656514</v>
      </c>
      <c r="S25" s="5">
        <v>3658.92</v>
      </c>
      <c r="T25" s="4">
        <f t="shared" si="8"/>
        <v>5.9824894509555807E-3</v>
      </c>
      <c r="U25" s="5">
        <v>1519.01</v>
      </c>
      <c r="V25" s="4">
        <f t="shared" si="9"/>
        <v>2.4836458028314468E-3</v>
      </c>
      <c r="W25" s="6">
        <f t="shared" si="10"/>
        <v>611604.92299999995</v>
      </c>
    </row>
    <row r="26" spans="1:23" x14ac:dyDescent="0.25">
      <c r="A26" s="1" t="s">
        <v>21</v>
      </c>
      <c r="B26" s="17" t="s">
        <v>101</v>
      </c>
      <c r="C26" s="3">
        <v>108443</v>
      </c>
      <c r="D26" s="4">
        <f t="shared" si="0"/>
        <v>0.14036067447433634</v>
      </c>
      <c r="E26" s="3">
        <v>115515</v>
      </c>
      <c r="F26" s="4">
        <f t="shared" si="1"/>
        <v>0.14951415316712893</v>
      </c>
      <c r="G26" s="5">
        <v>37649.699999999997</v>
      </c>
      <c r="H26" s="4">
        <f t="shared" si="2"/>
        <v>4.8731013396497894E-2</v>
      </c>
      <c r="I26" s="5">
        <v>32053.8</v>
      </c>
      <c r="J26" s="4">
        <f t="shared" si="3"/>
        <v>4.148809040201288E-2</v>
      </c>
      <c r="K26" s="5">
        <v>2798.32</v>
      </c>
      <c r="L26" s="4">
        <f t="shared" si="4"/>
        <v>3.6219403981356557E-3</v>
      </c>
      <c r="M26" s="5">
        <v>921.00300000000004</v>
      </c>
      <c r="N26" s="4">
        <f t="shared" si="5"/>
        <v>1.1920788088939554E-3</v>
      </c>
      <c r="O26" s="5">
        <v>239590</v>
      </c>
      <c r="P26" s="4">
        <f t="shared" si="6"/>
        <v>0.31010774321354301</v>
      </c>
      <c r="Q26" s="5">
        <v>232506</v>
      </c>
      <c r="R26" s="4">
        <f t="shared" si="7"/>
        <v>0.30093873259989162</v>
      </c>
      <c r="S26" s="5">
        <v>1526.38</v>
      </c>
      <c r="T26" s="4">
        <f t="shared" si="8"/>
        <v>1.9756344467059886E-3</v>
      </c>
      <c r="U26" s="5">
        <v>1599.24</v>
      </c>
      <c r="V26" s="4">
        <f t="shared" si="9"/>
        <v>2.0699390928537358E-3</v>
      </c>
      <c r="W26" s="6">
        <f t="shared" si="10"/>
        <v>772602.44299999997</v>
      </c>
    </row>
    <row r="27" spans="1:23" x14ac:dyDescent="0.25">
      <c r="A27" s="1" t="s">
        <v>17</v>
      </c>
      <c r="B27" s="17" t="s">
        <v>102</v>
      </c>
      <c r="C27" s="3">
        <v>241477</v>
      </c>
      <c r="D27" s="4">
        <f t="shared" si="0"/>
        <v>0.15428681753833701</v>
      </c>
      <c r="E27" s="3">
        <v>252459</v>
      </c>
      <c r="F27" s="4">
        <f t="shared" si="1"/>
        <v>0.16130354306584488</v>
      </c>
      <c r="G27" s="5">
        <v>67363.100000000006</v>
      </c>
      <c r="H27" s="4">
        <f t="shared" si="2"/>
        <v>4.3040282588059114E-2</v>
      </c>
      <c r="I27" s="5">
        <v>62735.199999999997</v>
      </c>
      <c r="J27" s="4">
        <f t="shared" si="3"/>
        <v>4.0083380013960251E-2</v>
      </c>
      <c r="K27" s="5">
        <v>2129.73</v>
      </c>
      <c r="L27" s="4">
        <f t="shared" si="4"/>
        <v>1.3607476650609478E-3</v>
      </c>
      <c r="M27" s="5">
        <v>3292.27</v>
      </c>
      <c r="N27" s="4">
        <f t="shared" si="5"/>
        <v>2.1035289521442652E-3</v>
      </c>
      <c r="O27" s="5">
        <v>484796</v>
      </c>
      <c r="P27" s="4">
        <f t="shared" si="6"/>
        <v>0.30975054351062681</v>
      </c>
      <c r="Q27" s="5">
        <v>447156</v>
      </c>
      <c r="R27" s="4">
        <f t="shared" si="7"/>
        <v>0.28570123110347001</v>
      </c>
      <c r="S27" s="5">
        <v>723.25199999999995</v>
      </c>
      <c r="T27" s="4">
        <f t="shared" si="8"/>
        <v>4.6210715454572199E-4</v>
      </c>
      <c r="U27" s="5">
        <v>2985.96</v>
      </c>
      <c r="V27" s="4">
        <f t="shared" si="9"/>
        <v>1.9078184079509551E-3</v>
      </c>
      <c r="W27" s="6">
        <f t="shared" si="10"/>
        <v>1565117.5120000001</v>
      </c>
    </row>
    <row r="28" spans="1:23" x14ac:dyDescent="0.25">
      <c r="A28" s="1" t="s">
        <v>13</v>
      </c>
      <c r="B28" s="17" t="s">
        <v>103</v>
      </c>
      <c r="C28" s="3">
        <v>110922</v>
      </c>
      <c r="D28" s="4">
        <f t="shared" si="0"/>
        <v>0.15605634680010183</v>
      </c>
      <c r="E28" s="3">
        <v>132053</v>
      </c>
      <c r="F28" s="4">
        <f t="shared" si="1"/>
        <v>0.18578558594321998</v>
      </c>
      <c r="G28" s="5">
        <v>32209.4</v>
      </c>
      <c r="H28" s="4">
        <f t="shared" si="2"/>
        <v>4.5315458580112149E-2</v>
      </c>
      <c r="I28" s="5">
        <v>36534.800000000003</v>
      </c>
      <c r="J28" s="4">
        <f t="shared" si="3"/>
        <v>5.1400871054185469E-2</v>
      </c>
      <c r="K28" s="5">
        <v>7835.16</v>
      </c>
      <c r="L28" s="4">
        <f t="shared" si="4"/>
        <v>1.1023299671789959E-2</v>
      </c>
      <c r="M28" s="5">
        <v>3654.05</v>
      </c>
      <c r="N28" s="4">
        <f t="shared" si="5"/>
        <v>5.1408890393692154E-3</v>
      </c>
      <c r="O28" s="5">
        <v>189605</v>
      </c>
      <c r="P28" s="4">
        <f t="shared" si="6"/>
        <v>0.26675559073072347</v>
      </c>
      <c r="Q28" s="5">
        <v>197372</v>
      </c>
      <c r="R28" s="4">
        <f t="shared" si="7"/>
        <v>0.27768299598483348</v>
      </c>
      <c r="S28" s="5">
        <v>0</v>
      </c>
      <c r="T28" s="4">
        <f t="shared" si="8"/>
        <v>0</v>
      </c>
      <c r="U28" s="5">
        <v>596.31899999999996</v>
      </c>
      <c r="V28" s="4">
        <f t="shared" si="9"/>
        <v>8.3896219566443003E-4</v>
      </c>
      <c r="W28" s="6">
        <f t="shared" si="10"/>
        <v>710781.72900000005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Rebeca</dc:creator>
  <cp:lastModifiedBy>Rebeca</cp:lastModifiedBy>
  <dcterms:created xsi:type="dcterms:W3CDTF">2020-09-25T13:58:02Z</dcterms:created>
  <dcterms:modified xsi:type="dcterms:W3CDTF">2020-10-02T20:17:10Z</dcterms:modified>
</cp:coreProperties>
</file>