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a\Documents\Ibict\cotec-indicadores\visao-2020\"/>
    </mc:Choice>
  </mc:AlternateContent>
  <bookViews>
    <workbookView xWindow="0" yWindow="0" windowWidth="28800" windowHeight="12300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6" l="1"/>
  <c r="V28" i="6" s="1"/>
  <c r="W27" i="6"/>
  <c r="T27" i="6" s="1"/>
  <c r="W26" i="6"/>
  <c r="R26" i="6" s="1"/>
  <c r="T26" i="6"/>
  <c r="H26" i="6"/>
  <c r="F26" i="6"/>
  <c r="W25" i="6"/>
  <c r="R25" i="6" s="1"/>
  <c r="V25" i="6"/>
  <c r="T25" i="6"/>
  <c r="P25" i="6"/>
  <c r="N25" i="6"/>
  <c r="L25" i="6"/>
  <c r="H25" i="6"/>
  <c r="F25" i="6"/>
  <c r="D25" i="6"/>
  <c r="W24" i="6"/>
  <c r="V24" i="6" s="1"/>
  <c r="W23" i="6"/>
  <c r="T23" i="6" s="1"/>
  <c r="V23" i="6"/>
  <c r="F23" i="6"/>
  <c r="W22" i="6"/>
  <c r="R22" i="6" s="1"/>
  <c r="W21" i="6"/>
  <c r="T21" i="6" s="1"/>
  <c r="W20" i="6"/>
  <c r="V20" i="6" s="1"/>
  <c r="P20" i="6"/>
  <c r="H20" i="6"/>
  <c r="W19" i="6"/>
  <c r="T19" i="6" s="1"/>
  <c r="V19" i="6"/>
  <c r="P19" i="6"/>
  <c r="N19" i="6"/>
  <c r="H19" i="6"/>
  <c r="F19" i="6"/>
  <c r="W18" i="6"/>
  <c r="R18" i="6" s="1"/>
  <c r="T18" i="6"/>
  <c r="W17" i="6"/>
  <c r="R17" i="6" s="1"/>
  <c r="V17" i="6"/>
  <c r="N17" i="6"/>
  <c r="L17" i="6"/>
  <c r="D17" i="6"/>
  <c r="W16" i="6"/>
  <c r="V16" i="6" s="1"/>
  <c r="W15" i="6"/>
  <c r="T15" i="6" s="1"/>
  <c r="W14" i="6"/>
  <c r="R14" i="6" s="1"/>
  <c r="T14" i="6"/>
  <c r="W13" i="6"/>
  <c r="V13" i="6" s="1"/>
  <c r="T13" i="6"/>
  <c r="L13" i="6"/>
  <c r="J13" i="6"/>
  <c r="W12" i="6"/>
  <c r="V12" i="6" s="1"/>
  <c r="W11" i="6"/>
  <c r="T11" i="6" s="1"/>
  <c r="W10" i="6"/>
  <c r="R10" i="6" s="1"/>
  <c r="W9" i="6"/>
  <c r="T9" i="6" s="1"/>
  <c r="W8" i="6"/>
  <c r="V8" i="6" s="1"/>
  <c r="P8" i="6"/>
  <c r="W7" i="6"/>
  <c r="T7" i="6" s="1"/>
  <c r="R7" i="6"/>
  <c r="P7" i="6"/>
  <c r="N7" i="6"/>
  <c r="H7" i="6"/>
  <c r="F7" i="6"/>
  <c r="W6" i="6"/>
  <c r="T6" i="6" s="1"/>
  <c r="L6" i="6"/>
  <c r="D6" i="6"/>
  <c r="W5" i="6"/>
  <c r="T5" i="6" s="1"/>
  <c r="N5" i="6"/>
  <c r="J5" i="6"/>
  <c r="D5" i="6"/>
  <c r="W4" i="6"/>
  <c r="V4" i="6" s="1"/>
  <c r="W3" i="6"/>
  <c r="T3" i="6" s="1"/>
  <c r="R3" i="6"/>
  <c r="L3" i="6"/>
  <c r="J3" i="6"/>
  <c r="D3" i="6"/>
  <c r="W2" i="6"/>
  <c r="T2" i="6" s="1"/>
  <c r="W28" i="5"/>
  <c r="V28" i="5" s="1"/>
  <c r="H28" i="5"/>
  <c r="W27" i="5"/>
  <c r="V27" i="5" s="1"/>
  <c r="W26" i="5"/>
  <c r="R26" i="5" s="1"/>
  <c r="W25" i="5"/>
  <c r="V25" i="5" s="1"/>
  <c r="W24" i="5"/>
  <c r="V24" i="5" s="1"/>
  <c r="W23" i="5"/>
  <c r="V23" i="5" s="1"/>
  <c r="W22" i="5"/>
  <c r="R22" i="5" s="1"/>
  <c r="N22" i="5"/>
  <c r="D22" i="5"/>
  <c r="W21" i="5"/>
  <c r="V21" i="5" s="1"/>
  <c r="T21" i="5"/>
  <c r="R21" i="5"/>
  <c r="P21" i="5"/>
  <c r="L21" i="5"/>
  <c r="J21" i="5"/>
  <c r="H21" i="5"/>
  <c r="D21" i="5"/>
  <c r="W20" i="5"/>
  <c r="V20" i="5" s="1"/>
  <c r="W19" i="5"/>
  <c r="V19" i="5" s="1"/>
  <c r="H19" i="5"/>
  <c r="W18" i="5"/>
  <c r="T18" i="5" s="1"/>
  <c r="W17" i="5"/>
  <c r="V17" i="5" s="1"/>
  <c r="W16" i="5"/>
  <c r="V16" i="5" s="1"/>
  <c r="W15" i="5"/>
  <c r="V15" i="5" s="1"/>
  <c r="W14" i="5"/>
  <c r="R14" i="5" s="1"/>
  <c r="V14" i="5"/>
  <c r="N14" i="5"/>
  <c r="D14" i="5"/>
  <c r="W13" i="5"/>
  <c r="V13" i="5" s="1"/>
  <c r="W12" i="5"/>
  <c r="V12" i="5" s="1"/>
  <c r="W11" i="5"/>
  <c r="V11" i="5" s="1"/>
  <c r="W10" i="5"/>
  <c r="R10" i="5" s="1"/>
  <c r="W9" i="5"/>
  <c r="V9" i="5" s="1"/>
  <c r="W8" i="5"/>
  <c r="V8" i="5" s="1"/>
  <c r="R8" i="5"/>
  <c r="W7" i="5"/>
  <c r="V7" i="5" s="1"/>
  <c r="W6" i="5"/>
  <c r="R6" i="5" s="1"/>
  <c r="D6" i="5"/>
  <c r="W5" i="5"/>
  <c r="V5" i="5" s="1"/>
  <c r="W4" i="5"/>
  <c r="V4" i="5" s="1"/>
  <c r="W3" i="5"/>
  <c r="V3" i="5" s="1"/>
  <c r="W2" i="5"/>
  <c r="R2" i="5" s="1"/>
  <c r="L2" i="5"/>
  <c r="D2" i="5"/>
  <c r="W28" i="4"/>
  <c r="V28" i="4" s="1"/>
  <c r="H28" i="4"/>
  <c r="W27" i="4"/>
  <c r="V27" i="4" s="1"/>
  <c r="W26" i="4"/>
  <c r="T26" i="4" s="1"/>
  <c r="P26" i="4"/>
  <c r="N26" i="4"/>
  <c r="L26" i="4"/>
  <c r="F26" i="4"/>
  <c r="D26" i="4"/>
  <c r="W25" i="4"/>
  <c r="T25" i="4" s="1"/>
  <c r="P25" i="4"/>
  <c r="N25" i="4"/>
  <c r="H25" i="4"/>
  <c r="W24" i="4"/>
  <c r="V24" i="4" s="1"/>
  <c r="T24" i="4"/>
  <c r="H24" i="4"/>
  <c r="W23" i="4"/>
  <c r="V23" i="4" s="1"/>
  <c r="W22" i="4"/>
  <c r="T22" i="4" s="1"/>
  <c r="V22" i="4"/>
  <c r="N22" i="4"/>
  <c r="F22" i="4"/>
  <c r="W21" i="4"/>
  <c r="R21" i="4" s="1"/>
  <c r="V21" i="4"/>
  <c r="L21" i="4"/>
  <c r="W20" i="4"/>
  <c r="V20" i="4" s="1"/>
  <c r="W19" i="4"/>
  <c r="V19" i="4" s="1"/>
  <c r="W18" i="4"/>
  <c r="T18" i="4" s="1"/>
  <c r="V18" i="4"/>
  <c r="P18" i="4"/>
  <c r="H18" i="4"/>
  <c r="F18" i="4"/>
  <c r="W17" i="4"/>
  <c r="R17" i="4" s="1"/>
  <c r="L17" i="4"/>
  <c r="W16" i="4"/>
  <c r="V16" i="4" s="1"/>
  <c r="W15" i="4"/>
  <c r="V15" i="4" s="1"/>
  <c r="W14" i="4"/>
  <c r="T14" i="4" s="1"/>
  <c r="W13" i="4"/>
  <c r="R13" i="4" s="1"/>
  <c r="V13" i="4"/>
  <c r="T13" i="4"/>
  <c r="L13" i="4"/>
  <c r="H13" i="4"/>
  <c r="D13" i="4"/>
  <c r="W12" i="4"/>
  <c r="T12" i="4" s="1"/>
  <c r="V12" i="4"/>
  <c r="P12" i="4"/>
  <c r="N12" i="4"/>
  <c r="H12" i="4"/>
  <c r="F12" i="4"/>
  <c r="W11" i="4"/>
  <c r="V11" i="4" s="1"/>
  <c r="W10" i="4"/>
  <c r="T10" i="4" s="1"/>
  <c r="W9" i="4"/>
  <c r="R9" i="4" s="1"/>
  <c r="N9" i="4"/>
  <c r="D9" i="4"/>
  <c r="W8" i="4"/>
  <c r="R8" i="4" s="1"/>
  <c r="T8" i="4"/>
  <c r="P8" i="4"/>
  <c r="N8" i="4"/>
  <c r="L8" i="4"/>
  <c r="H8" i="4"/>
  <c r="F8" i="4"/>
  <c r="D8" i="4"/>
  <c r="W7" i="4"/>
  <c r="V7" i="4" s="1"/>
  <c r="W6" i="4"/>
  <c r="T6" i="4" s="1"/>
  <c r="P6" i="4"/>
  <c r="W5" i="4"/>
  <c r="R5" i="4" s="1"/>
  <c r="W4" i="4"/>
  <c r="T4" i="4" s="1"/>
  <c r="V4" i="4"/>
  <c r="P4" i="4"/>
  <c r="N4" i="4"/>
  <c r="H4" i="4"/>
  <c r="F4" i="4"/>
  <c r="W3" i="4"/>
  <c r="V3" i="4" s="1"/>
  <c r="W2" i="4"/>
  <c r="T2" i="4" s="1"/>
  <c r="V2" i="4"/>
  <c r="F2" i="4"/>
  <c r="W28" i="3"/>
  <c r="V28" i="3" s="1"/>
  <c r="T28" i="3"/>
  <c r="J28" i="3"/>
  <c r="D28" i="3"/>
  <c r="W27" i="3"/>
  <c r="V27" i="3" s="1"/>
  <c r="W26" i="3"/>
  <c r="T26" i="3" s="1"/>
  <c r="W25" i="3"/>
  <c r="R25" i="3" s="1"/>
  <c r="T25" i="3"/>
  <c r="D25" i="3"/>
  <c r="W24" i="3"/>
  <c r="T24" i="3" s="1"/>
  <c r="W23" i="3"/>
  <c r="V23" i="3" s="1"/>
  <c r="W22" i="3"/>
  <c r="T22" i="3" s="1"/>
  <c r="W21" i="3"/>
  <c r="R21" i="3" s="1"/>
  <c r="T21" i="3"/>
  <c r="N21" i="3"/>
  <c r="H21" i="3"/>
  <c r="D21" i="3"/>
  <c r="W20" i="3"/>
  <c r="R20" i="3" s="1"/>
  <c r="V20" i="3"/>
  <c r="N20" i="3"/>
  <c r="L20" i="3"/>
  <c r="D20" i="3"/>
  <c r="W19" i="3"/>
  <c r="V19" i="3" s="1"/>
  <c r="W18" i="3"/>
  <c r="T18" i="3" s="1"/>
  <c r="P18" i="3"/>
  <c r="H18" i="3"/>
  <c r="F18" i="3"/>
  <c r="W17" i="3"/>
  <c r="R17" i="3" s="1"/>
  <c r="W16" i="3"/>
  <c r="V16" i="3" s="1"/>
  <c r="T16" i="3"/>
  <c r="P16" i="3"/>
  <c r="N16" i="3"/>
  <c r="L16" i="3"/>
  <c r="H16" i="3"/>
  <c r="F16" i="3"/>
  <c r="D16" i="3"/>
  <c r="W15" i="3"/>
  <c r="V15" i="3" s="1"/>
  <c r="W14" i="3"/>
  <c r="T14" i="3" s="1"/>
  <c r="W13" i="3"/>
  <c r="R13" i="3" s="1"/>
  <c r="V13" i="3"/>
  <c r="N13" i="3"/>
  <c r="L13" i="3"/>
  <c r="H13" i="3"/>
  <c r="W12" i="3"/>
  <c r="T12" i="3" s="1"/>
  <c r="N12" i="3"/>
  <c r="F12" i="3"/>
  <c r="W11" i="3"/>
  <c r="V11" i="3" s="1"/>
  <c r="W10" i="3"/>
  <c r="T10" i="3" s="1"/>
  <c r="W9" i="3"/>
  <c r="R9" i="3" s="1"/>
  <c r="V9" i="3"/>
  <c r="N9" i="3"/>
  <c r="L9" i="3"/>
  <c r="D9" i="3"/>
  <c r="W8" i="3"/>
  <c r="R8" i="3" s="1"/>
  <c r="W7" i="3"/>
  <c r="V7" i="3" s="1"/>
  <c r="W6" i="3"/>
  <c r="T6" i="3" s="1"/>
  <c r="N6" i="3"/>
  <c r="W5" i="3"/>
  <c r="R5" i="3" s="1"/>
  <c r="V5" i="3"/>
  <c r="N5" i="3"/>
  <c r="L5" i="3"/>
  <c r="H5" i="3"/>
  <c r="D5" i="3"/>
  <c r="W4" i="3"/>
  <c r="T4" i="3" s="1"/>
  <c r="W3" i="3"/>
  <c r="V3" i="3" s="1"/>
  <c r="W2" i="3"/>
  <c r="T2" i="3" s="1"/>
  <c r="W28" i="2"/>
  <c r="T28" i="2" s="1"/>
  <c r="H28" i="2"/>
  <c r="W27" i="2"/>
  <c r="P27" i="2" s="1"/>
  <c r="W26" i="2"/>
  <c r="V26" i="2" s="1"/>
  <c r="P26" i="2"/>
  <c r="W25" i="2"/>
  <c r="R25" i="2" s="1"/>
  <c r="D25" i="2"/>
  <c r="W24" i="2"/>
  <c r="V24" i="2" s="1"/>
  <c r="W23" i="2"/>
  <c r="J23" i="2" s="1"/>
  <c r="W22" i="2"/>
  <c r="P22" i="2" s="1"/>
  <c r="W21" i="2"/>
  <c r="R21" i="2" s="1"/>
  <c r="N21" i="2"/>
  <c r="L21" i="2"/>
  <c r="W20" i="2"/>
  <c r="T20" i="2" s="1"/>
  <c r="H20" i="2"/>
  <c r="W19" i="2"/>
  <c r="J19" i="2" s="1"/>
  <c r="P19" i="2"/>
  <c r="H19" i="2"/>
  <c r="W18" i="2"/>
  <c r="N18" i="2" s="1"/>
  <c r="W17" i="2"/>
  <c r="R17" i="2" s="1"/>
  <c r="L17" i="2"/>
  <c r="W16" i="2"/>
  <c r="T16" i="2" s="1"/>
  <c r="V16" i="2"/>
  <c r="N16" i="2"/>
  <c r="H16" i="2"/>
  <c r="F16" i="2"/>
  <c r="W15" i="2"/>
  <c r="R15" i="2" s="1"/>
  <c r="W14" i="2"/>
  <c r="N14" i="2" s="1"/>
  <c r="F14" i="2"/>
  <c r="W13" i="2"/>
  <c r="R13" i="2" s="1"/>
  <c r="W12" i="2"/>
  <c r="V12" i="2" s="1"/>
  <c r="T12" i="2"/>
  <c r="R12" i="2"/>
  <c r="P12" i="2"/>
  <c r="L12" i="2"/>
  <c r="J12" i="2"/>
  <c r="H12" i="2"/>
  <c r="D12" i="2"/>
  <c r="W11" i="2"/>
  <c r="P11" i="2" s="1"/>
  <c r="W10" i="2"/>
  <c r="V10" i="2" s="1"/>
  <c r="N10" i="2"/>
  <c r="H10" i="2"/>
  <c r="W9" i="2"/>
  <c r="R9" i="2" s="1"/>
  <c r="N9" i="2"/>
  <c r="D9" i="2"/>
  <c r="W8" i="2"/>
  <c r="R8" i="2" s="1"/>
  <c r="V8" i="2"/>
  <c r="T8" i="2"/>
  <c r="P8" i="2"/>
  <c r="N8" i="2"/>
  <c r="L8" i="2"/>
  <c r="H8" i="2"/>
  <c r="F8" i="2"/>
  <c r="D8" i="2"/>
  <c r="W7" i="2"/>
  <c r="J7" i="2" s="1"/>
  <c r="W6" i="2"/>
  <c r="W5" i="2"/>
  <c r="R5" i="2" s="1"/>
  <c r="W4" i="2"/>
  <c r="V4" i="2" s="1"/>
  <c r="T4" i="2"/>
  <c r="P4" i="2"/>
  <c r="L4" i="2"/>
  <c r="H4" i="2"/>
  <c r="D4" i="2"/>
  <c r="W3" i="2"/>
  <c r="R3" i="2" s="1"/>
  <c r="W2" i="2"/>
  <c r="P2" i="2" s="1"/>
  <c r="H2" i="2"/>
  <c r="W28" i="1"/>
  <c r="V28" i="1" s="1"/>
  <c r="W27" i="1"/>
  <c r="V27" i="1" s="1"/>
  <c r="W26" i="1"/>
  <c r="T26" i="1" s="1"/>
  <c r="W25" i="1"/>
  <c r="R25" i="1" s="1"/>
  <c r="V25" i="1"/>
  <c r="P25" i="1"/>
  <c r="N25" i="1"/>
  <c r="L25" i="1"/>
  <c r="H25" i="1"/>
  <c r="F25" i="1"/>
  <c r="D25" i="1"/>
  <c r="W24" i="1"/>
  <c r="V24" i="1" s="1"/>
  <c r="W23" i="1"/>
  <c r="V23" i="1" s="1"/>
  <c r="W22" i="1"/>
  <c r="T22" i="1" s="1"/>
  <c r="N22" i="1"/>
  <c r="F22" i="1"/>
  <c r="W21" i="1"/>
  <c r="R21" i="1" s="1"/>
  <c r="T21" i="1"/>
  <c r="P21" i="1"/>
  <c r="N21" i="1"/>
  <c r="J21" i="1"/>
  <c r="H21" i="1"/>
  <c r="F21" i="1"/>
  <c r="W20" i="1"/>
  <c r="V20" i="1" s="1"/>
  <c r="W19" i="1"/>
  <c r="V19" i="1" s="1"/>
  <c r="W18" i="1"/>
  <c r="T18" i="1" s="1"/>
  <c r="W17" i="1"/>
  <c r="R17" i="1" s="1"/>
  <c r="W16" i="1"/>
  <c r="V16" i="1" s="1"/>
  <c r="T16" i="1"/>
  <c r="R16" i="1"/>
  <c r="J16" i="1"/>
  <c r="H16" i="1"/>
  <c r="W15" i="1"/>
  <c r="V15" i="1" s="1"/>
  <c r="W14" i="1"/>
  <c r="T14" i="1" s="1"/>
  <c r="F14" i="1"/>
  <c r="W13" i="1"/>
  <c r="R13" i="1" s="1"/>
  <c r="N13" i="1"/>
  <c r="L13" i="1"/>
  <c r="W12" i="1"/>
  <c r="V12" i="1" s="1"/>
  <c r="W11" i="1"/>
  <c r="V11" i="1" s="1"/>
  <c r="W10" i="1"/>
  <c r="T10" i="1" s="1"/>
  <c r="F10" i="1"/>
  <c r="W9" i="1"/>
  <c r="R9" i="1" s="1"/>
  <c r="N9" i="1"/>
  <c r="L9" i="1"/>
  <c r="W8" i="1"/>
  <c r="V8" i="1" s="1"/>
  <c r="W7" i="1"/>
  <c r="V7" i="1" s="1"/>
  <c r="W6" i="1"/>
  <c r="T6" i="1" s="1"/>
  <c r="W5" i="1"/>
  <c r="R5" i="1" s="1"/>
  <c r="D5" i="1"/>
  <c r="W4" i="1"/>
  <c r="T4" i="1" s="1"/>
  <c r="P4" i="1"/>
  <c r="N4" i="1"/>
  <c r="F4" i="1"/>
  <c r="W3" i="1"/>
  <c r="V3" i="1" s="1"/>
  <c r="W2" i="1"/>
  <c r="T2" i="1" s="1"/>
  <c r="F2" i="1"/>
  <c r="N9" i="6" l="1"/>
  <c r="D10" i="6"/>
  <c r="J11" i="6"/>
  <c r="N21" i="6"/>
  <c r="D22" i="6"/>
  <c r="N22" i="6"/>
  <c r="F3" i="6"/>
  <c r="N3" i="6"/>
  <c r="V5" i="6"/>
  <c r="P6" i="6"/>
  <c r="J7" i="6"/>
  <c r="V7" i="6"/>
  <c r="F9" i="6"/>
  <c r="P9" i="6"/>
  <c r="H10" i="6"/>
  <c r="N11" i="6"/>
  <c r="D13" i="6"/>
  <c r="P13" i="6"/>
  <c r="D14" i="6"/>
  <c r="F17" i="6"/>
  <c r="P17" i="6"/>
  <c r="F18" i="6"/>
  <c r="P21" i="6"/>
  <c r="F22" i="6"/>
  <c r="P22" i="6"/>
  <c r="H23" i="6"/>
  <c r="H24" i="6"/>
  <c r="N26" i="6"/>
  <c r="J9" i="6"/>
  <c r="H21" i="6"/>
  <c r="L22" i="6"/>
  <c r="P2" i="6"/>
  <c r="H3" i="6"/>
  <c r="P3" i="6"/>
  <c r="H9" i="6"/>
  <c r="R9" i="6"/>
  <c r="T10" i="6"/>
  <c r="V11" i="6"/>
  <c r="H13" i="6"/>
  <c r="R13" i="6"/>
  <c r="H14" i="6"/>
  <c r="H16" i="6"/>
  <c r="H17" i="6"/>
  <c r="T17" i="6"/>
  <c r="H18" i="6"/>
  <c r="F21" i="6"/>
  <c r="V21" i="6"/>
  <c r="H22" i="6"/>
  <c r="T22" i="6"/>
  <c r="N23" i="6"/>
  <c r="J25" i="6"/>
  <c r="D26" i="6"/>
  <c r="P26" i="6"/>
  <c r="H4" i="6"/>
  <c r="N15" i="6"/>
  <c r="P23" i="6"/>
  <c r="P24" i="6"/>
  <c r="L26" i="6"/>
  <c r="V26" i="6"/>
  <c r="N27" i="6"/>
  <c r="H28" i="6"/>
  <c r="H27" i="6"/>
  <c r="V3" i="6"/>
  <c r="L4" i="6"/>
  <c r="F5" i="6"/>
  <c r="P5" i="6"/>
  <c r="D9" i="6"/>
  <c r="L9" i="6"/>
  <c r="V9" i="6"/>
  <c r="L10" i="6"/>
  <c r="F11" i="6"/>
  <c r="P11" i="6"/>
  <c r="H12" i="6"/>
  <c r="F13" i="6"/>
  <c r="N13" i="6"/>
  <c r="L14" i="6"/>
  <c r="F15" i="6"/>
  <c r="P15" i="6"/>
  <c r="P16" i="6"/>
  <c r="L18" i="6"/>
  <c r="J21" i="6"/>
  <c r="R21" i="6"/>
  <c r="P27" i="6"/>
  <c r="P28" i="6"/>
  <c r="D4" i="6"/>
  <c r="J15" i="6"/>
  <c r="H2" i="6"/>
  <c r="P4" i="6"/>
  <c r="H5" i="6"/>
  <c r="R5" i="6"/>
  <c r="H6" i="6"/>
  <c r="H8" i="6"/>
  <c r="P10" i="6"/>
  <c r="H11" i="6"/>
  <c r="R11" i="6"/>
  <c r="P12" i="6"/>
  <c r="P14" i="6"/>
  <c r="H15" i="6"/>
  <c r="V15" i="6"/>
  <c r="J17" i="6"/>
  <c r="D18" i="6"/>
  <c r="P18" i="6"/>
  <c r="D21" i="6"/>
  <c r="L21" i="6"/>
  <c r="F27" i="6"/>
  <c r="V27" i="6"/>
  <c r="F3" i="5"/>
  <c r="N2" i="5"/>
  <c r="H3" i="5"/>
  <c r="P4" i="5"/>
  <c r="L6" i="5"/>
  <c r="L10" i="5"/>
  <c r="D25" i="5"/>
  <c r="P25" i="5"/>
  <c r="J28" i="5"/>
  <c r="D10" i="5"/>
  <c r="L25" i="5"/>
  <c r="V2" i="5"/>
  <c r="N3" i="5"/>
  <c r="V6" i="5"/>
  <c r="N10" i="5"/>
  <c r="R12" i="5"/>
  <c r="L14" i="5"/>
  <c r="L18" i="5"/>
  <c r="H23" i="5"/>
  <c r="H25" i="5"/>
  <c r="R25" i="5"/>
  <c r="H27" i="5"/>
  <c r="P3" i="5"/>
  <c r="V10" i="5"/>
  <c r="R16" i="5"/>
  <c r="J25" i="5"/>
  <c r="T25" i="5"/>
  <c r="H5" i="5"/>
  <c r="P5" i="5"/>
  <c r="R5" i="5"/>
  <c r="H8" i="5"/>
  <c r="J9" i="5"/>
  <c r="R9" i="5"/>
  <c r="R13" i="5"/>
  <c r="H16" i="5"/>
  <c r="J17" i="5"/>
  <c r="D18" i="5"/>
  <c r="J20" i="5"/>
  <c r="P26" i="5"/>
  <c r="F2" i="5"/>
  <c r="P2" i="5"/>
  <c r="D5" i="5"/>
  <c r="L5" i="5"/>
  <c r="T5" i="5"/>
  <c r="F6" i="5"/>
  <c r="P6" i="5"/>
  <c r="H7" i="5"/>
  <c r="J8" i="5"/>
  <c r="D9" i="5"/>
  <c r="L9" i="5"/>
  <c r="T9" i="5"/>
  <c r="F10" i="5"/>
  <c r="P10" i="5"/>
  <c r="H11" i="5"/>
  <c r="J12" i="5"/>
  <c r="D13" i="5"/>
  <c r="L13" i="5"/>
  <c r="T13" i="5"/>
  <c r="F14" i="5"/>
  <c r="P14" i="5"/>
  <c r="H15" i="5"/>
  <c r="J16" i="5"/>
  <c r="D17" i="5"/>
  <c r="L17" i="5"/>
  <c r="T17" i="5"/>
  <c r="F18" i="5"/>
  <c r="P18" i="5"/>
  <c r="P19" i="5"/>
  <c r="P20" i="5"/>
  <c r="F21" i="5"/>
  <c r="N21" i="5"/>
  <c r="H22" i="5"/>
  <c r="T22" i="5"/>
  <c r="P23" i="5"/>
  <c r="P24" i="5"/>
  <c r="F25" i="5"/>
  <c r="N25" i="5"/>
  <c r="H26" i="5"/>
  <c r="T26" i="5"/>
  <c r="P27" i="5"/>
  <c r="P28" i="5"/>
  <c r="H9" i="5"/>
  <c r="P9" i="5"/>
  <c r="H13" i="5"/>
  <c r="P13" i="5"/>
  <c r="H17" i="5"/>
  <c r="P17" i="5"/>
  <c r="H20" i="5"/>
  <c r="H24" i="5"/>
  <c r="D26" i="5"/>
  <c r="N26" i="5"/>
  <c r="J5" i="5"/>
  <c r="N6" i="5"/>
  <c r="H12" i="5"/>
  <c r="J13" i="5"/>
  <c r="R17" i="5"/>
  <c r="N18" i="5"/>
  <c r="F22" i="5"/>
  <c r="P22" i="5"/>
  <c r="J24" i="5"/>
  <c r="F26" i="5"/>
  <c r="H2" i="5"/>
  <c r="T2" i="5"/>
  <c r="H4" i="5"/>
  <c r="F5" i="5"/>
  <c r="N5" i="5"/>
  <c r="H6" i="5"/>
  <c r="T6" i="5"/>
  <c r="P7" i="5"/>
  <c r="P8" i="5"/>
  <c r="F9" i="5"/>
  <c r="N9" i="5"/>
  <c r="H10" i="5"/>
  <c r="T10" i="5"/>
  <c r="P11" i="5"/>
  <c r="P12" i="5"/>
  <c r="F13" i="5"/>
  <c r="N13" i="5"/>
  <c r="H14" i="5"/>
  <c r="T14" i="5"/>
  <c r="P15" i="5"/>
  <c r="P16" i="5"/>
  <c r="F17" i="5"/>
  <c r="N17" i="5"/>
  <c r="H18" i="5"/>
  <c r="V18" i="5"/>
  <c r="R20" i="5"/>
  <c r="L22" i="5"/>
  <c r="V22" i="5"/>
  <c r="R24" i="5"/>
  <c r="L26" i="5"/>
  <c r="V26" i="5"/>
  <c r="H2" i="4"/>
  <c r="J24" i="4"/>
  <c r="N2" i="4"/>
  <c r="J4" i="4"/>
  <c r="R4" i="4"/>
  <c r="V8" i="4"/>
  <c r="H9" i="4"/>
  <c r="T9" i="4"/>
  <c r="H10" i="4"/>
  <c r="D17" i="4"/>
  <c r="P17" i="4"/>
  <c r="N20" i="4"/>
  <c r="F21" i="4"/>
  <c r="P21" i="4"/>
  <c r="L24" i="4"/>
  <c r="F25" i="4"/>
  <c r="V25" i="4"/>
  <c r="H26" i="4"/>
  <c r="V26" i="4"/>
  <c r="J28" i="4"/>
  <c r="F20" i="4"/>
  <c r="F9" i="4"/>
  <c r="P9" i="4"/>
  <c r="F10" i="4"/>
  <c r="N17" i="4"/>
  <c r="J20" i="4"/>
  <c r="D21" i="4"/>
  <c r="N21" i="4"/>
  <c r="P2" i="4"/>
  <c r="D4" i="4"/>
  <c r="L4" i="4"/>
  <c r="H6" i="4"/>
  <c r="L9" i="4"/>
  <c r="V9" i="4"/>
  <c r="V10" i="4"/>
  <c r="N13" i="4"/>
  <c r="F17" i="4"/>
  <c r="V17" i="4"/>
  <c r="N18" i="4"/>
  <c r="R20" i="4"/>
  <c r="H21" i="4"/>
  <c r="T21" i="4"/>
  <c r="H22" i="4"/>
  <c r="R24" i="4"/>
  <c r="D5" i="4"/>
  <c r="F5" i="4"/>
  <c r="P5" i="4"/>
  <c r="F6" i="4"/>
  <c r="V6" i="4"/>
  <c r="N14" i="4"/>
  <c r="J16" i="4"/>
  <c r="R16" i="4"/>
  <c r="D20" i="4"/>
  <c r="L20" i="4"/>
  <c r="T20" i="4"/>
  <c r="P28" i="4"/>
  <c r="N5" i="4"/>
  <c r="H16" i="4"/>
  <c r="P16" i="4"/>
  <c r="H5" i="4"/>
  <c r="T5" i="4"/>
  <c r="N10" i="4"/>
  <c r="J12" i="4"/>
  <c r="R12" i="4"/>
  <c r="P14" i="4"/>
  <c r="D16" i="4"/>
  <c r="L16" i="4"/>
  <c r="T16" i="4"/>
  <c r="J25" i="4"/>
  <c r="R25" i="4"/>
  <c r="R28" i="4"/>
  <c r="H14" i="4"/>
  <c r="L5" i="4"/>
  <c r="V5" i="4"/>
  <c r="N6" i="4"/>
  <c r="J8" i="4"/>
  <c r="P10" i="4"/>
  <c r="D12" i="4"/>
  <c r="L12" i="4"/>
  <c r="F13" i="4"/>
  <c r="P13" i="4"/>
  <c r="F14" i="4"/>
  <c r="V14" i="4"/>
  <c r="F16" i="4"/>
  <c r="N16" i="4"/>
  <c r="H17" i="4"/>
  <c r="T17" i="4"/>
  <c r="H20" i="4"/>
  <c r="P20" i="4"/>
  <c r="P22" i="4"/>
  <c r="D24" i="4"/>
  <c r="P24" i="4"/>
  <c r="D25" i="4"/>
  <c r="L25" i="4"/>
  <c r="N24" i="3"/>
  <c r="F4" i="3"/>
  <c r="T5" i="3"/>
  <c r="V6" i="3"/>
  <c r="F8" i="3"/>
  <c r="P8" i="3"/>
  <c r="V12" i="3"/>
  <c r="L21" i="3"/>
  <c r="V21" i="3"/>
  <c r="F24" i="3"/>
  <c r="P24" i="3"/>
  <c r="V2" i="3"/>
  <c r="N4" i="3"/>
  <c r="H8" i="3"/>
  <c r="T8" i="3"/>
  <c r="F9" i="3"/>
  <c r="P9" i="3"/>
  <c r="F10" i="3"/>
  <c r="V18" i="3"/>
  <c r="F20" i="3"/>
  <c r="P20" i="3"/>
  <c r="H24" i="3"/>
  <c r="R24" i="3"/>
  <c r="H25" i="3"/>
  <c r="L28" i="3"/>
  <c r="D8" i="3"/>
  <c r="N8" i="3"/>
  <c r="V4" i="3"/>
  <c r="L8" i="3"/>
  <c r="V8" i="3"/>
  <c r="H9" i="3"/>
  <c r="T9" i="3"/>
  <c r="V10" i="3"/>
  <c r="H12" i="3"/>
  <c r="D13" i="3"/>
  <c r="T13" i="3"/>
  <c r="J16" i="3"/>
  <c r="R16" i="3"/>
  <c r="H20" i="3"/>
  <c r="T20" i="3"/>
  <c r="F21" i="3"/>
  <c r="P21" i="3"/>
  <c r="J24" i="3"/>
  <c r="V24" i="3"/>
  <c r="N25" i="3"/>
  <c r="P28" i="3"/>
  <c r="L25" i="3"/>
  <c r="V25" i="3"/>
  <c r="N26" i="3"/>
  <c r="H14" i="3"/>
  <c r="V22" i="3"/>
  <c r="H26" i="3"/>
  <c r="H4" i="3"/>
  <c r="P4" i="3"/>
  <c r="H10" i="3"/>
  <c r="N14" i="3"/>
  <c r="F17" i="3"/>
  <c r="F2" i="3"/>
  <c r="J4" i="3"/>
  <c r="N10" i="3"/>
  <c r="J12" i="3"/>
  <c r="R12" i="3"/>
  <c r="P14" i="3"/>
  <c r="H17" i="3"/>
  <c r="T17" i="3"/>
  <c r="N22" i="3"/>
  <c r="P26" i="3"/>
  <c r="D17" i="3"/>
  <c r="N17" i="3"/>
  <c r="F22" i="3"/>
  <c r="P12" i="3"/>
  <c r="P17" i="3"/>
  <c r="H22" i="3"/>
  <c r="R4" i="3"/>
  <c r="N2" i="3"/>
  <c r="D4" i="3"/>
  <c r="L4" i="3"/>
  <c r="F5" i="3"/>
  <c r="P5" i="3"/>
  <c r="F6" i="3"/>
  <c r="J8" i="3"/>
  <c r="P10" i="3"/>
  <c r="D12" i="3"/>
  <c r="L12" i="3"/>
  <c r="F13" i="3"/>
  <c r="P13" i="3"/>
  <c r="F14" i="3"/>
  <c r="V14" i="3"/>
  <c r="L17" i="3"/>
  <c r="V17" i="3"/>
  <c r="N18" i="3"/>
  <c r="J20" i="3"/>
  <c r="P22" i="3"/>
  <c r="D24" i="3"/>
  <c r="L24" i="3"/>
  <c r="F25" i="3"/>
  <c r="P25" i="3"/>
  <c r="F26" i="3"/>
  <c r="V26" i="3"/>
  <c r="H28" i="3"/>
  <c r="R28" i="3"/>
  <c r="H9" i="2"/>
  <c r="T9" i="2"/>
  <c r="F28" i="2"/>
  <c r="V28" i="2"/>
  <c r="J2" i="2"/>
  <c r="J4" i="2"/>
  <c r="R4" i="2"/>
  <c r="L9" i="2"/>
  <c r="V9" i="2"/>
  <c r="P10" i="2"/>
  <c r="F12" i="2"/>
  <c r="N12" i="2"/>
  <c r="H14" i="2"/>
  <c r="J15" i="2"/>
  <c r="N17" i="2"/>
  <c r="V18" i="2"/>
  <c r="R19" i="2"/>
  <c r="N20" i="2"/>
  <c r="D21" i="2"/>
  <c r="T21" i="2"/>
  <c r="R23" i="2"/>
  <c r="L25" i="2"/>
  <c r="R2" i="2"/>
  <c r="P14" i="2"/>
  <c r="P15" i="2"/>
  <c r="D17" i="2"/>
  <c r="T17" i="2"/>
  <c r="P20" i="2"/>
  <c r="H21" i="2"/>
  <c r="V21" i="2"/>
  <c r="N25" i="2"/>
  <c r="N28" i="2"/>
  <c r="V2" i="2"/>
  <c r="F4" i="2"/>
  <c r="N4" i="2"/>
  <c r="R7" i="2"/>
  <c r="F9" i="2"/>
  <c r="P9" i="2"/>
  <c r="V14" i="2"/>
  <c r="P16" i="2"/>
  <c r="H17" i="2"/>
  <c r="V17" i="2"/>
  <c r="F20" i="2"/>
  <c r="V20" i="2"/>
  <c r="V25" i="2"/>
  <c r="P28" i="2"/>
  <c r="N5" i="2"/>
  <c r="H24" i="2"/>
  <c r="F13" i="2"/>
  <c r="P13" i="2"/>
  <c r="J24" i="2"/>
  <c r="R24" i="2"/>
  <c r="H3" i="2"/>
  <c r="D5" i="2"/>
  <c r="N13" i="2"/>
  <c r="F5" i="2"/>
  <c r="P3" i="2"/>
  <c r="H5" i="2"/>
  <c r="T5" i="2"/>
  <c r="H13" i="2"/>
  <c r="T13" i="2"/>
  <c r="J16" i="2"/>
  <c r="R16" i="2"/>
  <c r="J20" i="2"/>
  <c r="R20" i="2"/>
  <c r="D24" i="2"/>
  <c r="L24" i="2"/>
  <c r="T24" i="2"/>
  <c r="F25" i="2"/>
  <c r="P25" i="2"/>
  <c r="H26" i="2"/>
  <c r="J28" i="2"/>
  <c r="R28" i="2"/>
  <c r="D13" i="2"/>
  <c r="P24" i="2"/>
  <c r="J3" i="2"/>
  <c r="P5" i="2"/>
  <c r="N2" i="2"/>
  <c r="F2" i="2"/>
  <c r="D3" i="2"/>
  <c r="L5" i="2"/>
  <c r="V5" i="2"/>
  <c r="J8" i="2"/>
  <c r="L13" i="2"/>
  <c r="V13" i="2"/>
  <c r="H15" i="2"/>
  <c r="D16" i="2"/>
  <c r="L16" i="2"/>
  <c r="F17" i="2"/>
  <c r="P17" i="2"/>
  <c r="F18" i="2"/>
  <c r="D20" i="2"/>
  <c r="L20" i="2"/>
  <c r="F21" i="2"/>
  <c r="P21" i="2"/>
  <c r="F24" i="2"/>
  <c r="N24" i="2"/>
  <c r="H25" i="2"/>
  <c r="T25" i="2"/>
  <c r="N26" i="2"/>
  <c r="D28" i="2"/>
  <c r="L28" i="2"/>
  <c r="V2" i="1"/>
  <c r="H4" i="1"/>
  <c r="R4" i="1"/>
  <c r="H5" i="1"/>
  <c r="N6" i="1"/>
  <c r="D9" i="1"/>
  <c r="P9" i="1"/>
  <c r="V10" i="1"/>
  <c r="D13" i="1"/>
  <c r="P13" i="1"/>
  <c r="V14" i="1"/>
  <c r="J20" i="1"/>
  <c r="D21" i="1"/>
  <c r="L21" i="1"/>
  <c r="V21" i="1"/>
  <c r="V22" i="1"/>
  <c r="J4" i="1"/>
  <c r="V4" i="1"/>
  <c r="N5" i="1"/>
  <c r="F9" i="1"/>
  <c r="V9" i="1"/>
  <c r="F13" i="1"/>
  <c r="V13" i="1"/>
  <c r="L16" i="1"/>
  <c r="L20" i="1"/>
  <c r="H26" i="1"/>
  <c r="T5" i="1"/>
  <c r="T20" i="1"/>
  <c r="T25" i="1"/>
  <c r="N26" i="1"/>
  <c r="J25" i="1"/>
  <c r="F26" i="1"/>
  <c r="V26" i="1"/>
  <c r="H28" i="1"/>
  <c r="R28" i="1"/>
  <c r="F12" i="1"/>
  <c r="N12" i="1"/>
  <c r="L24" i="1"/>
  <c r="L5" i="1"/>
  <c r="V5" i="1"/>
  <c r="V6" i="1"/>
  <c r="F8" i="1"/>
  <c r="P8" i="1"/>
  <c r="H12" i="1"/>
  <c r="P12" i="1"/>
  <c r="H17" i="1"/>
  <c r="P17" i="1"/>
  <c r="F18" i="1"/>
  <c r="D24" i="1"/>
  <c r="P24" i="1"/>
  <c r="J28" i="1"/>
  <c r="T28" i="1"/>
  <c r="D8" i="1"/>
  <c r="L8" i="1"/>
  <c r="F17" i="1"/>
  <c r="N17" i="1"/>
  <c r="H8" i="1"/>
  <c r="R8" i="1"/>
  <c r="J12" i="1"/>
  <c r="R12" i="1"/>
  <c r="J17" i="1"/>
  <c r="T17" i="1"/>
  <c r="N18" i="1"/>
  <c r="D20" i="1"/>
  <c r="P20" i="1"/>
  <c r="H24" i="1"/>
  <c r="R24" i="1"/>
  <c r="L28" i="1"/>
  <c r="N2" i="1"/>
  <c r="D4" i="1"/>
  <c r="L4" i="1"/>
  <c r="F5" i="1"/>
  <c r="P5" i="1"/>
  <c r="F6" i="1"/>
  <c r="J8" i="1"/>
  <c r="T8" i="1"/>
  <c r="H9" i="1"/>
  <c r="T9" i="1"/>
  <c r="N10" i="1"/>
  <c r="D12" i="1"/>
  <c r="L12" i="1"/>
  <c r="T12" i="1"/>
  <c r="H13" i="1"/>
  <c r="T13" i="1"/>
  <c r="N14" i="1"/>
  <c r="D16" i="1"/>
  <c r="P16" i="1"/>
  <c r="D17" i="1"/>
  <c r="L17" i="1"/>
  <c r="V17" i="1"/>
  <c r="V18" i="1"/>
  <c r="H20" i="1"/>
  <c r="R20" i="1"/>
  <c r="J24" i="1"/>
  <c r="T24" i="1"/>
  <c r="P26" i="1"/>
  <c r="D28" i="1"/>
  <c r="P28" i="1"/>
  <c r="F2" i="6"/>
  <c r="N2" i="6"/>
  <c r="V2" i="6"/>
  <c r="J4" i="6"/>
  <c r="R4" i="6"/>
  <c r="L5" i="6"/>
  <c r="F6" i="6"/>
  <c r="N6" i="6"/>
  <c r="V6" i="6"/>
  <c r="J8" i="6"/>
  <c r="R8" i="6"/>
  <c r="F10" i="6"/>
  <c r="N10" i="6"/>
  <c r="V10" i="6"/>
  <c r="J12" i="6"/>
  <c r="R12" i="6"/>
  <c r="F14" i="6"/>
  <c r="N14" i="6"/>
  <c r="V14" i="6"/>
  <c r="J16" i="6"/>
  <c r="R16" i="6"/>
  <c r="N18" i="6"/>
  <c r="V18" i="6"/>
  <c r="J20" i="6"/>
  <c r="R20" i="6"/>
  <c r="V22" i="6"/>
  <c r="J24" i="6"/>
  <c r="R24" i="6"/>
  <c r="J28" i="6"/>
  <c r="R28" i="6"/>
  <c r="T4" i="6"/>
  <c r="D8" i="6"/>
  <c r="L8" i="6"/>
  <c r="T8" i="6"/>
  <c r="D12" i="6"/>
  <c r="L12" i="6"/>
  <c r="T12" i="6"/>
  <c r="R15" i="6"/>
  <c r="D16" i="6"/>
  <c r="L16" i="6"/>
  <c r="T16" i="6"/>
  <c r="J19" i="6"/>
  <c r="R19" i="6"/>
  <c r="D20" i="6"/>
  <c r="L20" i="6"/>
  <c r="T20" i="6"/>
  <c r="J23" i="6"/>
  <c r="R23" i="6"/>
  <c r="D24" i="6"/>
  <c r="L24" i="6"/>
  <c r="T24" i="6"/>
  <c r="J27" i="6"/>
  <c r="R27" i="6"/>
  <c r="D28" i="6"/>
  <c r="L28" i="6"/>
  <c r="T28" i="6"/>
  <c r="J2" i="6"/>
  <c r="R2" i="6"/>
  <c r="F4" i="6"/>
  <c r="N4" i="6"/>
  <c r="J6" i="6"/>
  <c r="R6" i="6"/>
  <c r="D7" i="6"/>
  <c r="L7" i="6"/>
  <c r="F8" i="6"/>
  <c r="N8" i="6"/>
  <c r="J10" i="6"/>
  <c r="D11" i="6"/>
  <c r="L11" i="6"/>
  <c r="F12" i="6"/>
  <c r="N12" i="6"/>
  <c r="J14" i="6"/>
  <c r="D15" i="6"/>
  <c r="L15" i="6"/>
  <c r="F16" i="6"/>
  <c r="N16" i="6"/>
  <c r="J18" i="6"/>
  <c r="D19" i="6"/>
  <c r="L19" i="6"/>
  <c r="F20" i="6"/>
  <c r="N20" i="6"/>
  <c r="J22" i="6"/>
  <c r="D23" i="6"/>
  <c r="L23" i="6"/>
  <c r="F24" i="6"/>
  <c r="N24" i="6"/>
  <c r="J26" i="6"/>
  <c r="D27" i="6"/>
  <c r="L27" i="6"/>
  <c r="F28" i="6"/>
  <c r="N28" i="6"/>
  <c r="D2" i="6"/>
  <c r="L2" i="6"/>
  <c r="J4" i="5"/>
  <c r="R4" i="5"/>
  <c r="R28" i="5"/>
  <c r="J3" i="5"/>
  <c r="R3" i="5"/>
  <c r="D4" i="5"/>
  <c r="L4" i="5"/>
  <c r="T4" i="5"/>
  <c r="J7" i="5"/>
  <c r="R7" i="5"/>
  <c r="D8" i="5"/>
  <c r="L8" i="5"/>
  <c r="T8" i="5"/>
  <c r="J11" i="5"/>
  <c r="R11" i="5"/>
  <c r="D12" i="5"/>
  <c r="L12" i="5"/>
  <c r="T12" i="5"/>
  <c r="J15" i="5"/>
  <c r="R15" i="5"/>
  <c r="D16" i="5"/>
  <c r="L16" i="5"/>
  <c r="T16" i="5"/>
  <c r="J19" i="5"/>
  <c r="R19" i="5"/>
  <c r="D20" i="5"/>
  <c r="L20" i="5"/>
  <c r="T20" i="5"/>
  <c r="J23" i="5"/>
  <c r="R23" i="5"/>
  <c r="D24" i="5"/>
  <c r="L24" i="5"/>
  <c r="T24" i="5"/>
  <c r="J27" i="5"/>
  <c r="R27" i="5"/>
  <c r="D28" i="5"/>
  <c r="L28" i="5"/>
  <c r="T28" i="5"/>
  <c r="J2" i="5"/>
  <c r="D3" i="5"/>
  <c r="L3" i="5"/>
  <c r="T3" i="5"/>
  <c r="F4" i="5"/>
  <c r="N4" i="5"/>
  <c r="J6" i="5"/>
  <c r="D7" i="5"/>
  <c r="L7" i="5"/>
  <c r="T7" i="5"/>
  <c r="F8" i="5"/>
  <c r="N8" i="5"/>
  <c r="J10" i="5"/>
  <c r="D11" i="5"/>
  <c r="L11" i="5"/>
  <c r="T11" i="5"/>
  <c r="F12" i="5"/>
  <c r="N12" i="5"/>
  <c r="J14" i="5"/>
  <c r="D15" i="5"/>
  <c r="L15" i="5"/>
  <c r="T15" i="5"/>
  <c r="F16" i="5"/>
  <c r="N16" i="5"/>
  <c r="J18" i="5"/>
  <c r="R18" i="5"/>
  <c r="D19" i="5"/>
  <c r="L19" i="5"/>
  <c r="T19" i="5"/>
  <c r="F20" i="5"/>
  <c r="N20" i="5"/>
  <c r="J22" i="5"/>
  <c r="D23" i="5"/>
  <c r="L23" i="5"/>
  <c r="T23" i="5"/>
  <c r="F24" i="5"/>
  <c r="N24" i="5"/>
  <c r="J26" i="5"/>
  <c r="D27" i="5"/>
  <c r="L27" i="5"/>
  <c r="T27" i="5"/>
  <c r="F28" i="5"/>
  <c r="N28" i="5"/>
  <c r="F7" i="5"/>
  <c r="N7" i="5"/>
  <c r="F11" i="5"/>
  <c r="N11" i="5"/>
  <c r="F15" i="5"/>
  <c r="N15" i="5"/>
  <c r="F19" i="5"/>
  <c r="N19" i="5"/>
  <c r="F23" i="5"/>
  <c r="N23" i="5"/>
  <c r="F27" i="5"/>
  <c r="N27" i="5"/>
  <c r="P3" i="4"/>
  <c r="H7" i="4"/>
  <c r="H11" i="4"/>
  <c r="P15" i="4"/>
  <c r="P19" i="4"/>
  <c r="P27" i="4"/>
  <c r="J3" i="4"/>
  <c r="R3" i="4"/>
  <c r="J7" i="4"/>
  <c r="R7" i="4"/>
  <c r="J11" i="4"/>
  <c r="R11" i="4"/>
  <c r="J15" i="4"/>
  <c r="R15" i="4"/>
  <c r="J19" i="4"/>
  <c r="R19" i="4"/>
  <c r="J23" i="4"/>
  <c r="R23" i="4"/>
  <c r="J27" i="4"/>
  <c r="R27" i="4"/>
  <c r="D28" i="4"/>
  <c r="L28" i="4"/>
  <c r="T28" i="4"/>
  <c r="P7" i="4"/>
  <c r="P11" i="4"/>
  <c r="H23" i="4"/>
  <c r="P23" i="4"/>
  <c r="H27" i="4"/>
  <c r="J2" i="4"/>
  <c r="R2" i="4"/>
  <c r="D3" i="4"/>
  <c r="L3" i="4"/>
  <c r="T3" i="4"/>
  <c r="J6" i="4"/>
  <c r="R6" i="4"/>
  <c r="D7" i="4"/>
  <c r="L7" i="4"/>
  <c r="T7" i="4"/>
  <c r="J10" i="4"/>
  <c r="R10" i="4"/>
  <c r="D11" i="4"/>
  <c r="L11" i="4"/>
  <c r="T11" i="4"/>
  <c r="J14" i="4"/>
  <c r="R14" i="4"/>
  <c r="D15" i="4"/>
  <c r="L15" i="4"/>
  <c r="T15" i="4"/>
  <c r="J18" i="4"/>
  <c r="R18" i="4"/>
  <c r="D19" i="4"/>
  <c r="L19" i="4"/>
  <c r="T19" i="4"/>
  <c r="J22" i="4"/>
  <c r="R22" i="4"/>
  <c r="D23" i="4"/>
  <c r="L23" i="4"/>
  <c r="T23" i="4"/>
  <c r="F24" i="4"/>
  <c r="N24" i="4"/>
  <c r="J26" i="4"/>
  <c r="R26" i="4"/>
  <c r="D27" i="4"/>
  <c r="L27" i="4"/>
  <c r="T27" i="4"/>
  <c r="F28" i="4"/>
  <c r="N28" i="4"/>
  <c r="H3" i="4"/>
  <c r="H15" i="4"/>
  <c r="H19" i="4"/>
  <c r="D2" i="4"/>
  <c r="L2" i="4"/>
  <c r="F3" i="4"/>
  <c r="N3" i="4"/>
  <c r="J5" i="4"/>
  <c r="D6" i="4"/>
  <c r="L6" i="4"/>
  <c r="F7" i="4"/>
  <c r="N7" i="4"/>
  <c r="J9" i="4"/>
  <c r="D10" i="4"/>
  <c r="L10" i="4"/>
  <c r="F11" i="4"/>
  <c r="N11" i="4"/>
  <c r="J13" i="4"/>
  <c r="D14" i="4"/>
  <c r="L14" i="4"/>
  <c r="F15" i="4"/>
  <c r="N15" i="4"/>
  <c r="J17" i="4"/>
  <c r="D18" i="4"/>
  <c r="L18" i="4"/>
  <c r="F19" i="4"/>
  <c r="N19" i="4"/>
  <c r="J21" i="4"/>
  <c r="D22" i="4"/>
  <c r="L22" i="4"/>
  <c r="F23" i="4"/>
  <c r="N23" i="4"/>
  <c r="F27" i="4"/>
  <c r="N27" i="4"/>
  <c r="P3" i="3"/>
  <c r="P7" i="3"/>
  <c r="H11" i="3"/>
  <c r="H19" i="3"/>
  <c r="P27" i="3"/>
  <c r="H2" i="3"/>
  <c r="J3" i="3"/>
  <c r="J7" i="3"/>
  <c r="R7" i="3"/>
  <c r="J11" i="3"/>
  <c r="R11" i="3"/>
  <c r="J15" i="3"/>
  <c r="R15" i="3"/>
  <c r="J19" i="3"/>
  <c r="R19" i="3"/>
  <c r="J23" i="3"/>
  <c r="R23" i="3"/>
  <c r="J27" i="3"/>
  <c r="R27" i="3"/>
  <c r="H7" i="3"/>
  <c r="H15" i="3"/>
  <c r="P15" i="3"/>
  <c r="H23" i="3"/>
  <c r="P23" i="3"/>
  <c r="H27" i="3"/>
  <c r="R3" i="3"/>
  <c r="H6" i="3"/>
  <c r="P6" i="3"/>
  <c r="J2" i="3"/>
  <c r="R2" i="3"/>
  <c r="D3" i="3"/>
  <c r="L3" i="3"/>
  <c r="T3" i="3"/>
  <c r="J6" i="3"/>
  <c r="R6" i="3"/>
  <c r="D7" i="3"/>
  <c r="L7" i="3"/>
  <c r="T7" i="3"/>
  <c r="J10" i="3"/>
  <c r="R10" i="3"/>
  <c r="D11" i="3"/>
  <c r="L11" i="3"/>
  <c r="T11" i="3"/>
  <c r="J14" i="3"/>
  <c r="R14" i="3"/>
  <c r="D15" i="3"/>
  <c r="L15" i="3"/>
  <c r="T15" i="3"/>
  <c r="J18" i="3"/>
  <c r="R18" i="3"/>
  <c r="D19" i="3"/>
  <c r="L19" i="3"/>
  <c r="T19" i="3"/>
  <c r="J22" i="3"/>
  <c r="R22" i="3"/>
  <c r="D23" i="3"/>
  <c r="L23" i="3"/>
  <c r="T23" i="3"/>
  <c r="J26" i="3"/>
  <c r="R26" i="3"/>
  <c r="D27" i="3"/>
  <c r="L27" i="3"/>
  <c r="T27" i="3"/>
  <c r="F28" i="3"/>
  <c r="N28" i="3"/>
  <c r="H3" i="3"/>
  <c r="P11" i="3"/>
  <c r="P19" i="3"/>
  <c r="P2" i="3"/>
  <c r="D2" i="3"/>
  <c r="L2" i="3"/>
  <c r="F3" i="3"/>
  <c r="N3" i="3"/>
  <c r="J5" i="3"/>
  <c r="D6" i="3"/>
  <c r="L6" i="3"/>
  <c r="F7" i="3"/>
  <c r="N7" i="3"/>
  <c r="J9" i="3"/>
  <c r="D10" i="3"/>
  <c r="L10" i="3"/>
  <c r="F11" i="3"/>
  <c r="N11" i="3"/>
  <c r="J13" i="3"/>
  <c r="D14" i="3"/>
  <c r="L14" i="3"/>
  <c r="F15" i="3"/>
  <c r="N15" i="3"/>
  <c r="J17" i="3"/>
  <c r="D18" i="3"/>
  <c r="L18" i="3"/>
  <c r="F19" i="3"/>
  <c r="N19" i="3"/>
  <c r="J21" i="3"/>
  <c r="D22" i="3"/>
  <c r="L22" i="3"/>
  <c r="F23" i="3"/>
  <c r="N23" i="3"/>
  <c r="J25" i="3"/>
  <c r="D26" i="3"/>
  <c r="L26" i="3"/>
  <c r="F27" i="3"/>
  <c r="N27" i="3"/>
  <c r="T6" i="2"/>
  <c r="L6" i="2"/>
  <c r="D6" i="2"/>
  <c r="R6" i="2"/>
  <c r="J6" i="2"/>
  <c r="H11" i="2"/>
  <c r="H22" i="2"/>
  <c r="H27" i="2"/>
  <c r="N6" i="2"/>
  <c r="H7" i="2"/>
  <c r="H18" i="2"/>
  <c r="N22" i="2"/>
  <c r="H23" i="2"/>
  <c r="J27" i="2"/>
  <c r="V3" i="2"/>
  <c r="N3" i="2"/>
  <c r="F3" i="2"/>
  <c r="T3" i="2"/>
  <c r="P6" i="2"/>
  <c r="F10" i="2"/>
  <c r="T14" i="2"/>
  <c r="L14" i="2"/>
  <c r="D14" i="2"/>
  <c r="R14" i="2"/>
  <c r="J14" i="2"/>
  <c r="V19" i="2"/>
  <c r="N19" i="2"/>
  <c r="F19" i="2"/>
  <c r="T19" i="2"/>
  <c r="L19" i="2"/>
  <c r="D19" i="2"/>
  <c r="F26" i="2"/>
  <c r="H6" i="2"/>
  <c r="V11" i="2"/>
  <c r="N11" i="2"/>
  <c r="F11" i="2"/>
  <c r="T11" i="2"/>
  <c r="L11" i="2"/>
  <c r="D11" i="2"/>
  <c r="T22" i="2"/>
  <c r="L22" i="2"/>
  <c r="D22" i="2"/>
  <c r="R22" i="2"/>
  <c r="J22" i="2"/>
  <c r="V27" i="2"/>
  <c r="N27" i="2"/>
  <c r="F27" i="2"/>
  <c r="T27" i="2"/>
  <c r="L27" i="2"/>
  <c r="D27" i="2"/>
  <c r="V7" i="2"/>
  <c r="N7" i="2"/>
  <c r="F7" i="2"/>
  <c r="T7" i="2"/>
  <c r="L7" i="2"/>
  <c r="D7" i="2"/>
  <c r="J11" i="2"/>
  <c r="T18" i="2"/>
  <c r="L18" i="2"/>
  <c r="D18" i="2"/>
  <c r="R18" i="2"/>
  <c r="J18" i="2"/>
  <c r="V23" i="2"/>
  <c r="N23" i="2"/>
  <c r="F23" i="2"/>
  <c r="T23" i="2"/>
  <c r="L23" i="2"/>
  <c r="D23" i="2"/>
  <c r="T2" i="2"/>
  <c r="L2" i="2"/>
  <c r="D2" i="2"/>
  <c r="L3" i="2"/>
  <c r="F6" i="2"/>
  <c r="V6" i="2"/>
  <c r="P7" i="2"/>
  <c r="T10" i="2"/>
  <c r="L10" i="2"/>
  <c r="D10" i="2"/>
  <c r="R10" i="2"/>
  <c r="J10" i="2"/>
  <c r="R11" i="2"/>
  <c r="V15" i="2"/>
  <c r="N15" i="2"/>
  <c r="F15" i="2"/>
  <c r="T15" i="2"/>
  <c r="L15" i="2"/>
  <c r="D15" i="2"/>
  <c r="P18" i="2"/>
  <c r="F22" i="2"/>
  <c r="V22" i="2"/>
  <c r="P23" i="2"/>
  <c r="T26" i="2"/>
  <c r="L26" i="2"/>
  <c r="D26" i="2"/>
  <c r="R26" i="2"/>
  <c r="J26" i="2"/>
  <c r="R27" i="2"/>
  <c r="J5" i="2"/>
  <c r="J9" i="2"/>
  <c r="J13" i="2"/>
  <c r="J17" i="2"/>
  <c r="J21" i="2"/>
  <c r="J25" i="2"/>
  <c r="H3" i="1"/>
  <c r="P3" i="1"/>
  <c r="H7" i="1"/>
  <c r="P7" i="1"/>
  <c r="H15" i="1"/>
  <c r="P15" i="1"/>
  <c r="H23" i="1"/>
  <c r="P23" i="1"/>
  <c r="H2" i="1"/>
  <c r="P2" i="1"/>
  <c r="J3" i="1"/>
  <c r="R7" i="1"/>
  <c r="H10" i="1"/>
  <c r="P10" i="1"/>
  <c r="J11" i="1"/>
  <c r="R11" i="1"/>
  <c r="R15" i="1"/>
  <c r="R19" i="1"/>
  <c r="H22" i="1"/>
  <c r="P22" i="1"/>
  <c r="J23" i="1"/>
  <c r="J27" i="1"/>
  <c r="R27" i="1"/>
  <c r="J2" i="1"/>
  <c r="R2" i="1"/>
  <c r="D3" i="1"/>
  <c r="L3" i="1"/>
  <c r="T3" i="1"/>
  <c r="J6" i="1"/>
  <c r="R6" i="1"/>
  <c r="D7" i="1"/>
  <c r="L7" i="1"/>
  <c r="T7" i="1"/>
  <c r="N8" i="1"/>
  <c r="J10" i="1"/>
  <c r="R10" i="1"/>
  <c r="D11" i="1"/>
  <c r="L11" i="1"/>
  <c r="T11" i="1"/>
  <c r="J14" i="1"/>
  <c r="R14" i="1"/>
  <c r="D15" i="1"/>
  <c r="L15" i="1"/>
  <c r="T15" i="1"/>
  <c r="F16" i="1"/>
  <c r="N16" i="1"/>
  <c r="J18" i="1"/>
  <c r="R18" i="1"/>
  <c r="D19" i="1"/>
  <c r="L19" i="1"/>
  <c r="T19" i="1"/>
  <c r="F20" i="1"/>
  <c r="N20" i="1"/>
  <c r="J22" i="1"/>
  <c r="R22" i="1"/>
  <c r="D23" i="1"/>
  <c r="L23" i="1"/>
  <c r="T23" i="1"/>
  <c r="F24" i="1"/>
  <c r="N24" i="1"/>
  <c r="J26" i="1"/>
  <c r="R26" i="1"/>
  <c r="D27" i="1"/>
  <c r="L27" i="1"/>
  <c r="T27" i="1"/>
  <c r="F28" i="1"/>
  <c r="N28" i="1"/>
  <c r="H11" i="1"/>
  <c r="P11" i="1"/>
  <c r="H19" i="1"/>
  <c r="P19" i="1"/>
  <c r="H27" i="1"/>
  <c r="P27" i="1"/>
  <c r="R3" i="1"/>
  <c r="H6" i="1"/>
  <c r="P6" i="1"/>
  <c r="J7" i="1"/>
  <c r="H14" i="1"/>
  <c r="P14" i="1"/>
  <c r="J15" i="1"/>
  <c r="H18" i="1"/>
  <c r="P18" i="1"/>
  <c r="J19" i="1"/>
  <c r="R23" i="1"/>
  <c r="D2" i="1"/>
  <c r="L2" i="1"/>
  <c r="F3" i="1"/>
  <c r="N3" i="1"/>
  <c r="J5" i="1"/>
  <c r="D6" i="1"/>
  <c r="L6" i="1"/>
  <c r="F7" i="1"/>
  <c r="N7" i="1"/>
  <c r="J9" i="1"/>
  <c r="D10" i="1"/>
  <c r="L10" i="1"/>
  <c r="F11" i="1"/>
  <c r="N11" i="1"/>
  <c r="J13" i="1"/>
  <c r="D14" i="1"/>
  <c r="L14" i="1"/>
  <c r="F15" i="1"/>
  <c r="N15" i="1"/>
  <c r="D18" i="1"/>
  <c r="L18" i="1"/>
  <c r="F19" i="1"/>
  <c r="N19" i="1"/>
  <c r="D22" i="1"/>
  <c r="L22" i="1"/>
  <c r="F23" i="1"/>
  <c r="N23" i="1"/>
  <c r="D26" i="1"/>
  <c r="L26" i="1"/>
  <c r="F27" i="1"/>
  <c r="N27" i="1"/>
</calcChain>
</file>

<file path=xl/sharedStrings.xml><?xml version="1.0" encoding="utf-8"?>
<sst xmlns="http://schemas.openxmlformats.org/spreadsheetml/2006/main" count="462" uniqueCount="77">
  <si>
    <t>Total</t>
  </si>
  <si>
    <t>AC</t>
  </si>
  <si>
    <t xml:space="preserve"> Acre</t>
  </si>
  <si>
    <t>AL</t>
  </si>
  <si>
    <t xml:space="preserve"> Alagoas</t>
  </si>
  <si>
    <t>AP</t>
  </si>
  <si>
    <t xml:space="preserve"> Amapá</t>
  </si>
  <si>
    <t>AM</t>
  </si>
  <si>
    <t xml:space="preserve"> Amazonas</t>
  </si>
  <si>
    <t>BA</t>
  </si>
  <si>
    <t xml:space="preserve"> Bahia</t>
  </si>
  <si>
    <t>CE</t>
  </si>
  <si>
    <t xml:space="preserve"> Ceará</t>
  </si>
  <si>
    <t>DF</t>
  </si>
  <si>
    <t xml:space="preserve"> Distrito Federal</t>
  </si>
  <si>
    <t>ES</t>
  </si>
  <si>
    <t xml:space="preserve"> Espírito Santo</t>
  </si>
  <si>
    <t>GO</t>
  </si>
  <si>
    <t xml:space="preserve"> Goiás</t>
  </si>
  <si>
    <t>MA</t>
  </si>
  <si>
    <t xml:space="preserve"> Maranhão</t>
  </si>
  <si>
    <t>MT</t>
  </si>
  <si>
    <t xml:space="preserve"> Mato Grosso</t>
  </si>
  <si>
    <t>MS</t>
  </si>
  <si>
    <t xml:space="preserve"> Mato Grosso do Sul</t>
  </si>
  <si>
    <t>MG</t>
  </si>
  <si>
    <t xml:space="preserve"> Minas Gerais</t>
  </si>
  <si>
    <t>PA</t>
  </si>
  <si>
    <t xml:space="preserve"> Pará</t>
  </si>
  <si>
    <t>PB</t>
  </si>
  <si>
    <t xml:space="preserve"> Paraiba</t>
  </si>
  <si>
    <t>PR</t>
  </si>
  <si>
    <t xml:space="preserve"> Paraná</t>
  </si>
  <si>
    <t>PE</t>
  </si>
  <si>
    <t xml:space="preserve"> Pernambuco</t>
  </si>
  <si>
    <t>PI</t>
  </si>
  <si>
    <t xml:space="preserve"> Piauí</t>
  </si>
  <si>
    <t>RJ</t>
  </si>
  <si>
    <t xml:space="preserve"> Rio de Janeiro</t>
  </si>
  <si>
    <t>RN</t>
  </si>
  <si>
    <t xml:space="preserve"> Rio Grande do Norte</t>
  </si>
  <si>
    <t>RS</t>
  </si>
  <si>
    <t xml:space="preserve"> Rio Grande do Sul</t>
  </si>
  <si>
    <t>RO</t>
  </si>
  <si>
    <t xml:space="preserve"> Rondônia</t>
  </si>
  <si>
    <t>RR</t>
  </si>
  <si>
    <t xml:space="preserve"> Roraima</t>
  </si>
  <si>
    <t>SC</t>
  </si>
  <si>
    <t xml:space="preserve"> Santa Catarina</t>
  </si>
  <si>
    <t>SP</t>
  </si>
  <si>
    <t xml:space="preserve"> São Paulo</t>
  </si>
  <si>
    <t>SE</t>
  </si>
  <si>
    <t xml:space="preserve"> Sergipe</t>
  </si>
  <si>
    <t>TO</t>
  </si>
  <si>
    <t xml:space="preserve"> Tocantins</t>
  </si>
  <si>
    <t>BrancaMasculino</t>
  </si>
  <si>
    <t>BrancaMasculino(%)</t>
  </si>
  <si>
    <t>BrancaFeminino</t>
  </si>
  <si>
    <t>BrancaFeminino(%)</t>
  </si>
  <si>
    <t>PretaMasculino</t>
  </si>
  <si>
    <t>PretaMasculino(%)</t>
  </si>
  <si>
    <t>PretaFeminino</t>
  </si>
  <si>
    <t>PretaFeminino(%)</t>
  </si>
  <si>
    <t>AmarelaMasculino</t>
  </si>
  <si>
    <t>AmarelaMasculino(%)</t>
  </si>
  <si>
    <t>AmarelaFeminino</t>
  </si>
  <si>
    <t>AmarelaFeminino(%)</t>
  </si>
  <si>
    <t>PardaMasculino</t>
  </si>
  <si>
    <t>PardaMasculino(%)</t>
  </si>
  <si>
    <t>PardaFeminino</t>
  </si>
  <si>
    <t>PardaFeminino(%)</t>
  </si>
  <si>
    <t>IndigenaMasculino</t>
  </si>
  <si>
    <t>IndigenaMasculino(%)</t>
  </si>
  <si>
    <t>IndigenaFeminino</t>
  </si>
  <si>
    <t>IndigenaFeminino(%)</t>
  </si>
  <si>
    <t>Sigla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</si>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</sst>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/>
    <xf numFmtId="0" fontId="0" fillId="0" borderId="2" xfId="0" applyBorder="1" applyAlignment="1"/>
    <xf numFmtId="3" fontId="0" fillId="0" borderId="3" xfId="0" applyNumberFormat="1" applyBorder="1"/>
    <xf numFmtId="164" fontId="0" fillId="0" borderId="3" xfId="0" applyNumberFormat="1" applyBorder="1"/>
    <xf numFmtId="3" fontId="1" fillId="0" borderId="3" xfId="0" applyNumberFormat="1" applyFont="1" applyFill="1" applyBorder="1" applyAlignment="1"/>
    <xf numFmtId="3" fontId="0" fillId="0" borderId="5" xfId="0" applyNumberFormat="1" applyBorder="1"/>
    <xf numFmtId="0" fontId="1" fillId="0" borderId="3" xfId="0" applyFont="1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0" fontId="0" fillId="0" borderId="0" xfId="0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sqref="A1:XFD1"/>
    </sheetView>
  </sheetViews>
  <sheetFormatPr defaultRowHeight="15" x14ac:dyDescent="0.25"/>
  <cols>
    <col min="23" max="23" width="10.140625" bestFit="1" customWidth="1"/>
  </cols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1</v>
      </c>
      <c r="B2" s="2" t="s">
        <v>2</v>
      </c>
      <c r="C2" s="3">
        <v>22707</v>
      </c>
      <c r="D2" s="4">
        <f>C2/W2</f>
        <v>0.1057768005627268</v>
      </c>
      <c r="E2" s="3">
        <v>25180</v>
      </c>
      <c r="F2" s="4">
        <f>E2/W2</f>
        <v>0.1172968616800749</v>
      </c>
      <c r="G2" s="5">
        <v>7148</v>
      </c>
      <c r="H2" s="4">
        <f>G2/W2</f>
        <v>3.3297774713628887E-2</v>
      </c>
      <c r="I2" s="5">
        <v>5195</v>
      </c>
      <c r="J2" s="4">
        <f>I2/W2</f>
        <v>2.4200047515011484E-2</v>
      </c>
      <c r="K2" s="5">
        <v>1897</v>
      </c>
      <c r="L2" s="4">
        <f>K2/W2</f>
        <v>8.8368604689079474E-3</v>
      </c>
      <c r="M2" s="5">
        <v>2857</v>
      </c>
      <c r="N2" s="4">
        <f>M2/W2</f>
        <v>1.3308861549641541E-2</v>
      </c>
      <c r="O2" s="5">
        <v>73198</v>
      </c>
      <c r="P2" s="4">
        <f>O2/W2</f>
        <v>0.34098076573701841</v>
      </c>
      <c r="Q2" s="5">
        <v>72616</v>
      </c>
      <c r="R2" s="4">
        <f>Q2/W2</f>
        <v>0.33826961508182363</v>
      </c>
      <c r="S2" s="5">
        <v>2001</v>
      </c>
      <c r="T2" s="4">
        <f>S2/W2</f>
        <v>9.3213272526540859E-3</v>
      </c>
      <c r="U2" s="5">
        <v>1870</v>
      </c>
      <c r="V2" s="4">
        <f>U2/W2</f>
        <v>8.7110854385123136E-3</v>
      </c>
      <c r="W2" s="6">
        <f>SUM(G2,I2,K2,M2,O2,Q2,S2,U2,E2,C2)</f>
        <v>214669</v>
      </c>
    </row>
    <row r="3" spans="1:23" x14ac:dyDescent="0.25">
      <c r="A3" s="1" t="s">
        <v>3</v>
      </c>
      <c r="B3" s="2" t="s">
        <v>4</v>
      </c>
      <c r="C3" s="3">
        <v>124523</v>
      </c>
      <c r="D3" s="4">
        <f t="shared" ref="D3:D28" si="0">C3/W3</f>
        <v>0.14230077856717585</v>
      </c>
      <c r="E3" s="3">
        <v>134655</v>
      </c>
      <c r="F3" s="4">
        <f t="shared" ref="F3:F28" si="1">E3/W3</f>
        <v>0.15387929408995177</v>
      </c>
      <c r="G3" s="5">
        <v>31327</v>
      </c>
      <c r="H3" s="4">
        <f t="shared" ref="H3:H28" si="2">G3/W3</f>
        <v>3.5799462670943666E-2</v>
      </c>
      <c r="I3" s="5">
        <v>26522</v>
      </c>
      <c r="J3" s="4">
        <f t="shared" ref="J3:J28" si="3">I3/W3</f>
        <v>3.0308467103736962E-2</v>
      </c>
      <c r="K3" s="5">
        <v>4771</v>
      </c>
      <c r="L3" s="4">
        <f t="shared" ref="L3:L28" si="4">K3/W3</f>
        <v>5.4521414882712105E-3</v>
      </c>
      <c r="M3" s="5">
        <v>7392</v>
      </c>
      <c r="N3" s="4">
        <f t="shared" ref="N3:N28" si="5">M3/W3</f>
        <v>8.4473338673864574E-3</v>
      </c>
      <c r="O3" s="5">
        <v>265228</v>
      </c>
      <c r="P3" s="4">
        <f t="shared" ref="P3:P28" si="6">O3/W3</f>
        <v>0.30309381317358974</v>
      </c>
      <c r="Q3" s="5">
        <v>276735</v>
      </c>
      <c r="R3" s="4">
        <f t="shared" ref="R3:R28" si="7">Q3/W3</f>
        <v>0.31624363335919797</v>
      </c>
      <c r="S3" s="5">
        <v>1850</v>
      </c>
      <c r="T3" s="4">
        <f t="shared" ref="T3:T28" si="8">S3/W3</f>
        <v>2.1141190009016432E-3</v>
      </c>
      <c r="U3" s="5">
        <v>2066</v>
      </c>
      <c r="V3" s="4">
        <f t="shared" ref="V3:V28" si="9">U3/W3</f>
        <v>2.3609566788447538E-3</v>
      </c>
      <c r="W3" s="6">
        <f t="shared" ref="W3:W28" si="10">SUM(G3,I3,K3,M3,O3,Q3,S3,U3,E3,C3)</f>
        <v>875069</v>
      </c>
    </row>
    <row r="4" spans="1:23" x14ac:dyDescent="0.25">
      <c r="A4" s="1" t="s">
        <v>5</v>
      </c>
      <c r="B4" s="2" t="s">
        <v>6</v>
      </c>
      <c r="C4" s="3">
        <v>23244</v>
      </c>
      <c r="D4" s="4">
        <f t="shared" si="0"/>
        <v>0.11310123348660682</v>
      </c>
      <c r="E4" s="3">
        <v>25528</v>
      </c>
      <c r="F4" s="4">
        <f t="shared" si="1"/>
        <v>0.12421477751015741</v>
      </c>
      <c r="G4" s="5">
        <v>10031</v>
      </c>
      <c r="H4" s="4">
        <f t="shared" si="2"/>
        <v>4.88090893608739E-2</v>
      </c>
      <c r="I4" s="5">
        <v>8267</v>
      </c>
      <c r="J4" s="4">
        <f t="shared" si="3"/>
        <v>4.0225774274383862E-2</v>
      </c>
      <c r="K4" s="5">
        <v>1206</v>
      </c>
      <c r="L4" s="4">
        <f t="shared" si="4"/>
        <v>5.8681848040289027E-3</v>
      </c>
      <c r="M4" s="5">
        <v>1337</v>
      </c>
      <c r="N4" s="4">
        <f t="shared" si="5"/>
        <v>6.5056078631730045E-3</v>
      </c>
      <c r="O4" s="5">
        <v>66104</v>
      </c>
      <c r="P4" s="4">
        <f t="shared" si="6"/>
        <v>0.32165048779894412</v>
      </c>
      <c r="Q4" s="5">
        <v>67580</v>
      </c>
      <c r="R4" s="4">
        <f t="shared" si="7"/>
        <v>0.32883244532029293</v>
      </c>
      <c r="S4" s="5">
        <v>1089</v>
      </c>
      <c r="T4" s="4">
        <f t="shared" si="8"/>
        <v>5.2988832931902784E-3</v>
      </c>
      <c r="U4" s="5">
        <v>1129</v>
      </c>
      <c r="V4" s="4">
        <f t="shared" si="9"/>
        <v>5.4935162883487827E-3</v>
      </c>
      <c r="W4" s="6">
        <f t="shared" si="10"/>
        <v>205515</v>
      </c>
    </row>
    <row r="5" spans="1:23" x14ac:dyDescent="0.25">
      <c r="A5" s="1" t="s">
        <v>7</v>
      </c>
      <c r="B5" s="2" t="s">
        <v>8</v>
      </c>
      <c r="C5" s="3">
        <v>103814</v>
      </c>
      <c r="D5" s="4">
        <f t="shared" si="0"/>
        <v>0.10101320681465019</v>
      </c>
      <c r="E5" s="3">
        <v>112674</v>
      </c>
      <c r="F5" s="4">
        <f t="shared" si="1"/>
        <v>0.10963417327753382</v>
      </c>
      <c r="G5" s="5">
        <v>23633</v>
      </c>
      <c r="H5" s="4">
        <f t="shared" si="2"/>
        <v>2.2995406367644324E-2</v>
      </c>
      <c r="I5" s="5">
        <v>18485</v>
      </c>
      <c r="J5" s="4">
        <f t="shared" si="3"/>
        <v>1.7986294025553479E-2</v>
      </c>
      <c r="K5" s="5">
        <v>4552</v>
      </c>
      <c r="L5" s="4">
        <f t="shared" si="4"/>
        <v>4.4291917989894205E-3</v>
      </c>
      <c r="M5" s="5">
        <v>6230</v>
      </c>
      <c r="N5" s="4">
        <f t="shared" si="5"/>
        <v>6.0619211132917593E-3</v>
      </c>
      <c r="O5" s="5">
        <v>358649</v>
      </c>
      <c r="P5" s="4">
        <f t="shared" si="6"/>
        <v>0.34897302493755639</v>
      </c>
      <c r="Q5" s="5">
        <v>354361</v>
      </c>
      <c r="R5" s="4">
        <f t="shared" si="7"/>
        <v>0.34480071069457163</v>
      </c>
      <c r="S5" s="5">
        <v>23414</v>
      </c>
      <c r="T5" s="4">
        <f t="shared" si="8"/>
        <v>2.2782314758685914E-2</v>
      </c>
      <c r="U5" s="5">
        <v>21915</v>
      </c>
      <c r="V5" s="4">
        <f t="shared" si="9"/>
        <v>2.13237562115231E-2</v>
      </c>
      <c r="W5" s="6">
        <f t="shared" si="10"/>
        <v>1027727</v>
      </c>
    </row>
    <row r="6" spans="1:23" x14ac:dyDescent="0.25">
      <c r="A6" s="1" t="s">
        <v>9</v>
      </c>
      <c r="B6" s="2" t="s">
        <v>10</v>
      </c>
      <c r="C6" s="3">
        <v>385678</v>
      </c>
      <c r="D6" s="4">
        <f t="shared" si="0"/>
        <v>9.7952306670940209E-2</v>
      </c>
      <c r="E6" s="3">
        <v>406872</v>
      </c>
      <c r="F6" s="4">
        <f t="shared" si="1"/>
        <v>0.10333503834758213</v>
      </c>
      <c r="G6" s="5">
        <v>357911</v>
      </c>
      <c r="H6" s="4">
        <f t="shared" si="2"/>
        <v>9.0900201807992367E-2</v>
      </c>
      <c r="I6" s="5">
        <v>347034</v>
      </c>
      <c r="J6" s="4">
        <f t="shared" si="3"/>
        <v>8.8137723160883086E-2</v>
      </c>
      <c r="K6" s="5">
        <v>20671</v>
      </c>
      <c r="L6" s="4">
        <f t="shared" si="4"/>
        <v>5.2499031087980255E-3</v>
      </c>
      <c r="M6" s="5">
        <v>29126</v>
      </c>
      <c r="N6" s="4">
        <f t="shared" si="5"/>
        <v>7.3972559598883122E-3</v>
      </c>
      <c r="O6" s="5">
        <v>1184595</v>
      </c>
      <c r="P6" s="4">
        <f t="shared" si="6"/>
        <v>0.30085670616644561</v>
      </c>
      <c r="Q6" s="5">
        <v>1190953</v>
      </c>
      <c r="R6" s="4">
        <f t="shared" si="7"/>
        <v>0.30247147487457476</v>
      </c>
      <c r="S6" s="5">
        <v>7510</v>
      </c>
      <c r="T6" s="4">
        <f t="shared" si="8"/>
        <v>1.9073471214296925E-3</v>
      </c>
      <c r="U6" s="5">
        <v>7056</v>
      </c>
      <c r="V6" s="4">
        <f t="shared" si="9"/>
        <v>1.7920427814657671E-3</v>
      </c>
      <c r="W6" s="6">
        <f t="shared" si="10"/>
        <v>3937406</v>
      </c>
    </row>
    <row r="7" spans="1:23" x14ac:dyDescent="0.25">
      <c r="A7" s="1" t="s">
        <v>11</v>
      </c>
      <c r="B7" s="2" t="s">
        <v>12</v>
      </c>
      <c r="C7" s="3">
        <v>354105</v>
      </c>
      <c r="D7" s="4">
        <f t="shared" si="0"/>
        <v>0.14678505474826989</v>
      </c>
      <c r="E7" s="3">
        <v>381296</v>
      </c>
      <c r="F7" s="4">
        <f t="shared" si="1"/>
        <v>0.15805637942219486</v>
      </c>
      <c r="G7" s="5">
        <v>58136</v>
      </c>
      <c r="H7" s="4">
        <f t="shared" si="2"/>
        <v>2.4098772801416014E-2</v>
      </c>
      <c r="I7" s="5">
        <v>47303</v>
      </c>
      <c r="J7" s="4">
        <f t="shared" si="3"/>
        <v>1.9608233277579844E-2</v>
      </c>
      <c r="K7" s="5">
        <v>13185</v>
      </c>
      <c r="L7" s="4">
        <f t="shared" si="4"/>
        <v>5.465500195862635E-3</v>
      </c>
      <c r="M7" s="5">
        <v>18394</v>
      </c>
      <c r="N7" s="4">
        <f t="shared" si="5"/>
        <v>7.6247562080164815E-3</v>
      </c>
      <c r="O7" s="5">
        <v>767985</v>
      </c>
      <c r="P7" s="4">
        <f t="shared" si="6"/>
        <v>0.31834828729006948</v>
      </c>
      <c r="Q7" s="5">
        <v>766137</v>
      </c>
      <c r="R7" s="4">
        <f t="shared" si="7"/>
        <v>0.31758224676204866</v>
      </c>
      <c r="S7" s="5">
        <v>2816</v>
      </c>
      <c r="T7" s="4">
        <f t="shared" si="8"/>
        <v>1.1672998522221601E-3</v>
      </c>
      <c r="U7" s="5">
        <v>3048</v>
      </c>
      <c r="V7" s="4">
        <f t="shared" si="9"/>
        <v>1.2634694423200084E-3</v>
      </c>
      <c r="W7" s="6">
        <f t="shared" si="10"/>
        <v>2412405</v>
      </c>
    </row>
    <row r="8" spans="1:23" x14ac:dyDescent="0.25">
      <c r="A8" s="1" t="s">
        <v>13</v>
      </c>
      <c r="B8" s="2" t="s">
        <v>14</v>
      </c>
      <c r="C8" s="3">
        <v>133220</v>
      </c>
      <c r="D8" s="4">
        <f t="shared" si="0"/>
        <v>0.18170435465765739</v>
      </c>
      <c r="E8" s="3">
        <v>150870</v>
      </c>
      <c r="F8" s="4">
        <f t="shared" si="1"/>
        <v>0.20577793114547943</v>
      </c>
      <c r="G8" s="5">
        <v>32922</v>
      </c>
      <c r="H8" s="4">
        <f t="shared" si="2"/>
        <v>4.4903698874338656E-2</v>
      </c>
      <c r="I8" s="5">
        <v>30596</v>
      </c>
      <c r="J8" s="4">
        <f t="shared" si="3"/>
        <v>4.1731169757586589E-2</v>
      </c>
      <c r="K8" s="5">
        <v>5585</v>
      </c>
      <c r="L8" s="4">
        <f t="shared" si="4"/>
        <v>7.6176161294326406E-3</v>
      </c>
      <c r="M8" s="5">
        <v>8233</v>
      </c>
      <c r="N8" s="4">
        <f t="shared" si="5"/>
        <v>1.1229334573611268E-2</v>
      </c>
      <c r="O8" s="5">
        <v>183504</v>
      </c>
      <c r="P8" s="4">
        <f t="shared" si="6"/>
        <v>0.25028881472075332</v>
      </c>
      <c r="Q8" s="5">
        <v>186395</v>
      </c>
      <c r="R8" s="4">
        <f t="shared" si="7"/>
        <v>0.25423197107351786</v>
      </c>
      <c r="S8" s="7">
        <v>881</v>
      </c>
      <c r="T8" s="4">
        <f t="shared" si="8"/>
        <v>1.2016329113751401E-3</v>
      </c>
      <c r="U8" s="5">
        <v>963</v>
      </c>
      <c r="V8" s="4">
        <f t="shared" si="9"/>
        <v>1.3134761562477409E-3</v>
      </c>
      <c r="W8" s="6">
        <f t="shared" si="10"/>
        <v>733169</v>
      </c>
    </row>
    <row r="9" spans="1:23" x14ac:dyDescent="0.25">
      <c r="A9" s="1" t="s">
        <v>15</v>
      </c>
      <c r="B9" s="2" t="s">
        <v>16</v>
      </c>
      <c r="C9" s="3">
        <v>182107</v>
      </c>
      <c r="D9" s="4">
        <f t="shared" si="0"/>
        <v>0.19220141849959893</v>
      </c>
      <c r="E9" s="3">
        <v>188705</v>
      </c>
      <c r="F9" s="4">
        <f t="shared" si="1"/>
        <v>0.19916515388187614</v>
      </c>
      <c r="G9" s="5">
        <v>45601</v>
      </c>
      <c r="H9" s="4">
        <f t="shared" si="2"/>
        <v>4.8128720395153458E-2</v>
      </c>
      <c r="I9" s="5">
        <v>38698</v>
      </c>
      <c r="J9" s="4">
        <f t="shared" si="3"/>
        <v>4.084307848186769E-2</v>
      </c>
      <c r="K9" s="5">
        <v>2679</v>
      </c>
      <c r="L9" s="4">
        <f t="shared" si="4"/>
        <v>2.8275003166293748E-3</v>
      </c>
      <c r="M9" s="5">
        <v>4133</v>
      </c>
      <c r="N9" s="4">
        <f t="shared" si="5"/>
        <v>4.3620973529784274E-3</v>
      </c>
      <c r="O9" s="5">
        <v>243191</v>
      </c>
      <c r="P9" s="4">
        <f t="shared" si="6"/>
        <v>0.25667138092624647</v>
      </c>
      <c r="Q9" s="5">
        <v>239593</v>
      </c>
      <c r="R9" s="4">
        <f t="shared" si="7"/>
        <v>0.25287393929159452</v>
      </c>
      <c r="S9" s="5">
        <v>1442</v>
      </c>
      <c r="T9" s="4">
        <f t="shared" si="8"/>
        <v>1.5219318613585511E-3</v>
      </c>
      <c r="U9" s="5">
        <v>1331</v>
      </c>
      <c r="V9" s="4">
        <f t="shared" si="9"/>
        <v>1.4047789926964157E-3</v>
      </c>
      <c r="W9" s="6">
        <f t="shared" si="10"/>
        <v>947480</v>
      </c>
    </row>
    <row r="10" spans="1:23" x14ac:dyDescent="0.25">
      <c r="A10" s="1" t="s">
        <v>17</v>
      </c>
      <c r="B10" s="2" t="s">
        <v>18</v>
      </c>
      <c r="C10" s="3">
        <v>314570</v>
      </c>
      <c r="D10" s="4">
        <f t="shared" si="0"/>
        <v>0.19134439862797969</v>
      </c>
      <c r="E10" s="3">
        <v>326625</v>
      </c>
      <c r="F10" s="4">
        <f t="shared" si="1"/>
        <v>0.19867712814910471</v>
      </c>
      <c r="G10" s="5">
        <v>62897</v>
      </c>
      <c r="H10" s="4">
        <f t="shared" si="2"/>
        <v>3.8258539086702605E-2</v>
      </c>
      <c r="I10" s="5">
        <v>50580</v>
      </c>
      <c r="J10" s="4">
        <f t="shared" si="3"/>
        <v>3.0766442072045055E-2</v>
      </c>
      <c r="K10" s="5">
        <v>14528</v>
      </c>
      <c r="L10" s="4">
        <f t="shared" si="4"/>
        <v>8.836988343666875E-3</v>
      </c>
      <c r="M10" s="5">
        <v>19239</v>
      </c>
      <c r="N10" s="4">
        <f t="shared" si="5"/>
        <v>1.170256186287218E-2</v>
      </c>
      <c r="O10" s="5">
        <v>432019</v>
      </c>
      <c r="P10" s="4">
        <f t="shared" si="6"/>
        <v>0.26278543965051071</v>
      </c>
      <c r="Q10" s="5">
        <v>421280</v>
      </c>
      <c r="R10" s="4">
        <f t="shared" si="7"/>
        <v>0.2562531972343049</v>
      </c>
      <c r="S10" s="5">
        <v>1088</v>
      </c>
      <c r="T10" s="4">
        <f t="shared" si="8"/>
        <v>6.6180088917329027E-4</v>
      </c>
      <c r="U10" s="5">
        <v>1173</v>
      </c>
      <c r="V10" s="4">
        <f t="shared" si="9"/>
        <v>7.1350408363995358E-4</v>
      </c>
      <c r="W10" s="6">
        <f t="shared" si="10"/>
        <v>1643999</v>
      </c>
    </row>
    <row r="11" spans="1:23" x14ac:dyDescent="0.25">
      <c r="A11" s="1" t="s">
        <v>19</v>
      </c>
      <c r="B11" s="2" t="s">
        <v>20</v>
      </c>
      <c r="C11" s="3">
        <v>198251</v>
      </c>
      <c r="D11" s="4">
        <f t="shared" si="0"/>
        <v>0.10253557695042889</v>
      </c>
      <c r="E11" s="3">
        <v>213985</v>
      </c>
      <c r="F11" s="4">
        <f t="shared" si="1"/>
        <v>0.11067321442886809</v>
      </c>
      <c r="G11" s="5">
        <v>97404</v>
      </c>
      <c r="H11" s="4">
        <f t="shared" si="2"/>
        <v>5.0377427288031712E-2</v>
      </c>
      <c r="I11" s="5">
        <v>86796</v>
      </c>
      <c r="J11" s="4">
        <f t="shared" si="3"/>
        <v>4.4890961140117459E-2</v>
      </c>
      <c r="K11" s="5">
        <v>10618</v>
      </c>
      <c r="L11" s="4">
        <f t="shared" si="4"/>
        <v>5.4916381559722473E-3</v>
      </c>
      <c r="M11" s="5">
        <v>13300</v>
      </c>
      <c r="N11" s="4">
        <f t="shared" si="5"/>
        <v>6.8787707171247773E-3</v>
      </c>
      <c r="O11" s="5">
        <v>652492</v>
      </c>
      <c r="P11" s="4">
        <f t="shared" si="6"/>
        <v>0.33746938817730676</v>
      </c>
      <c r="Q11" s="5">
        <v>652012</v>
      </c>
      <c r="R11" s="4">
        <f t="shared" si="7"/>
        <v>0.33722113179052332</v>
      </c>
      <c r="S11" s="5">
        <v>4407</v>
      </c>
      <c r="T11" s="4">
        <f t="shared" si="8"/>
        <v>2.2793039511555561E-3</v>
      </c>
      <c r="U11" s="5">
        <v>4220</v>
      </c>
      <c r="V11" s="4">
        <f t="shared" si="9"/>
        <v>2.1825874004711698E-3</v>
      </c>
      <c r="W11" s="6">
        <f t="shared" si="10"/>
        <v>1933485</v>
      </c>
    </row>
    <row r="12" spans="1:23" x14ac:dyDescent="0.25">
      <c r="A12" s="1" t="s">
        <v>21</v>
      </c>
      <c r="B12" s="2" t="s">
        <v>22</v>
      </c>
      <c r="C12" s="3">
        <v>150971</v>
      </c>
      <c r="D12" s="4">
        <f t="shared" si="0"/>
        <v>0.17675495184551226</v>
      </c>
      <c r="E12" s="3">
        <v>151775</v>
      </c>
      <c r="F12" s="4">
        <f t="shared" si="1"/>
        <v>0.17769626495388269</v>
      </c>
      <c r="G12" s="5">
        <v>36824</v>
      </c>
      <c r="H12" s="4">
        <f t="shared" si="2"/>
        <v>4.3113076993324173E-2</v>
      </c>
      <c r="I12" s="5">
        <v>29983</v>
      </c>
      <c r="J12" s="4">
        <f t="shared" si="3"/>
        <v>3.510372006003798E-2</v>
      </c>
      <c r="K12" s="5">
        <v>4838</v>
      </c>
      <c r="L12" s="4">
        <f t="shared" si="4"/>
        <v>5.6642696744976734E-3</v>
      </c>
      <c r="M12" s="5">
        <v>5980</v>
      </c>
      <c r="N12" s="4">
        <f t="shared" si="5"/>
        <v>7.0013089403671118E-3</v>
      </c>
      <c r="O12" s="5">
        <v>235444</v>
      </c>
      <c r="P12" s="4">
        <f t="shared" si="6"/>
        <v>0.27565487995916294</v>
      </c>
      <c r="Q12" s="5">
        <v>226864</v>
      </c>
      <c r="R12" s="4">
        <f t="shared" si="7"/>
        <v>0.26560952365341883</v>
      </c>
      <c r="S12" s="5">
        <v>5837</v>
      </c>
      <c r="T12" s="4">
        <f t="shared" si="8"/>
        <v>6.8338863352713766E-3</v>
      </c>
      <c r="U12" s="5">
        <v>5610</v>
      </c>
      <c r="V12" s="4">
        <f t="shared" si="9"/>
        <v>6.5681175845249996E-3</v>
      </c>
      <c r="W12" s="6">
        <f t="shared" si="10"/>
        <v>854126</v>
      </c>
    </row>
    <row r="13" spans="1:23" x14ac:dyDescent="0.25">
      <c r="A13" s="1" t="s">
        <v>23</v>
      </c>
      <c r="B13" s="2" t="s">
        <v>24</v>
      </c>
      <c r="C13" s="3">
        <v>148683</v>
      </c>
      <c r="D13" s="4">
        <f t="shared" si="0"/>
        <v>0.22423593463687572</v>
      </c>
      <c r="E13" s="3">
        <v>150901</v>
      </c>
      <c r="F13" s="4">
        <f t="shared" si="1"/>
        <v>0.22758100638700579</v>
      </c>
      <c r="G13" s="5">
        <v>18518</v>
      </c>
      <c r="H13" s="4">
        <f t="shared" si="2"/>
        <v>2.7927880373719016E-2</v>
      </c>
      <c r="I13" s="5">
        <v>15959</v>
      </c>
      <c r="J13" s="4">
        <f t="shared" si="3"/>
        <v>2.4068530234592385E-2</v>
      </c>
      <c r="K13" s="5">
        <v>3421</v>
      </c>
      <c r="L13" s="4">
        <f t="shared" si="4"/>
        <v>5.1593735154170407E-3</v>
      </c>
      <c r="M13" s="5">
        <v>3927</v>
      </c>
      <c r="N13" s="4">
        <f t="shared" si="5"/>
        <v>5.9224962861861201E-3</v>
      </c>
      <c r="O13" s="5">
        <v>152970</v>
      </c>
      <c r="P13" s="4">
        <f t="shared" si="6"/>
        <v>0.23070136411965644</v>
      </c>
      <c r="Q13" s="5">
        <v>148843</v>
      </c>
      <c r="R13" s="4">
        <f t="shared" si="7"/>
        <v>0.22447723827980665</v>
      </c>
      <c r="S13" s="5">
        <v>9745</v>
      </c>
      <c r="T13" s="4">
        <f t="shared" si="8"/>
        <v>1.4696900002262222E-2</v>
      </c>
      <c r="U13" s="5">
        <v>10098</v>
      </c>
      <c r="V13" s="4">
        <f t="shared" si="9"/>
        <v>1.5229276164478596E-2</v>
      </c>
      <c r="W13" s="6">
        <f t="shared" si="10"/>
        <v>663065</v>
      </c>
    </row>
    <row r="14" spans="1:23" x14ac:dyDescent="0.25">
      <c r="A14" s="1" t="s">
        <v>25</v>
      </c>
      <c r="B14" s="2" t="s">
        <v>26</v>
      </c>
      <c r="C14" s="3">
        <v>1077531</v>
      </c>
      <c r="D14" s="4">
        <f t="shared" si="0"/>
        <v>0.20901709700965757</v>
      </c>
      <c r="E14" s="3">
        <v>1101132</v>
      </c>
      <c r="F14" s="4">
        <f t="shared" si="1"/>
        <v>0.2135951671594026</v>
      </c>
      <c r="G14" s="5">
        <v>260814</v>
      </c>
      <c r="H14" s="4">
        <f t="shared" si="2"/>
        <v>5.0592126945282159E-2</v>
      </c>
      <c r="I14" s="5">
        <v>232867</v>
      </c>
      <c r="J14" s="4">
        <f t="shared" si="3"/>
        <v>4.5171029259805914E-2</v>
      </c>
      <c r="K14" s="5">
        <v>24590</v>
      </c>
      <c r="L14" s="4">
        <f t="shared" si="4"/>
        <v>4.7699141977980029E-3</v>
      </c>
      <c r="M14" s="5">
        <v>33300</v>
      </c>
      <c r="N14" s="4">
        <f t="shared" si="5"/>
        <v>6.4594608697305204E-3</v>
      </c>
      <c r="O14" s="5">
        <v>1225356</v>
      </c>
      <c r="P14" s="4">
        <f t="shared" si="6"/>
        <v>0.23769186587055591</v>
      </c>
      <c r="Q14" s="5">
        <v>1191590</v>
      </c>
      <c r="R14" s="4">
        <f t="shared" si="7"/>
        <v>0.23114201134420992</v>
      </c>
      <c r="S14" s="5">
        <v>4153</v>
      </c>
      <c r="T14" s="4">
        <f t="shared" si="8"/>
        <v>8.0558981957930481E-4</v>
      </c>
      <c r="U14" s="5">
        <v>3896</v>
      </c>
      <c r="V14" s="4">
        <f t="shared" si="9"/>
        <v>7.5573752397808133E-4</v>
      </c>
      <c r="W14" s="6">
        <f t="shared" si="10"/>
        <v>5155229</v>
      </c>
    </row>
    <row r="15" spans="1:23" x14ac:dyDescent="0.25">
      <c r="A15" s="1" t="s">
        <v>27</v>
      </c>
      <c r="B15" s="2" t="s">
        <v>28</v>
      </c>
      <c r="C15" s="3">
        <v>223944</v>
      </c>
      <c r="D15" s="4">
        <f t="shared" si="0"/>
        <v>9.9822547796423411E-2</v>
      </c>
      <c r="E15" s="3">
        <v>238814</v>
      </c>
      <c r="F15" s="4">
        <f t="shared" si="1"/>
        <v>0.10645081774664675</v>
      </c>
      <c r="G15" s="5">
        <v>86553</v>
      </c>
      <c r="H15" s="4">
        <f t="shared" si="2"/>
        <v>3.8580810289285873E-2</v>
      </c>
      <c r="I15" s="5">
        <v>71384</v>
      </c>
      <c r="J15" s="4">
        <f t="shared" si="3"/>
        <v>3.1819261743560395E-2</v>
      </c>
      <c r="K15" s="5">
        <v>9298</v>
      </c>
      <c r="L15" s="4">
        <f t="shared" si="4"/>
        <v>4.1445631470865257E-3</v>
      </c>
      <c r="M15" s="5">
        <v>13331</v>
      </c>
      <c r="N15" s="4">
        <f t="shared" si="5"/>
        <v>5.9422640690267228E-3</v>
      </c>
      <c r="O15" s="5">
        <v>800183</v>
      </c>
      <c r="P15" s="4">
        <f t="shared" si="6"/>
        <v>0.35667982068457055</v>
      </c>
      <c r="Q15" s="5">
        <v>789796</v>
      </c>
      <c r="R15" s="4">
        <f t="shared" si="7"/>
        <v>0.35204983817125718</v>
      </c>
      <c r="S15" s="5">
        <v>5121</v>
      </c>
      <c r="T15" s="4">
        <f t="shared" si="8"/>
        <v>2.282674540356001E-3</v>
      </c>
      <c r="U15" s="5">
        <v>4997</v>
      </c>
      <c r="V15" s="4">
        <f t="shared" si="9"/>
        <v>2.2274018117865529E-3</v>
      </c>
      <c r="W15" s="6">
        <f t="shared" si="10"/>
        <v>2243421</v>
      </c>
    </row>
    <row r="16" spans="1:23" x14ac:dyDescent="0.25">
      <c r="A16" s="1" t="s">
        <v>29</v>
      </c>
      <c r="B16" s="2" t="s">
        <v>30</v>
      </c>
      <c r="C16" s="3">
        <v>190795</v>
      </c>
      <c r="D16" s="4">
        <f t="shared" si="0"/>
        <v>0.18591981072321584</v>
      </c>
      <c r="E16" s="3">
        <v>201324</v>
      </c>
      <c r="F16" s="4">
        <f t="shared" si="1"/>
        <v>0.19617977396703637</v>
      </c>
      <c r="G16" s="5">
        <v>30671</v>
      </c>
      <c r="H16" s="4">
        <f t="shared" si="2"/>
        <v>2.9887295341553776E-2</v>
      </c>
      <c r="I16" s="5">
        <v>26722</v>
      </c>
      <c r="J16" s="4">
        <f t="shared" si="3"/>
        <v>2.6039200095106126E-2</v>
      </c>
      <c r="K16" s="5">
        <v>5990</v>
      </c>
      <c r="L16" s="4">
        <f t="shared" si="4"/>
        <v>5.8369436632619452E-3</v>
      </c>
      <c r="M16" s="5">
        <v>8857</v>
      </c>
      <c r="N16" s="4">
        <f t="shared" si="5"/>
        <v>8.6306861478315615E-3</v>
      </c>
      <c r="O16" s="5">
        <v>279098</v>
      </c>
      <c r="P16" s="4">
        <f t="shared" si="6"/>
        <v>0.27196649457914562</v>
      </c>
      <c r="Q16" s="5">
        <v>277207</v>
      </c>
      <c r="R16" s="4">
        <f t="shared" si="7"/>
        <v>0.2701238133659189</v>
      </c>
      <c r="S16" s="5">
        <v>2889</v>
      </c>
      <c r="T16" s="4">
        <f t="shared" si="8"/>
        <v>2.8151803410957862E-3</v>
      </c>
      <c r="U16" s="5">
        <v>2669</v>
      </c>
      <c r="V16" s="4">
        <f t="shared" si="9"/>
        <v>2.6008017758340786E-3</v>
      </c>
      <c r="W16" s="6">
        <f t="shared" si="10"/>
        <v>1026222</v>
      </c>
    </row>
    <row r="17" spans="1:23" x14ac:dyDescent="0.25">
      <c r="A17" s="1" t="s">
        <v>31</v>
      </c>
      <c r="B17" s="2" t="s">
        <v>32</v>
      </c>
      <c r="C17" s="3">
        <v>916685</v>
      </c>
      <c r="D17" s="4">
        <f t="shared" si="0"/>
        <v>0.33837339655744558</v>
      </c>
      <c r="E17" s="3">
        <v>948455</v>
      </c>
      <c r="F17" s="4">
        <f t="shared" si="1"/>
        <v>0.35010056871432615</v>
      </c>
      <c r="G17" s="5">
        <v>47710</v>
      </c>
      <c r="H17" s="4">
        <f t="shared" si="2"/>
        <v>1.7611060233074318E-2</v>
      </c>
      <c r="I17" s="5">
        <v>38242</v>
      </c>
      <c r="J17" s="4">
        <f t="shared" si="3"/>
        <v>1.4116163601618697E-2</v>
      </c>
      <c r="K17" s="5">
        <v>13974</v>
      </c>
      <c r="L17" s="4">
        <f t="shared" si="4"/>
        <v>5.1581839383144099E-3</v>
      </c>
      <c r="M17" s="5">
        <v>14067</v>
      </c>
      <c r="N17" s="4">
        <f t="shared" si="5"/>
        <v>5.1925127708794053E-3</v>
      </c>
      <c r="O17" s="5">
        <v>376141</v>
      </c>
      <c r="P17" s="4">
        <f t="shared" si="6"/>
        <v>0.13884388612720197</v>
      </c>
      <c r="Q17" s="5">
        <v>347444</v>
      </c>
      <c r="R17" s="4">
        <f t="shared" si="7"/>
        <v>0.12825104195389381</v>
      </c>
      <c r="S17" s="5">
        <v>3078</v>
      </c>
      <c r="T17" s="4">
        <f t="shared" si="8"/>
        <v>1.1361736197317701E-3</v>
      </c>
      <c r="U17" s="5">
        <v>3297</v>
      </c>
      <c r="V17" s="4">
        <f t="shared" si="9"/>
        <v>1.217012483513855E-3</v>
      </c>
      <c r="W17" s="6">
        <f t="shared" si="10"/>
        <v>2709093</v>
      </c>
    </row>
    <row r="18" spans="1:23" x14ac:dyDescent="0.25">
      <c r="A18" s="1" t="s">
        <v>33</v>
      </c>
      <c r="B18" s="2" t="s">
        <v>34</v>
      </c>
      <c r="C18" s="3">
        <v>404629</v>
      </c>
      <c r="D18" s="4">
        <f t="shared" si="0"/>
        <v>0.16783289587640154</v>
      </c>
      <c r="E18" s="3">
        <v>437177</v>
      </c>
      <c r="F18" s="4">
        <f t="shared" si="1"/>
        <v>0.18133322604301125</v>
      </c>
      <c r="G18" s="5">
        <v>82678</v>
      </c>
      <c r="H18" s="4">
        <f t="shared" si="2"/>
        <v>3.4293360498800447E-2</v>
      </c>
      <c r="I18" s="5">
        <v>73260</v>
      </c>
      <c r="J18" s="4">
        <f t="shared" si="3"/>
        <v>3.0386941993542672E-2</v>
      </c>
      <c r="K18" s="5">
        <v>10520</v>
      </c>
      <c r="L18" s="4">
        <f t="shared" si="4"/>
        <v>4.3635084598972005E-3</v>
      </c>
      <c r="M18" s="5">
        <v>15282</v>
      </c>
      <c r="N18" s="4">
        <f t="shared" si="5"/>
        <v>6.3387011676947734E-3</v>
      </c>
      <c r="O18" s="5">
        <v>683611</v>
      </c>
      <c r="P18" s="4">
        <f t="shared" si="6"/>
        <v>0.28354965606262217</v>
      </c>
      <c r="Q18" s="5">
        <v>688811</v>
      </c>
      <c r="R18" s="4">
        <f t="shared" si="7"/>
        <v>0.2857065233621911</v>
      </c>
      <c r="S18" s="5">
        <v>7525</v>
      </c>
      <c r="T18" s="4">
        <f t="shared" si="8"/>
        <v>3.1212358517800792E-3</v>
      </c>
      <c r="U18" s="5">
        <v>7411</v>
      </c>
      <c r="V18" s="4">
        <f t="shared" si="9"/>
        <v>3.0739506840587595E-3</v>
      </c>
      <c r="W18" s="6">
        <f t="shared" si="10"/>
        <v>2410904</v>
      </c>
    </row>
    <row r="19" spans="1:23" x14ac:dyDescent="0.25">
      <c r="A19" s="1" t="s">
        <v>35</v>
      </c>
      <c r="B19" s="2" t="s">
        <v>36</v>
      </c>
      <c r="C19" s="3">
        <v>101284</v>
      </c>
      <c r="D19" s="4">
        <f t="shared" si="0"/>
        <v>0.11516206533096984</v>
      </c>
      <c r="E19" s="3">
        <v>107381</v>
      </c>
      <c r="F19" s="4">
        <f t="shared" si="1"/>
        <v>0.12209448419597245</v>
      </c>
      <c r="G19" s="5">
        <v>43186</v>
      </c>
      <c r="H19" s="4">
        <f t="shared" si="2"/>
        <v>4.910340185402693E-2</v>
      </c>
      <c r="I19" s="5">
        <v>37845</v>
      </c>
      <c r="J19" s="4">
        <f t="shared" si="3"/>
        <v>4.3030571091688258E-2</v>
      </c>
      <c r="K19" s="5">
        <v>8133</v>
      </c>
      <c r="L19" s="4">
        <f t="shared" si="4"/>
        <v>9.2473942314361367E-3</v>
      </c>
      <c r="M19" s="5">
        <v>10861</v>
      </c>
      <c r="N19" s="4">
        <f t="shared" si="5"/>
        <v>1.2349188337345123E-2</v>
      </c>
      <c r="O19" s="5">
        <v>283117</v>
      </c>
      <c r="P19" s="4">
        <f t="shared" si="6"/>
        <v>0.32191005934114164</v>
      </c>
      <c r="Q19" s="5">
        <v>286838</v>
      </c>
      <c r="R19" s="4">
        <f t="shared" si="7"/>
        <v>0.32614091559777192</v>
      </c>
      <c r="S19" s="7">
        <v>479</v>
      </c>
      <c r="T19" s="4">
        <f t="shared" si="8"/>
        <v>5.4463320261378457E-4</v>
      </c>
      <c r="U19" s="7">
        <v>367</v>
      </c>
      <c r="V19" s="4">
        <f t="shared" si="9"/>
        <v>4.1728681703394349E-4</v>
      </c>
      <c r="W19" s="6">
        <f t="shared" si="10"/>
        <v>879491</v>
      </c>
    </row>
    <row r="20" spans="1:23" x14ac:dyDescent="0.25">
      <c r="A20" s="1" t="s">
        <v>37</v>
      </c>
      <c r="B20" s="2" t="s">
        <v>38</v>
      </c>
      <c r="C20" s="3">
        <v>847149</v>
      </c>
      <c r="D20" s="4">
        <f t="shared" si="0"/>
        <v>0.21521607246653687</v>
      </c>
      <c r="E20" s="3">
        <v>903284</v>
      </c>
      <c r="F20" s="4">
        <f t="shared" si="1"/>
        <v>0.22947702801025946</v>
      </c>
      <c r="G20" s="5">
        <v>260133</v>
      </c>
      <c r="H20" s="4">
        <f t="shared" si="2"/>
        <v>6.6086134291532705E-2</v>
      </c>
      <c r="I20" s="5">
        <v>243752</v>
      </c>
      <c r="J20" s="4">
        <f t="shared" si="3"/>
        <v>6.1924582447554437E-2</v>
      </c>
      <c r="K20" s="5">
        <v>15055</v>
      </c>
      <c r="L20" s="4">
        <f t="shared" si="4"/>
        <v>3.8246848795001971E-3</v>
      </c>
      <c r="M20" s="5">
        <v>21389</v>
      </c>
      <c r="N20" s="4">
        <f t="shared" si="5"/>
        <v>5.4338216464715856E-3</v>
      </c>
      <c r="O20" s="5">
        <v>824903</v>
      </c>
      <c r="P20" s="4">
        <f t="shared" si="6"/>
        <v>0.20956453212582871</v>
      </c>
      <c r="Q20" s="5">
        <v>817318</v>
      </c>
      <c r="R20" s="4">
        <f t="shared" si="7"/>
        <v>0.20763758195571852</v>
      </c>
      <c r="S20" s="5">
        <v>1795</v>
      </c>
      <c r="T20" s="4">
        <f t="shared" si="8"/>
        <v>4.5601523471955189E-4</v>
      </c>
      <c r="U20" s="5">
        <v>1494</v>
      </c>
      <c r="V20" s="4">
        <f t="shared" si="9"/>
        <v>3.7954694187800032E-4</v>
      </c>
      <c r="W20" s="6">
        <f t="shared" si="10"/>
        <v>3936272</v>
      </c>
    </row>
    <row r="21" spans="1:23" x14ac:dyDescent="0.25">
      <c r="A21" s="1" t="s">
        <v>39</v>
      </c>
      <c r="B21" s="2" t="s">
        <v>40</v>
      </c>
      <c r="C21" s="3">
        <v>173139</v>
      </c>
      <c r="D21" s="4">
        <f t="shared" si="0"/>
        <v>0.1935413555350867</v>
      </c>
      <c r="E21" s="3">
        <v>183328</v>
      </c>
      <c r="F21" s="4">
        <f t="shared" si="1"/>
        <v>0.20493100703790812</v>
      </c>
      <c r="G21" s="5">
        <v>25838</v>
      </c>
      <c r="H21" s="4">
        <f t="shared" si="2"/>
        <v>2.8882698550387668E-2</v>
      </c>
      <c r="I21" s="5">
        <v>20506</v>
      </c>
      <c r="J21" s="4">
        <f t="shared" si="3"/>
        <v>2.2922386271160673E-2</v>
      </c>
      <c r="K21" s="5">
        <v>4424</v>
      </c>
      <c r="L21" s="4">
        <f t="shared" si="4"/>
        <v>4.9453153644599054E-3</v>
      </c>
      <c r="M21" s="5">
        <v>6167</v>
      </c>
      <c r="N21" s="4">
        <f t="shared" si="5"/>
        <v>6.8937070191284443E-3</v>
      </c>
      <c r="O21" s="5">
        <v>243829</v>
      </c>
      <c r="P21" s="4">
        <f t="shared" si="6"/>
        <v>0.27256132459333055</v>
      </c>
      <c r="Q21" s="5">
        <v>236721</v>
      </c>
      <c r="R21" s="4">
        <f t="shared" si="7"/>
        <v>0.26461573200504368</v>
      </c>
      <c r="S21" s="7">
        <v>309</v>
      </c>
      <c r="T21" s="4">
        <f>S21/W21</f>
        <v>3.4541194566412991E-4</v>
      </c>
      <c r="U21" s="7">
        <v>323</v>
      </c>
      <c r="V21" s="4">
        <f t="shared" si="9"/>
        <v>3.6106167783014225E-4</v>
      </c>
      <c r="W21" s="6">
        <f t="shared" si="10"/>
        <v>894584</v>
      </c>
    </row>
    <row r="22" spans="1:23" x14ac:dyDescent="0.25">
      <c r="A22" s="1" t="s">
        <v>41</v>
      </c>
      <c r="B22" s="2" t="s">
        <v>42</v>
      </c>
      <c r="C22" s="3">
        <v>1074113</v>
      </c>
      <c r="D22" s="4">
        <f t="shared" si="0"/>
        <v>0.40681152026590706</v>
      </c>
      <c r="E22" s="3">
        <v>1083531</v>
      </c>
      <c r="F22" s="4">
        <f t="shared" si="1"/>
        <v>0.41037851079471022</v>
      </c>
      <c r="G22" s="5">
        <v>83041</v>
      </c>
      <c r="H22" s="4">
        <f t="shared" si="2"/>
        <v>3.1451100074574266E-2</v>
      </c>
      <c r="I22" s="5">
        <v>79575</v>
      </c>
      <c r="J22" s="4">
        <f t="shared" si="3"/>
        <v>3.0138380901413124E-2</v>
      </c>
      <c r="K22" s="5">
        <v>4111</v>
      </c>
      <c r="L22" s="4">
        <f t="shared" si="4"/>
        <v>1.5570076517211354E-3</v>
      </c>
      <c r="M22" s="5">
        <v>4391</v>
      </c>
      <c r="N22" s="4">
        <f t="shared" si="5"/>
        <v>1.6630553633440782E-3</v>
      </c>
      <c r="O22" s="5">
        <v>159517</v>
      </c>
      <c r="P22" s="4">
        <f t="shared" si="6"/>
        <v>6.0415760053417748E-2</v>
      </c>
      <c r="Q22" s="5">
        <v>142933</v>
      </c>
      <c r="R22" s="4">
        <f t="shared" si="7"/>
        <v>5.4134705590721734E-2</v>
      </c>
      <c r="S22" s="5">
        <v>4728</v>
      </c>
      <c r="T22" s="4">
        <f t="shared" si="8"/>
        <v>1.7906913591188344E-3</v>
      </c>
      <c r="U22" s="5">
        <v>4381</v>
      </c>
      <c r="V22" s="4">
        <f t="shared" si="9"/>
        <v>1.6592679450718303E-3</v>
      </c>
      <c r="W22" s="6">
        <f t="shared" si="10"/>
        <v>2640321</v>
      </c>
    </row>
    <row r="23" spans="1:23" x14ac:dyDescent="0.25">
      <c r="A23" s="1" t="s">
        <v>43</v>
      </c>
      <c r="B23" s="2" t="s">
        <v>44</v>
      </c>
      <c r="C23" s="3">
        <v>75192</v>
      </c>
      <c r="D23" s="4">
        <f t="shared" si="0"/>
        <v>0.16628849700781551</v>
      </c>
      <c r="E23" s="3">
        <v>76985</v>
      </c>
      <c r="F23" s="4">
        <f t="shared" si="1"/>
        <v>0.17025374962957066</v>
      </c>
      <c r="G23" s="5">
        <v>17809</v>
      </c>
      <c r="H23" s="4">
        <f t="shared" si="2"/>
        <v>3.9384932482341026E-2</v>
      </c>
      <c r="I23" s="5">
        <v>13873</v>
      </c>
      <c r="J23" s="4">
        <f t="shared" si="3"/>
        <v>3.0680395773345893E-2</v>
      </c>
      <c r="K23" s="5">
        <v>3429</v>
      </c>
      <c r="L23" s="4">
        <f t="shared" si="4"/>
        <v>7.5832968432785319E-3</v>
      </c>
      <c r="M23" s="5">
        <v>4197</v>
      </c>
      <c r="N23" s="4">
        <f t="shared" si="5"/>
        <v>9.2817430303995321E-3</v>
      </c>
      <c r="O23" s="5">
        <v>128724</v>
      </c>
      <c r="P23" s="4">
        <f t="shared" si="6"/>
        <v>0.28467550389448404</v>
      </c>
      <c r="Q23" s="5">
        <v>128303</v>
      </c>
      <c r="R23" s="4">
        <f t="shared" si="7"/>
        <v>0.28374445461742942</v>
      </c>
      <c r="S23" s="5">
        <v>1770</v>
      </c>
      <c r="T23" s="4">
        <f t="shared" si="8"/>
        <v>3.9143876968804319E-3</v>
      </c>
      <c r="U23" s="5">
        <v>1896</v>
      </c>
      <c r="V23" s="4">
        <f t="shared" si="9"/>
        <v>4.193039024454971E-3</v>
      </c>
      <c r="W23" s="6">
        <f t="shared" si="10"/>
        <v>452178</v>
      </c>
    </row>
    <row r="24" spans="1:23" x14ac:dyDescent="0.25">
      <c r="A24" s="1" t="s">
        <v>45</v>
      </c>
      <c r="B24" s="2" t="s">
        <v>46</v>
      </c>
      <c r="C24" s="3">
        <v>12875</v>
      </c>
      <c r="D24" s="4">
        <f t="shared" si="0"/>
        <v>9.6616363622719664E-2</v>
      </c>
      <c r="E24" s="3">
        <v>13969</v>
      </c>
      <c r="F24" s="4">
        <f t="shared" si="1"/>
        <v>0.10482594046180746</v>
      </c>
      <c r="G24" s="5">
        <v>4416</v>
      </c>
      <c r="H24" s="4">
        <f t="shared" si="2"/>
        <v>3.3138474699645051E-2</v>
      </c>
      <c r="I24" s="5">
        <v>3596</v>
      </c>
      <c r="J24" s="4">
        <f t="shared" si="3"/>
        <v>2.6985044162120383E-2</v>
      </c>
      <c r="K24" s="7">
        <v>543</v>
      </c>
      <c r="L24" s="4">
        <f t="shared" si="4"/>
        <v>4.0747716852145071E-3</v>
      </c>
      <c r="M24" s="7">
        <v>818</v>
      </c>
      <c r="N24" s="4">
        <f t="shared" si="5"/>
        <v>6.1384221703599754E-3</v>
      </c>
      <c r="O24" s="5">
        <v>42448</v>
      </c>
      <c r="P24" s="4">
        <f t="shared" si="6"/>
        <v>0.31853758470347221</v>
      </c>
      <c r="Q24" s="5">
        <v>41927</v>
      </c>
      <c r="R24" s="4">
        <f t="shared" si="7"/>
        <v>0.31462790505706933</v>
      </c>
      <c r="S24" s="5">
        <v>6522</v>
      </c>
      <c r="T24" s="4">
        <f t="shared" si="8"/>
        <v>4.894228532406817E-2</v>
      </c>
      <c r="U24" s="5">
        <v>6145</v>
      </c>
      <c r="V24" s="4">
        <f t="shared" si="9"/>
        <v>4.6113208113523291E-2</v>
      </c>
      <c r="W24" s="6">
        <f t="shared" si="10"/>
        <v>133259</v>
      </c>
    </row>
    <row r="25" spans="1:23" x14ac:dyDescent="0.25">
      <c r="A25" s="1" t="s">
        <v>47</v>
      </c>
      <c r="B25" s="2" t="s">
        <v>48</v>
      </c>
      <c r="C25" s="3">
        <v>693393</v>
      </c>
      <c r="D25" s="4">
        <f t="shared" si="0"/>
        <v>0.41333055154016957</v>
      </c>
      <c r="E25" s="3">
        <v>689217</v>
      </c>
      <c r="F25" s="4">
        <f t="shared" si="1"/>
        <v>0.41084124405764272</v>
      </c>
      <c r="G25" s="5">
        <v>28889</v>
      </c>
      <c r="H25" s="4">
        <f t="shared" si="2"/>
        <v>1.7220690580152898E-2</v>
      </c>
      <c r="I25" s="5">
        <v>24968</v>
      </c>
      <c r="J25" s="4">
        <f t="shared" si="3"/>
        <v>1.4883388224073439E-2</v>
      </c>
      <c r="K25" s="5">
        <v>4034</v>
      </c>
      <c r="L25" s="4">
        <f t="shared" si="4"/>
        <v>2.404661490544387E-3</v>
      </c>
      <c r="M25" s="5">
        <v>4045</v>
      </c>
      <c r="N25" s="4">
        <f t="shared" si="5"/>
        <v>2.4112185744303532E-3</v>
      </c>
      <c r="O25" s="5">
        <v>121223</v>
      </c>
      <c r="P25" s="4">
        <f t="shared" si="6"/>
        <v>7.2260852718954438E-2</v>
      </c>
      <c r="Q25" s="5">
        <v>107114</v>
      </c>
      <c r="R25" s="4">
        <f t="shared" si="7"/>
        <v>6.3850498487399973E-2</v>
      </c>
      <c r="S25" s="5">
        <v>2494</v>
      </c>
      <c r="T25" s="4">
        <f t="shared" si="8"/>
        <v>1.486669746509098E-3</v>
      </c>
      <c r="U25" s="5">
        <v>2198</v>
      </c>
      <c r="V25" s="4">
        <f t="shared" si="9"/>
        <v>1.3102245801230943E-3</v>
      </c>
      <c r="W25" s="6">
        <f t="shared" si="10"/>
        <v>1677575</v>
      </c>
    </row>
    <row r="26" spans="1:23" x14ac:dyDescent="0.25">
      <c r="A26" s="1" t="s">
        <v>49</v>
      </c>
      <c r="B26" s="2" t="s">
        <v>50</v>
      </c>
      <c r="C26" s="3">
        <v>3197252</v>
      </c>
      <c r="D26" s="4">
        <f t="shared" si="0"/>
        <v>0.29817952293917488</v>
      </c>
      <c r="E26" s="3">
        <v>3315390</v>
      </c>
      <c r="F26" s="4">
        <f t="shared" si="1"/>
        <v>0.30919721328106481</v>
      </c>
      <c r="G26" s="5">
        <v>332201</v>
      </c>
      <c r="H26" s="4">
        <f t="shared" si="2"/>
        <v>3.0981460235200989E-2</v>
      </c>
      <c r="I26" s="5">
        <v>284937</v>
      </c>
      <c r="J26" s="4">
        <f t="shared" si="3"/>
        <v>2.6573563399982132E-2</v>
      </c>
      <c r="K26" s="5">
        <v>57686</v>
      </c>
      <c r="L26" s="4">
        <f t="shared" si="4"/>
        <v>5.3798649466070365E-3</v>
      </c>
      <c r="M26" s="5">
        <v>59404</v>
      </c>
      <c r="N26" s="4">
        <f t="shared" si="5"/>
        <v>5.5400876692480745E-3</v>
      </c>
      <c r="O26" s="5">
        <v>1785672</v>
      </c>
      <c r="P26" s="4">
        <f t="shared" si="6"/>
        <v>0.16653389382064418</v>
      </c>
      <c r="Q26" s="5">
        <v>1678846</v>
      </c>
      <c r="R26" s="4">
        <f t="shared" si="7"/>
        <v>0.15657117404832085</v>
      </c>
      <c r="S26" s="5">
        <v>5796</v>
      </c>
      <c r="T26" s="4">
        <f t="shared" si="8"/>
        <v>5.4054185123833141E-4</v>
      </c>
      <c r="U26" s="5">
        <v>5390</v>
      </c>
      <c r="V26" s="4">
        <f t="shared" si="9"/>
        <v>5.0267780851873816E-4</v>
      </c>
      <c r="W26" s="6">
        <f t="shared" si="10"/>
        <v>10722574</v>
      </c>
    </row>
    <row r="27" spans="1:23" x14ac:dyDescent="0.25">
      <c r="A27" s="1" t="s">
        <v>51</v>
      </c>
      <c r="B27" s="2" t="s">
        <v>52</v>
      </c>
      <c r="C27" s="3">
        <v>74466</v>
      </c>
      <c r="D27" s="4">
        <f t="shared" si="0"/>
        <v>0.12577632670158484</v>
      </c>
      <c r="E27" s="3">
        <v>80051</v>
      </c>
      <c r="F27" s="4">
        <f t="shared" si="1"/>
        <v>0.13520963565638772</v>
      </c>
      <c r="G27" s="5">
        <v>29150</v>
      </c>
      <c r="H27" s="4">
        <f t="shared" si="2"/>
        <v>4.9235623282453705E-2</v>
      </c>
      <c r="I27" s="5">
        <v>24920</v>
      </c>
      <c r="J27" s="4">
        <f t="shared" si="3"/>
        <v>4.2090968514536753E-2</v>
      </c>
      <c r="K27" s="5">
        <v>3500</v>
      </c>
      <c r="L27" s="4">
        <f t="shared" si="4"/>
        <v>5.9116528812551625E-3</v>
      </c>
      <c r="M27" s="5">
        <v>5160</v>
      </c>
      <c r="N27" s="4">
        <f t="shared" si="5"/>
        <v>8.7154653906504672E-3</v>
      </c>
      <c r="O27" s="5">
        <v>184083</v>
      </c>
      <c r="P27" s="4">
        <f t="shared" si="6"/>
        <v>0.31092422781145546</v>
      </c>
      <c r="Q27" s="5">
        <v>189195</v>
      </c>
      <c r="R27" s="4">
        <f t="shared" si="7"/>
        <v>0.31955861910544869</v>
      </c>
      <c r="S27" s="7">
        <v>788</v>
      </c>
      <c r="T27" s="4">
        <f t="shared" si="8"/>
        <v>1.3309664201225908E-3</v>
      </c>
      <c r="U27" s="7">
        <v>738</v>
      </c>
      <c r="V27" s="4">
        <f t="shared" si="9"/>
        <v>1.2465142361046599E-3</v>
      </c>
      <c r="W27" s="6">
        <f t="shared" si="10"/>
        <v>592051</v>
      </c>
    </row>
    <row r="28" spans="1:23" x14ac:dyDescent="0.25">
      <c r="A28" s="1" t="s">
        <v>53</v>
      </c>
      <c r="B28" s="2" t="s">
        <v>54</v>
      </c>
      <c r="C28" s="3">
        <v>44137</v>
      </c>
      <c r="D28" s="4">
        <f t="shared" si="0"/>
        <v>0.11136201928656854</v>
      </c>
      <c r="E28" s="3">
        <v>45248</v>
      </c>
      <c r="F28" s="4">
        <f t="shared" si="1"/>
        <v>0.11416518224343868</v>
      </c>
      <c r="G28" s="5">
        <v>20469</v>
      </c>
      <c r="H28" s="4">
        <f t="shared" si="2"/>
        <v>5.1645312839041425E-2</v>
      </c>
      <c r="I28" s="5">
        <v>16870</v>
      </c>
      <c r="J28" s="4">
        <f t="shared" si="3"/>
        <v>4.256467964212364E-2</v>
      </c>
      <c r="K28" s="5">
        <v>3824</v>
      </c>
      <c r="L28" s="4">
        <f t="shared" si="4"/>
        <v>9.6483304654108367E-3</v>
      </c>
      <c r="M28" s="5">
        <v>5250</v>
      </c>
      <c r="N28" s="4">
        <f t="shared" si="5"/>
        <v>1.3246269598171257E-2</v>
      </c>
      <c r="O28" s="5">
        <v>129405</v>
      </c>
      <c r="P28" s="4">
        <f t="shared" si="6"/>
        <v>0.32650162235263841</v>
      </c>
      <c r="Q28" s="5">
        <v>127586</v>
      </c>
      <c r="R28" s="4">
        <f t="shared" si="7"/>
        <v>0.32191210532424347</v>
      </c>
      <c r="S28" s="5">
        <v>1775</v>
      </c>
      <c r="T28" s="4">
        <f t="shared" si="8"/>
        <v>4.4785006736674255E-3</v>
      </c>
      <c r="U28" s="5">
        <v>1774</v>
      </c>
      <c r="V28" s="4">
        <f t="shared" si="9"/>
        <v>4.4759775746963451E-3</v>
      </c>
      <c r="W28" s="6">
        <f t="shared" si="10"/>
        <v>396338</v>
      </c>
    </row>
    <row r="29" spans="1:23" x14ac:dyDescent="0.25">
      <c r="A29" s="1"/>
      <c r="B29" s="2"/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1</v>
      </c>
      <c r="B2" s="2" t="s">
        <v>2</v>
      </c>
      <c r="C2" s="3">
        <v>25631</v>
      </c>
      <c r="D2" s="4">
        <f>C2/W2</f>
        <v>0.12715114173599432</v>
      </c>
      <c r="E2" s="3">
        <v>25268</v>
      </c>
      <c r="F2" s="4">
        <f>E2/W2</f>
        <v>0.12535035891635538</v>
      </c>
      <c r="G2" s="5">
        <v>8125</v>
      </c>
      <c r="H2" s="4">
        <f>G2/W2</f>
        <v>4.0306777987786424E-2</v>
      </c>
      <c r="I2" s="5">
        <v>6458</v>
      </c>
      <c r="J2" s="4">
        <f>I2/W2</f>
        <v>3.2037067353246122E-2</v>
      </c>
      <c r="K2" s="5">
        <v>0</v>
      </c>
      <c r="L2" s="4">
        <f>K2/W2</f>
        <v>0</v>
      </c>
      <c r="M2" s="5">
        <v>0</v>
      </c>
      <c r="N2" s="4">
        <f>M2/W2</f>
        <v>0</v>
      </c>
      <c r="O2" s="5">
        <v>68975</v>
      </c>
      <c r="P2" s="4">
        <f>O2/W2</f>
        <v>0.34217353990247001</v>
      </c>
      <c r="Q2" s="5">
        <v>67122</v>
      </c>
      <c r="R2" s="4">
        <f>Q2/W2</f>
        <v>0.33298111410414777</v>
      </c>
      <c r="S2" s="5">
        <v>0</v>
      </c>
      <c r="T2" s="4">
        <f>S2/W2</f>
        <v>0</v>
      </c>
      <c r="U2" s="5">
        <v>0</v>
      </c>
      <c r="V2" s="4">
        <f>U2/W2</f>
        <v>0</v>
      </c>
      <c r="W2" s="6">
        <f>SUM(G2,I2,K2,M2,O2,Q2,S2,U2,E2,C2)</f>
        <v>201579</v>
      </c>
    </row>
    <row r="3" spans="1:23" x14ac:dyDescent="0.25">
      <c r="A3" s="1" t="s">
        <v>3</v>
      </c>
      <c r="B3" s="2" t="s">
        <v>4</v>
      </c>
      <c r="C3" s="3">
        <v>117272</v>
      </c>
      <c r="D3" s="4">
        <f t="shared" ref="D3:D28" si="0">C3/W3</f>
        <v>0.1343752864607205</v>
      </c>
      <c r="E3" s="3">
        <v>131997</v>
      </c>
      <c r="F3" s="4">
        <f t="shared" ref="F3:F28" si="1">E3/W3</f>
        <v>0.15124782289852415</v>
      </c>
      <c r="G3" s="5">
        <v>38888</v>
      </c>
      <c r="H3" s="4">
        <f t="shared" ref="H3:H28" si="2">G3/W3</f>
        <v>4.4559537996149971E-2</v>
      </c>
      <c r="I3" s="5">
        <v>28876</v>
      </c>
      <c r="J3" s="4">
        <f t="shared" ref="J3:J28" si="3">I3/W3</f>
        <v>3.3087359061325511E-2</v>
      </c>
      <c r="K3" s="5">
        <v>0</v>
      </c>
      <c r="L3" s="4">
        <f t="shared" ref="L3:L28" si="4">K3/W3</f>
        <v>0</v>
      </c>
      <c r="M3" s="5">
        <v>0</v>
      </c>
      <c r="N3" s="4">
        <f t="shared" ref="N3:N28" si="5">M3/W3</f>
        <v>0</v>
      </c>
      <c r="O3" s="5">
        <v>282854</v>
      </c>
      <c r="P3" s="4">
        <f t="shared" ref="P3:P28" si="6">O3/W3</f>
        <v>0.32410624255202125</v>
      </c>
      <c r="Q3" s="5">
        <v>272833</v>
      </c>
      <c r="R3" s="4">
        <f t="shared" ref="R3:R28" si="7">Q3/W3</f>
        <v>0.31262375103125861</v>
      </c>
      <c r="S3" s="5">
        <v>0</v>
      </c>
      <c r="T3" s="4">
        <f t="shared" ref="T3:T28" si="8">S3/W3</f>
        <v>0</v>
      </c>
      <c r="U3" s="5">
        <v>0</v>
      </c>
      <c r="V3" s="4">
        <f t="shared" ref="V3:V28" si="9">U3/W3</f>
        <v>0</v>
      </c>
      <c r="W3" s="6">
        <f t="shared" ref="W3:W28" si="10">SUM(G3,I3,K3,M3,O3,Q3,S3,U3,E3,C3)</f>
        <v>872720</v>
      </c>
    </row>
    <row r="4" spans="1:23" x14ac:dyDescent="0.25">
      <c r="A4" s="1" t="s">
        <v>5</v>
      </c>
      <c r="B4" s="2" t="s">
        <v>6</v>
      </c>
      <c r="C4" s="3">
        <v>22054</v>
      </c>
      <c r="D4" s="4">
        <f t="shared" si="0"/>
        <v>0.1070250019411445</v>
      </c>
      <c r="E4" s="3">
        <v>26191</v>
      </c>
      <c r="F4" s="4">
        <f t="shared" si="1"/>
        <v>0.12710128891994721</v>
      </c>
      <c r="G4" s="5">
        <v>9189</v>
      </c>
      <c r="H4" s="4">
        <f t="shared" si="2"/>
        <v>4.4592941998602378E-2</v>
      </c>
      <c r="I4" s="5">
        <v>8272</v>
      </c>
      <c r="J4" s="4">
        <f t="shared" si="3"/>
        <v>4.0142868235111422E-2</v>
      </c>
      <c r="K4" s="5">
        <v>0</v>
      </c>
      <c r="L4" s="4">
        <f t="shared" si="4"/>
        <v>0</v>
      </c>
      <c r="M4" s="5">
        <v>0</v>
      </c>
      <c r="N4" s="4">
        <f t="shared" si="5"/>
        <v>0</v>
      </c>
      <c r="O4" s="5">
        <v>69368</v>
      </c>
      <c r="P4" s="4">
        <f t="shared" si="6"/>
        <v>0.33663327898128736</v>
      </c>
      <c r="Q4" s="5">
        <v>70990</v>
      </c>
      <c r="R4" s="4">
        <f t="shared" si="7"/>
        <v>0.34450461992390713</v>
      </c>
      <c r="S4" s="5">
        <v>0</v>
      </c>
      <c r="T4" s="4">
        <f t="shared" si="8"/>
        <v>0</v>
      </c>
      <c r="U4" s="5">
        <v>0</v>
      </c>
      <c r="V4" s="4">
        <f t="shared" si="9"/>
        <v>0</v>
      </c>
      <c r="W4" s="6">
        <f t="shared" si="10"/>
        <v>206064</v>
      </c>
    </row>
    <row r="5" spans="1:23" x14ac:dyDescent="0.25">
      <c r="A5" s="1" t="s">
        <v>7</v>
      </c>
      <c r="B5" s="2" t="s">
        <v>8</v>
      </c>
      <c r="C5" s="3">
        <v>98178</v>
      </c>
      <c r="D5" s="4">
        <f t="shared" si="0"/>
        <v>9.7309319703011224E-2</v>
      </c>
      <c r="E5" s="3">
        <v>113515</v>
      </c>
      <c r="F5" s="4">
        <f t="shared" si="1"/>
        <v>0.11251061771565238</v>
      </c>
      <c r="G5" s="5">
        <v>26752</v>
      </c>
      <c r="H5" s="4">
        <f t="shared" si="2"/>
        <v>2.6515297935331299E-2</v>
      </c>
      <c r="I5" s="5">
        <v>16960</v>
      </c>
      <c r="J5" s="4">
        <f t="shared" si="3"/>
        <v>1.6809937686274628E-2</v>
      </c>
      <c r="K5" s="5">
        <v>0</v>
      </c>
      <c r="L5" s="4">
        <f t="shared" si="4"/>
        <v>0</v>
      </c>
      <c r="M5" s="5">
        <v>4893</v>
      </c>
      <c r="N5" s="4">
        <f t="shared" si="5"/>
        <v>4.8497066685696784E-3</v>
      </c>
      <c r="O5" s="5">
        <v>355892</v>
      </c>
      <c r="P5" s="4">
        <f t="shared" si="6"/>
        <v>0.35274306267946048</v>
      </c>
      <c r="Q5" s="5">
        <v>353920</v>
      </c>
      <c r="R5" s="4">
        <f t="shared" si="7"/>
        <v>0.35078851096263652</v>
      </c>
      <c r="S5" s="5">
        <v>19568</v>
      </c>
      <c r="T5" s="4">
        <f t="shared" si="8"/>
        <v>1.9394862066333837E-2</v>
      </c>
      <c r="U5" s="5">
        <v>19249</v>
      </c>
      <c r="V5" s="4">
        <f t="shared" si="9"/>
        <v>1.907868458272997E-2</v>
      </c>
      <c r="W5" s="6">
        <f t="shared" si="10"/>
        <v>1008927</v>
      </c>
    </row>
    <row r="6" spans="1:23" x14ac:dyDescent="0.25">
      <c r="A6" s="1" t="s">
        <v>9</v>
      </c>
      <c r="B6" s="2" t="s">
        <v>10</v>
      </c>
      <c r="C6" s="3">
        <v>331364</v>
      </c>
      <c r="D6" s="4">
        <f t="shared" si="0"/>
        <v>8.709394999254863E-2</v>
      </c>
      <c r="E6" s="3">
        <v>361482</v>
      </c>
      <c r="F6" s="4">
        <f t="shared" si="1"/>
        <v>9.5010004801989553E-2</v>
      </c>
      <c r="G6" s="5">
        <v>391258</v>
      </c>
      <c r="H6" s="4">
        <f t="shared" si="2"/>
        <v>0.10283617015181068</v>
      </c>
      <c r="I6" s="5">
        <v>386943</v>
      </c>
      <c r="J6" s="4">
        <f t="shared" si="3"/>
        <v>0.10170203851947329</v>
      </c>
      <c r="K6" s="5">
        <v>5029</v>
      </c>
      <c r="L6" s="4">
        <f t="shared" si="4"/>
        <v>1.3217955918944939E-3</v>
      </c>
      <c r="M6" s="5">
        <v>9607</v>
      </c>
      <c r="N6" s="4">
        <f t="shared" si="5"/>
        <v>2.5250527443488571E-3</v>
      </c>
      <c r="O6" s="5">
        <v>1151396</v>
      </c>
      <c r="P6" s="4">
        <f t="shared" si="6"/>
        <v>0.30262679604791265</v>
      </c>
      <c r="Q6" s="5">
        <v>1146247</v>
      </c>
      <c r="R6" s="4">
        <f t="shared" si="7"/>
        <v>0.30127346029474805</v>
      </c>
      <c r="S6" s="5">
        <v>9294</v>
      </c>
      <c r="T6" s="4">
        <f t="shared" si="8"/>
        <v>2.4427854903693431E-3</v>
      </c>
      <c r="U6" s="5">
        <v>12053</v>
      </c>
      <c r="V6" s="4">
        <f t="shared" si="9"/>
        <v>3.1679463649044214E-3</v>
      </c>
      <c r="W6" s="6">
        <f t="shared" si="10"/>
        <v>3804673</v>
      </c>
    </row>
    <row r="7" spans="1:23" x14ac:dyDescent="0.25">
      <c r="A7" s="1" t="s">
        <v>11</v>
      </c>
      <c r="B7" s="2" t="s">
        <v>12</v>
      </c>
      <c r="C7" s="3">
        <v>363316</v>
      </c>
      <c r="D7" s="4">
        <f t="shared" si="0"/>
        <v>0.15816138629119394</v>
      </c>
      <c r="E7" s="3">
        <v>402549</v>
      </c>
      <c r="F7" s="4">
        <f t="shared" si="1"/>
        <v>0.17524058365206549</v>
      </c>
      <c r="G7" s="5">
        <v>39213</v>
      </c>
      <c r="H7" s="4">
        <f t="shared" si="2"/>
        <v>1.7070490814157891E-2</v>
      </c>
      <c r="I7" s="5">
        <v>34255</v>
      </c>
      <c r="J7" s="4">
        <f t="shared" si="3"/>
        <v>1.4912137883838996E-2</v>
      </c>
      <c r="K7" s="5">
        <v>6378</v>
      </c>
      <c r="L7" s="4">
        <f t="shared" si="4"/>
        <v>2.7765177469894937E-3</v>
      </c>
      <c r="M7" s="5">
        <v>7645</v>
      </c>
      <c r="N7" s="4">
        <f t="shared" si="5"/>
        <v>3.3280774813005142E-3</v>
      </c>
      <c r="O7" s="5">
        <v>713251</v>
      </c>
      <c r="P7" s="4">
        <f t="shared" si="6"/>
        <v>0.31049765750360669</v>
      </c>
      <c r="Q7" s="5">
        <v>730515</v>
      </c>
      <c r="R7" s="4">
        <f t="shared" si="7"/>
        <v>0.31801314862684699</v>
      </c>
      <c r="S7" s="5">
        <v>0</v>
      </c>
      <c r="T7" s="4">
        <f t="shared" si="8"/>
        <v>0</v>
      </c>
      <c r="U7" s="5">
        <v>0</v>
      </c>
      <c r="V7" s="4">
        <f t="shared" si="9"/>
        <v>0</v>
      </c>
      <c r="W7" s="6">
        <f t="shared" si="10"/>
        <v>2297122</v>
      </c>
    </row>
    <row r="8" spans="1:23" x14ac:dyDescent="0.25">
      <c r="A8" s="1" t="s">
        <v>13</v>
      </c>
      <c r="B8" s="2" t="s">
        <v>14</v>
      </c>
      <c r="C8" s="3">
        <v>136771</v>
      </c>
      <c r="D8" s="4">
        <f t="shared" si="0"/>
        <v>0.19158339146488715</v>
      </c>
      <c r="E8" s="3">
        <v>152408</v>
      </c>
      <c r="F8" s="4">
        <f t="shared" si="1"/>
        <v>0.21348708078745143</v>
      </c>
      <c r="G8" s="5">
        <v>25141</v>
      </c>
      <c r="H8" s="4">
        <f t="shared" si="2"/>
        <v>3.5216515524626769E-2</v>
      </c>
      <c r="I8" s="5">
        <v>25154</v>
      </c>
      <c r="J8" s="4">
        <f t="shared" si="3"/>
        <v>3.5234725408951978E-2</v>
      </c>
      <c r="K8" s="5">
        <v>3373</v>
      </c>
      <c r="L8" s="4">
        <f t="shared" si="4"/>
        <v>4.7247646022260887E-3</v>
      </c>
      <c r="M8" s="5">
        <v>5519</v>
      </c>
      <c r="N8" s="4">
        <f t="shared" si="5"/>
        <v>7.7307962762187318E-3</v>
      </c>
      <c r="O8" s="5">
        <v>182771</v>
      </c>
      <c r="P8" s="4">
        <f t="shared" si="6"/>
        <v>0.25601836676948247</v>
      </c>
      <c r="Q8" s="5">
        <v>182761</v>
      </c>
      <c r="R8" s="4">
        <f t="shared" si="7"/>
        <v>0.25600435916615538</v>
      </c>
      <c r="S8" s="7">
        <v>0</v>
      </c>
      <c r="T8" s="4">
        <f t="shared" si="8"/>
        <v>0</v>
      </c>
      <c r="U8" s="5">
        <v>0</v>
      </c>
      <c r="V8" s="4">
        <f t="shared" si="9"/>
        <v>0</v>
      </c>
      <c r="W8" s="6">
        <f t="shared" si="10"/>
        <v>713898</v>
      </c>
    </row>
    <row r="9" spans="1:23" x14ac:dyDescent="0.25">
      <c r="A9" s="1" t="s">
        <v>15</v>
      </c>
      <c r="B9" s="2" t="s">
        <v>16</v>
      </c>
      <c r="C9" s="3">
        <v>173172</v>
      </c>
      <c r="D9" s="4">
        <f t="shared" si="0"/>
        <v>0.17910392189309945</v>
      </c>
      <c r="E9" s="3">
        <v>194749</v>
      </c>
      <c r="F9" s="4">
        <f t="shared" si="1"/>
        <v>0.20142003144133708</v>
      </c>
      <c r="G9" s="5">
        <v>50529</v>
      </c>
      <c r="H9" s="4">
        <f t="shared" si="2"/>
        <v>5.2259846102929011E-2</v>
      </c>
      <c r="I9" s="5">
        <v>50002</v>
      </c>
      <c r="J9" s="4">
        <f t="shared" si="3"/>
        <v>5.1714793976501736E-2</v>
      </c>
      <c r="K9" s="5">
        <v>0</v>
      </c>
      <c r="L9" s="4">
        <f t="shared" si="4"/>
        <v>0</v>
      </c>
      <c r="M9" s="5">
        <v>0</v>
      </c>
      <c r="N9" s="4">
        <f t="shared" si="5"/>
        <v>0</v>
      </c>
      <c r="O9" s="5">
        <v>261055</v>
      </c>
      <c r="P9" s="4">
        <f t="shared" si="6"/>
        <v>0.26999731093827567</v>
      </c>
      <c r="Q9" s="5">
        <v>237373</v>
      </c>
      <c r="R9" s="4">
        <f t="shared" si="7"/>
        <v>0.24550409564785702</v>
      </c>
      <c r="S9" s="5">
        <v>0</v>
      </c>
      <c r="T9" s="4">
        <f t="shared" si="8"/>
        <v>0</v>
      </c>
      <c r="U9" s="5">
        <v>0</v>
      </c>
      <c r="V9" s="4">
        <f t="shared" si="9"/>
        <v>0</v>
      </c>
      <c r="W9" s="6">
        <f t="shared" si="10"/>
        <v>966880</v>
      </c>
    </row>
    <row r="10" spans="1:23" x14ac:dyDescent="0.25">
      <c r="A10" s="1" t="s">
        <v>17</v>
      </c>
      <c r="B10" s="2" t="s">
        <v>18</v>
      </c>
      <c r="C10" s="3">
        <v>320414</v>
      </c>
      <c r="D10" s="4">
        <f t="shared" si="0"/>
        <v>0.20125786953607816</v>
      </c>
      <c r="E10" s="3">
        <v>329666</v>
      </c>
      <c r="F10" s="4">
        <f t="shared" si="1"/>
        <v>0.20706921925534072</v>
      </c>
      <c r="G10" s="5">
        <v>54510</v>
      </c>
      <c r="H10" s="4">
        <f t="shared" si="2"/>
        <v>3.4238723864786248E-2</v>
      </c>
      <c r="I10" s="5">
        <v>53267</v>
      </c>
      <c r="J10" s="4">
        <f t="shared" si="3"/>
        <v>3.3457972924336249E-2</v>
      </c>
      <c r="K10" s="5">
        <v>0</v>
      </c>
      <c r="L10" s="4">
        <f t="shared" si="4"/>
        <v>0</v>
      </c>
      <c r="M10" s="5">
        <v>0</v>
      </c>
      <c r="N10" s="4">
        <f t="shared" si="5"/>
        <v>0</v>
      </c>
      <c r="O10" s="5">
        <v>426529</v>
      </c>
      <c r="P10" s="4">
        <f t="shared" si="6"/>
        <v>0.26791063385293368</v>
      </c>
      <c r="Q10" s="5">
        <v>407671</v>
      </c>
      <c r="R10" s="4">
        <f t="shared" si="7"/>
        <v>0.25606558056652495</v>
      </c>
      <c r="S10" s="5">
        <v>0</v>
      </c>
      <c r="T10" s="4">
        <f t="shared" si="8"/>
        <v>0</v>
      </c>
      <c r="U10" s="5">
        <v>0</v>
      </c>
      <c r="V10" s="4">
        <f t="shared" si="9"/>
        <v>0</v>
      </c>
      <c r="W10" s="6">
        <f t="shared" si="10"/>
        <v>1592057</v>
      </c>
    </row>
    <row r="11" spans="1:23" x14ac:dyDescent="0.25">
      <c r="A11" s="1" t="s">
        <v>19</v>
      </c>
      <c r="B11" s="2" t="s">
        <v>20</v>
      </c>
      <c r="C11" s="3">
        <v>190187</v>
      </c>
      <c r="D11" s="4">
        <f t="shared" si="0"/>
        <v>0.10541289539466027</v>
      </c>
      <c r="E11" s="3">
        <v>206213</v>
      </c>
      <c r="F11" s="4">
        <f t="shared" si="1"/>
        <v>0.11429545341174253</v>
      </c>
      <c r="G11" s="5">
        <v>147921</v>
      </c>
      <c r="H11" s="4">
        <f t="shared" si="2"/>
        <v>8.198657584205829E-2</v>
      </c>
      <c r="I11" s="5">
        <v>106382</v>
      </c>
      <c r="J11" s="4">
        <f t="shared" si="3"/>
        <v>5.8963202731389358E-2</v>
      </c>
      <c r="K11" s="5">
        <v>0</v>
      </c>
      <c r="L11" s="4">
        <f t="shared" si="4"/>
        <v>0</v>
      </c>
      <c r="M11" s="5">
        <v>0</v>
      </c>
      <c r="N11" s="4">
        <f t="shared" si="5"/>
        <v>0</v>
      </c>
      <c r="O11" s="5">
        <v>574196</v>
      </c>
      <c r="P11" s="4">
        <f t="shared" si="6"/>
        <v>0.31825341839364596</v>
      </c>
      <c r="Q11" s="5">
        <v>579311</v>
      </c>
      <c r="R11" s="4">
        <f t="shared" si="7"/>
        <v>0.32108845422650356</v>
      </c>
      <c r="S11" s="5">
        <v>0</v>
      </c>
      <c r="T11" s="4">
        <f t="shared" si="8"/>
        <v>0</v>
      </c>
      <c r="U11" s="5">
        <v>0</v>
      </c>
      <c r="V11" s="4">
        <f t="shared" si="9"/>
        <v>0</v>
      </c>
      <c r="W11" s="6">
        <f t="shared" si="10"/>
        <v>1804210</v>
      </c>
    </row>
    <row r="12" spans="1:23" x14ac:dyDescent="0.25">
      <c r="A12" s="1" t="s">
        <v>21</v>
      </c>
      <c r="B12" s="2" t="s">
        <v>22</v>
      </c>
      <c r="C12" s="3">
        <v>149369</v>
      </c>
      <c r="D12" s="4">
        <f t="shared" si="0"/>
        <v>0.17938903794373173</v>
      </c>
      <c r="E12" s="3">
        <v>152727</v>
      </c>
      <c r="F12" s="4">
        <f t="shared" si="1"/>
        <v>0.1834219255537114</v>
      </c>
      <c r="G12" s="5">
        <v>47546</v>
      </c>
      <c r="H12" s="4">
        <f t="shared" si="2"/>
        <v>5.7101749346066911E-2</v>
      </c>
      <c r="I12" s="5">
        <v>35765</v>
      </c>
      <c r="J12" s="4">
        <f t="shared" si="3"/>
        <v>4.2953015298070989E-2</v>
      </c>
      <c r="K12" s="5">
        <v>4629</v>
      </c>
      <c r="L12" s="4">
        <f t="shared" si="4"/>
        <v>5.5593319674198402E-3</v>
      </c>
      <c r="M12" s="5">
        <v>0</v>
      </c>
      <c r="N12" s="4">
        <f t="shared" si="5"/>
        <v>0</v>
      </c>
      <c r="O12" s="5">
        <v>227199</v>
      </c>
      <c r="P12" s="4">
        <f t="shared" si="6"/>
        <v>0.27286123647997845</v>
      </c>
      <c r="Q12" s="5">
        <v>215419</v>
      </c>
      <c r="R12" s="4">
        <f t="shared" si="7"/>
        <v>0.25871370341102068</v>
      </c>
      <c r="S12" s="5">
        <v>0</v>
      </c>
      <c r="T12" s="4">
        <f t="shared" si="8"/>
        <v>0</v>
      </c>
      <c r="U12" s="5">
        <v>0</v>
      </c>
      <c r="V12" s="4">
        <f t="shared" si="9"/>
        <v>0</v>
      </c>
      <c r="W12" s="6">
        <f t="shared" si="10"/>
        <v>832654</v>
      </c>
    </row>
    <row r="13" spans="1:23" x14ac:dyDescent="0.25">
      <c r="A13" s="1" t="s">
        <v>23</v>
      </c>
      <c r="B13" s="2" t="s">
        <v>24</v>
      </c>
      <c r="C13" s="3">
        <v>156500</v>
      </c>
      <c r="D13" s="4">
        <f t="shared" si="0"/>
        <v>0.24873684595321841</v>
      </c>
      <c r="E13" s="3">
        <v>165558</v>
      </c>
      <c r="F13" s="4">
        <f t="shared" si="1"/>
        <v>0.26313338493497079</v>
      </c>
      <c r="G13" s="5">
        <v>27211</v>
      </c>
      <c r="H13" s="4">
        <f t="shared" si="2"/>
        <v>4.324842373950815E-2</v>
      </c>
      <c r="I13" s="5">
        <v>27989</v>
      </c>
      <c r="J13" s="4">
        <f t="shared" si="3"/>
        <v>4.4484955791595081E-2</v>
      </c>
      <c r="K13" s="5">
        <v>0</v>
      </c>
      <c r="L13" s="4">
        <f t="shared" si="4"/>
        <v>0</v>
      </c>
      <c r="M13" s="5">
        <v>0</v>
      </c>
      <c r="N13" s="4">
        <f t="shared" si="5"/>
        <v>0</v>
      </c>
      <c r="O13" s="5">
        <v>117082</v>
      </c>
      <c r="P13" s="4">
        <f t="shared" si="6"/>
        <v>0.1860869482293592</v>
      </c>
      <c r="Q13" s="5">
        <v>130108</v>
      </c>
      <c r="R13" s="4">
        <f t="shared" si="7"/>
        <v>0.20679011855131846</v>
      </c>
      <c r="S13" s="5">
        <v>4731</v>
      </c>
      <c r="T13" s="4">
        <f t="shared" si="8"/>
        <v>7.5193228000298802E-3</v>
      </c>
      <c r="U13" s="5">
        <v>0</v>
      </c>
      <c r="V13" s="4">
        <f t="shared" si="9"/>
        <v>0</v>
      </c>
      <c r="W13" s="6">
        <f t="shared" si="10"/>
        <v>629179</v>
      </c>
    </row>
    <row r="14" spans="1:23" x14ac:dyDescent="0.25">
      <c r="A14" s="1" t="s">
        <v>25</v>
      </c>
      <c r="B14" s="2" t="s">
        <v>26</v>
      </c>
      <c r="C14" s="3">
        <v>1057024</v>
      </c>
      <c r="D14" s="4">
        <f t="shared" si="0"/>
        <v>0.21072529521305597</v>
      </c>
      <c r="E14" s="3">
        <v>1094464</v>
      </c>
      <c r="F14" s="4">
        <f t="shared" si="1"/>
        <v>0.21818922701855598</v>
      </c>
      <c r="G14" s="5">
        <v>268509</v>
      </c>
      <c r="H14" s="4">
        <f t="shared" si="2"/>
        <v>5.3529189774652652E-2</v>
      </c>
      <c r="I14" s="5">
        <v>244683</v>
      </c>
      <c r="J14" s="4">
        <f t="shared" si="3"/>
        <v>4.8779306249069253E-2</v>
      </c>
      <c r="K14" s="5">
        <v>0</v>
      </c>
      <c r="L14" s="4">
        <f t="shared" si="4"/>
        <v>0</v>
      </c>
      <c r="M14" s="5">
        <v>7228</v>
      </c>
      <c r="N14" s="4">
        <f t="shared" si="5"/>
        <v>1.4409535013395803E-3</v>
      </c>
      <c r="O14" s="5">
        <v>1177455</v>
      </c>
      <c r="P14" s="4">
        <f t="shared" si="6"/>
        <v>0.23473407649692801</v>
      </c>
      <c r="Q14" s="5">
        <v>1147656</v>
      </c>
      <c r="R14" s="4">
        <f t="shared" si="7"/>
        <v>0.22879343269692548</v>
      </c>
      <c r="S14" s="5">
        <v>10495</v>
      </c>
      <c r="T14" s="4">
        <f t="shared" si="8"/>
        <v>2.0922533199445067E-3</v>
      </c>
      <c r="U14" s="5">
        <v>8609</v>
      </c>
      <c r="V14" s="4">
        <f t="shared" si="9"/>
        <v>1.7162657295285621E-3</v>
      </c>
      <c r="W14" s="6">
        <f t="shared" si="10"/>
        <v>5016123</v>
      </c>
    </row>
    <row r="15" spans="1:23" x14ac:dyDescent="0.25">
      <c r="A15" s="1" t="s">
        <v>27</v>
      </c>
      <c r="B15" s="2" t="s">
        <v>28</v>
      </c>
      <c r="C15" s="3">
        <v>214000</v>
      </c>
      <c r="D15" s="4">
        <f t="shared" si="0"/>
        <v>9.6926128249573001E-2</v>
      </c>
      <c r="E15" s="3">
        <v>244161</v>
      </c>
      <c r="F15" s="4">
        <f t="shared" si="1"/>
        <v>0.11058682429693455</v>
      </c>
      <c r="G15" s="5">
        <v>80795</v>
      </c>
      <c r="H15" s="4">
        <f t="shared" si="2"/>
        <v>3.6594142672543226E-2</v>
      </c>
      <c r="I15" s="5">
        <v>66281</v>
      </c>
      <c r="J15" s="4">
        <f t="shared" si="3"/>
        <v>3.0020377133224058E-2</v>
      </c>
      <c r="K15" s="5">
        <v>0</v>
      </c>
      <c r="L15" s="4">
        <f t="shared" si="4"/>
        <v>0</v>
      </c>
      <c r="M15" s="5">
        <v>4113</v>
      </c>
      <c r="N15" s="4">
        <f t="shared" si="5"/>
        <v>1.8628839508901577E-3</v>
      </c>
      <c r="O15" s="5">
        <v>812666</v>
      </c>
      <c r="P15" s="4">
        <f t="shared" si="6"/>
        <v>0.36807742495358642</v>
      </c>
      <c r="Q15" s="5">
        <v>770401</v>
      </c>
      <c r="R15" s="4">
        <f t="shared" si="7"/>
        <v>0.34893451462429576</v>
      </c>
      <c r="S15" s="5">
        <v>5799</v>
      </c>
      <c r="T15" s="4">
        <f t="shared" si="8"/>
        <v>2.6265169052302516E-3</v>
      </c>
      <c r="U15" s="5">
        <v>9651</v>
      </c>
      <c r="V15" s="4">
        <f t="shared" si="9"/>
        <v>4.371187213722566E-3</v>
      </c>
      <c r="W15" s="6">
        <f t="shared" si="10"/>
        <v>2207867</v>
      </c>
    </row>
    <row r="16" spans="1:23" x14ac:dyDescent="0.25">
      <c r="A16" s="1" t="s">
        <v>29</v>
      </c>
      <c r="B16" s="2" t="s">
        <v>30</v>
      </c>
      <c r="C16" s="3">
        <v>166965</v>
      </c>
      <c r="D16" s="4">
        <f t="shared" si="0"/>
        <v>0.16625442857228206</v>
      </c>
      <c r="E16" s="3">
        <v>187589</v>
      </c>
      <c r="F16" s="4">
        <f t="shared" si="1"/>
        <v>0.18679065673312265</v>
      </c>
      <c r="G16" s="5">
        <v>30639</v>
      </c>
      <c r="H16" s="4">
        <f t="shared" si="2"/>
        <v>3.050860621702842E-2</v>
      </c>
      <c r="I16" s="5">
        <v>23762</v>
      </c>
      <c r="J16" s="4">
        <f t="shared" si="3"/>
        <v>2.3660873426973116E-2</v>
      </c>
      <c r="K16" s="5"/>
      <c r="L16" s="4">
        <f t="shared" si="4"/>
        <v>0</v>
      </c>
      <c r="M16" s="5">
        <v>0</v>
      </c>
      <c r="N16" s="4">
        <f t="shared" si="5"/>
        <v>0</v>
      </c>
      <c r="O16" s="5">
        <v>296401</v>
      </c>
      <c r="P16" s="4">
        <f t="shared" si="6"/>
        <v>0.29513957346301906</v>
      </c>
      <c r="Q16" s="5">
        <v>298918</v>
      </c>
      <c r="R16" s="4">
        <f t="shared" si="7"/>
        <v>0.29764586158757472</v>
      </c>
      <c r="S16" s="5">
        <v>0</v>
      </c>
      <c r="T16" s="4">
        <f t="shared" si="8"/>
        <v>0</v>
      </c>
      <c r="U16" s="5">
        <v>0</v>
      </c>
      <c r="V16" s="4">
        <f t="shared" si="9"/>
        <v>0</v>
      </c>
      <c r="W16" s="6">
        <f t="shared" si="10"/>
        <v>1004274</v>
      </c>
    </row>
    <row r="17" spans="1:23" x14ac:dyDescent="0.25">
      <c r="A17" s="1" t="s">
        <v>31</v>
      </c>
      <c r="B17" s="2" t="s">
        <v>32</v>
      </c>
      <c r="C17" s="3">
        <v>895689</v>
      </c>
      <c r="D17" s="4">
        <f t="shared" si="0"/>
        <v>0.32943755854972134</v>
      </c>
      <c r="E17" s="3">
        <v>951701</v>
      </c>
      <c r="F17" s="4">
        <f t="shared" si="1"/>
        <v>0.35003896878194146</v>
      </c>
      <c r="G17" s="5">
        <v>50331</v>
      </c>
      <c r="H17" s="4">
        <f t="shared" si="2"/>
        <v>1.851191848885721E-2</v>
      </c>
      <c r="I17" s="5">
        <v>38109</v>
      </c>
      <c r="J17" s="4">
        <f t="shared" si="3"/>
        <v>1.4016623983069269E-2</v>
      </c>
      <c r="K17" s="5">
        <v>11845</v>
      </c>
      <c r="L17" s="4">
        <f t="shared" si="4"/>
        <v>4.3566325823153453E-3</v>
      </c>
      <c r="M17" s="5">
        <v>7589</v>
      </c>
      <c r="N17" s="4">
        <f t="shared" si="5"/>
        <v>2.7912608414682274E-3</v>
      </c>
      <c r="O17" s="5">
        <v>405775</v>
      </c>
      <c r="P17" s="4">
        <f t="shared" si="6"/>
        <v>0.14924546948830808</v>
      </c>
      <c r="Q17" s="5">
        <v>357804</v>
      </c>
      <c r="R17" s="4">
        <f t="shared" si="7"/>
        <v>0.1316015672843191</v>
      </c>
      <c r="S17" s="5">
        <v>0</v>
      </c>
      <c r="T17" s="4">
        <f t="shared" si="8"/>
        <v>0</v>
      </c>
      <c r="U17" s="5">
        <v>0</v>
      </c>
      <c r="V17" s="4">
        <f t="shared" si="9"/>
        <v>0</v>
      </c>
      <c r="W17" s="6">
        <f t="shared" si="10"/>
        <v>2718843</v>
      </c>
    </row>
    <row r="18" spans="1:23" x14ac:dyDescent="0.25">
      <c r="A18" s="1" t="s">
        <v>33</v>
      </c>
      <c r="B18" s="2" t="s">
        <v>34</v>
      </c>
      <c r="C18" s="3">
        <v>367525</v>
      </c>
      <c r="D18" s="4">
        <f t="shared" si="0"/>
        <v>0.15555310073483788</v>
      </c>
      <c r="E18" s="3">
        <v>419679</v>
      </c>
      <c r="F18" s="4">
        <f t="shared" si="1"/>
        <v>0.17762701792611668</v>
      </c>
      <c r="G18" s="5">
        <v>99553</v>
      </c>
      <c r="H18" s="4">
        <f t="shared" si="2"/>
        <v>4.2135304639018614E-2</v>
      </c>
      <c r="I18" s="5">
        <v>81936</v>
      </c>
      <c r="J18" s="4">
        <f t="shared" si="3"/>
        <v>3.46789983315684E-2</v>
      </c>
      <c r="K18" s="5">
        <v>0</v>
      </c>
      <c r="L18" s="4">
        <f t="shared" si="4"/>
        <v>0</v>
      </c>
      <c r="M18" s="5">
        <v>7743</v>
      </c>
      <c r="N18" s="4">
        <f t="shared" si="5"/>
        <v>3.2771856580908775E-3</v>
      </c>
      <c r="O18" s="5">
        <v>709289</v>
      </c>
      <c r="P18" s="4">
        <f t="shared" si="6"/>
        <v>0.30020298827865433</v>
      </c>
      <c r="Q18" s="5">
        <v>659473</v>
      </c>
      <c r="R18" s="4">
        <f t="shared" si="7"/>
        <v>0.27911861778356778</v>
      </c>
      <c r="S18" s="5">
        <v>8162</v>
      </c>
      <c r="T18" s="4">
        <f t="shared" si="8"/>
        <v>3.4545252926950461E-3</v>
      </c>
      <c r="U18" s="5">
        <v>9338</v>
      </c>
      <c r="V18" s="4">
        <f t="shared" si="9"/>
        <v>3.9522613554504211E-3</v>
      </c>
      <c r="W18" s="6">
        <f t="shared" si="10"/>
        <v>2362698</v>
      </c>
    </row>
    <row r="19" spans="1:23" x14ac:dyDescent="0.25">
      <c r="A19" s="1" t="s">
        <v>35</v>
      </c>
      <c r="B19" s="2" t="s">
        <v>36</v>
      </c>
      <c r="C19" s="3">
        <v>96762</v>
      </c>
      <c r="D19" s="4">
        <f t="shared" si="0"/>
        <v>0.12103692325396964</v>
      </c>
      <c r="E19" s="3">
        <v>105206</v>
      </c>
      <c r="F19" s="4">
        <f t="shared" si="1"/>
        <v>0.13159929050512734</v>
      </c>
      <c r="G19" s="5">
        <v>30941</v>
      </c>
      <c r="H19" s="4">
        <f t="shared" si="2"/>
        <v>3.8703245513745835E-2</v>
      </c>
      <c r="I19" s="5">
        <v>33753</v>
      </c>
      <c r="J19" s="4">
        <f t="shared" si="3"/>
        <v>4.2220698937508912E-2</v>
      </c>
      <c r="K19" s="5">
        <v>0</v>
      </c>
      <c r="L19" s="4">
        <f t="shared" si="4"/>
        <v>0</v>
      </c>
      <c r="M19" s="5">
        <v>0</v>
      </c>
      <c r="N19" s="4">
        <f t="shared" si="5"/>
        <v>0</v>
      </c>
      <c r="O19" s="5">
        <v>253170</v>
      </c>
      <c r="P19" s="4">
        <f t="shared" si="6"/>
        <v>0.31668338666219686</v>
      </c>
      <c r="Q19" s="5">
        <v>279610</v>
      </c>
      <c r="R19" s="4">
        <f t="shared" si="7"/>
        <v>0.3497564551274514</v>
      </c>
      <c r="S19" s="7">
        <v>0</v>
      </c>
      <c r="T19" s="4">
        <f t="shared" si="8"/>
        <v>0</v>
      </c>
      <c r="U19" s="7"/>
      <c r="V19" s="4">
        <f t="shared" si="9"/>
        <v>0</v>
      </c>
      <c r="W19" s="6">
        <f t="shared" si="10"/>
        <v>799442</v>
      </c>
    </row>
    <row r="20" spans="1:23" x14ac:dyDescent="0.25">
      <c r="A20" s="1" t="s">
        <v>37</v>
      </c>
      <c r="B20" s="2" t="s">
        <v>38</v>
      </c>
      <c r="C20" s="3">
        <v>827859</v>
      </c>
      <c r="D20" s="4">
        <f t="shared" si="0"/>
        <v>0.22463888846679012</v>
      </c>
      <c r="E20" s="3">
        <v>904126</v>
      </c>
      <c r="F20" s="4">
        <f t="shared" si="1"/>
        <v>0.24533387892615177</v>
      </c>
      <c r="G20" s="5">
        <v>243534</v>
      </c>
      <c r="H20" s="4">
        <f t="shared" si="2"/>
        <v>6.6082759339297234E-2</v>
      </c>
      <c r="I20" s="5">
        <v>259991</v>
      </c>
      <c r="J20" s="4">
        <f t="shared" si="3"/>
        <v>7.0548353344433323E-2</v>
      </c>
      <c r="K20" s="5">
        <v>0</v>
      </c>
      <c r="L20" s="4">
        <f t="shared" si="4"/>
        <v>0</v>
      </c>
      <c r="M20" s="5">
        <v>0</v>
      </c>
      <c r="N20" s="4">
        <f t="shared" si="5"/>
        <v>0</v>
      </c>
      <c r="O20" s="5">
        <v>760062</v>
      </c>
      <c r="P20" s="4">
        <f t="shared" si="6"/>
        <v>0.20624222584503571</v>
      </c>
      <c r="Q20" s="5">
        <v>689716</v>
      </c>
      <c r="R20" s="4">
        <f t="shared" si="7"/>
        <v>0.18715389407829183</v>
      </c>
      <c r="S20" s="5">
        <v>0</v>
      </c>
      <c r="T20" s="4">
        <f t="shared" si="8"/>
        <v>0</v>
      </c>
      <c r="U20" s="5">
        <v>0</v>
      </c>
      <c r="V20" s="4">
        <f t="shared" si="9"/>
        <v>0</v>
      </c>
      <c r="W20" s="6">
        <f t="shared" si="10"/>
        <v>3685288</v>
      </c>
    </row>
    <row r="21" spans="1:23" x14ac:dyDescent="0.25">
      <c r="A21" s="1" t="s">
        <v>39</v>
      </c>
      <c r="B21" s="2" t="s">
        <v>40</v>
      </c>
      <c r="C21" s="3">
        <v>191527</v>
      </c>
      <c r="D21" s="4">
        <f t="shared" si="0"/>
        <v>0.22066059810754046</v>
      </c>
      <c r="E21" s="3">
        <v>185426</v>
      </c>
      <c r="F21" s="4">
        <f t="shared" si="1"/>
        <v>0.21363156142313511</v>
      </c>
      <c r="G21" s="5">
        <v>24399</v>
      </c>
      <c r="H21" s="4">
        <f t="shared" si="2"/>
        <v>2.8110386176496679E-2</v>
      </c>
      <c r="I21" s="5">
        <v>26839</v>
      </c>
      <c r="J21" s="4">
        <f t="shared" si="3"/>
        <v>3.0921540005368842E-2</v>
      </c>
      <c r="K21" s="5">
        <v>0</v>
      </c>
      <c r="L21" s="4">
        <f t="shared" si="4"/>
        <v>0</v>
      </c>
      <c r="M21" s="5">
        <v>0</v>
      </c>
      <c r="N21" s="4">
        <f t="shared" si="5"/>
        <v>0</v>
      </c>
      <c r="O21" s="5">
        <v>212267</v>
      </c>
      <c r="P21" s="4">
        <f t="shared" si="6"/>
        <v>0.24455540565295383</v>
      </c>
      <c r="Q21" s="5">
        <v>227513</v>
      </c>
      <c r="R21" s="4">
        <f t="shared" si="7"/>
        <v>0.26212050863450509</v>
      </c>
      <c r="S21" s="7"/>
      <c r="T21" s="4">
        <f t="shared" si="8"/>
        <v>0</v>
      </c>
      <c r="U21" s="7"/>
      <c r="V21" s="4">
        <f t="shared" si="9"/>
        <v>0</v>
      </c>
      <c r="W21" s="6">
        <f t="shared" si="10"/>
        <v>867971</v>
      </c>
    </row>
    <row r="22" spans="1:23" x14ac:dyDescent="0.25">
      <c r="A22" s="1" t="s">
        <v>41</v>
      </c>
      <c r="B22" s="2" t="s">
        <v>42</v>
      </c>
      <c r="C22" s="3">
        <v>987219</v>
      </c>
      <c r="D22" s="4">
        <f t="shared" si="0"/>
        <v>0.38561765994895508</v>
      </c>
      <c r="E22" s="3">
        <v>1068404</v>
      </c>
      <c r="F22" s="4">
        <f t="shared" si="1"/>
        <v>0.41732933661133287</v>
      </c>
      <c r="G22" s="5">
        <v>75246</v>
      </c>
      <c r="H22" s="4">
        <f t="shared" si="2"/>
        <v>2.9391843593487437E-2</v>
      </c>
      <c r="I22" s="5">
        <v>81436</v>
      </c>
      <c r="J22" s="4">
        <f t="shared" si="3"/>
        <v>3.1809719784164511E-2</v>
      </c>
      <c r="K22" s="5">
        <v>0</v>
      </c>
      <c r="L22" s="4">
        <f t="shared" si="4"/>
        <v>0</v>
      </c>
      <c r="M22" s="5">
        <v>0</v>
      </c>
      <c r="N22" s="4">
        <f t="shared" si="5"/>
        <v>0</v>
      </c>
      <c r="O22" s="5">
        <v>186802</v>
      </c>
      <c r="P22" s="4">
        <f t="shared" si="6"/>
        <v>7.2966737992061242E-2</v>
      </c>
      <c r="Q22" s="5">
        <v>160991</v>
      </c>
      <c r="R22" s="4">
        <f t="shared" si="7"/>
        <v>6.2884702069998882E-2</v>
      </c>
      <c r="S22" s="5">
        <v>0</v>
      </c>
      <c r="T22" s="4">
        <f t="shared" si="8"/>
        <v>0</v>
      </c>
      <c r="U22" s="5">
        <v>0</v>
      </c>
      <c r="V22" s="4">
        <f t="shared" si="9"/>
        <v>0</v>
      </c>
      <c r="W22" s="6">
        <f t="shared" si="10"/>
        <v>2560098</v>
      </c>
    </row>
    <row r="23" spans="1:23" x14ac:dyDescent="0.25">
      <c r="A23" s="1" t="s">
        <v>43</v>
      </c>
      <c r="B23" s="2" t="s">
        <v>44</v>
      </c>
      <c r="C23" s="3">
        <v>82245</v>
      </c>
      <c r="D23" s="4">
        <f t="shared" si="0"/>
        <v>0.18053525096474246</v>
      </c>
      <c r="E23" s="3">
        <v>78040</v>
      </c>
      <c r="F23" s="4">
        <f t="shared" si="1"/>
        <v>0.17130489373564958</v>
      </c>
      <c r="G23" s="5">
        <v>22543</v>
      </c>
      <c r="H23" s="4">
        <f t="shared" si="2"/>
        <v>4.9483934129712311E-2</v>
      </c>
      <c r="I23" s="5">
        <v>15114</v>
      </c>
      <c r="J23" s="4">
        <f t="shared" si="3"/>
        <v>3.3176603843165148E-2</v>
      </c>
      <c r="K23" s="5">
        <v>0</v>
      </c>
      <c r="L23" s="4">
        <f t="shared" si="4"/>
        <v>0</v>
      </c>
      <c r="M23" s="5">
        <v>2724</v>
      </c>
      <c r="N23" s="4">
        <f t="shared" si="5"/>
        <v>5.9794276080972512E-3</v>
      </c>
      <c r="O23" s="5">
        <v>131781</v>
      </c>
      <c r="P23" s="4">
        <f t="shared" si="6"/>
        <v>0.28927127372344491</v>
      </c>
      <c r="Q23" s="5">
        <v>123115</v>
      </c>
      <c r="R23" s="4">
        <f t="shared" si="7"/>
        <v>0.27024861599518835</v>
      </c>
      <c r="S23" s="5">
        <v>0</v>
      </c>
      <c r="T23" s="4">
        <f t="shared" si="8"/>
        <v>0</v>
      </c>
      <c r="U23" s="5">
        <v>0</v>
      </c>
      <c r="V23" s="4">
        <f t="shared" si="9"/>
        <v>0</v>
      </c>
      <c r="W23" s="6">
        <f t="shared" si="10"/>
        <v>455562</v>
      </c>
    </row>
    <row r="24" spans="1:23" x14ac:dyDescent="0.25">
      <c r="A24" s="1" t="s">
        <v>45</v>
      </c>
      <c r="B24" s="2" t="s">
        <v>46</v>
      </c>
      <c r="C24" s="3">
        <v>15457</v>
      </c>
      <c r="D24" s="4">
        <f t="shared" si="0"/>
        <v>0.11378911799998527</v>
      </c>
      <c r="E24" s="3">
        <v>16824</v>
      </c>
      <c r="F24" s="4">
        <f t="shared" si="1"/>
        <v>0.12385250185881816</v>
      </c>
      <c r="G24" s="5">
        <v>5672</v>
      </c>
      <c r="H24" s="4">
        <f t="shared" si="2"/>
        <v>4.1755313275274403E-2</v>
      </c>
      <c r="I24" s="5">
        <v>6012</v>
      </c>
      <c r="J24" s="4">
        <f t="shared" si="3"/>
        <v>4.4258276341845863E-2</v>
      </c>
      <c r="K24" s="7">
        <v>0</v>
      </c>
      <c r="L24" s="4">
        <f t="shared" si="4"/>
        <v>0</v>
      </c>
      <c r="M24" s="5">
        <v>1891</v>
      </c>
      <c r="N24" s="4">
        <f t="shared" si="5"/>
        <v>1.3920891643784185E-2</v>
      </c>
      <c r="O24" s="5">
        <v>42062</v>
      </c>
      <c r="P24" s="4">
        <f t="shared" si="6"/>
        <v>0.30964597795920168</v>
      </c>
      <c r="Q24" s="5">
        <v>41566</v>
      </c>
      <c r="R24" s="4">
        <f t="shared" si="7"/>
        <v>0.30599459654443861</v>
      </c>
      <c r="S24" s="5">
        <v>2405</v>
      </c>
      <c r="T24" s="4">
        <f t="shared" si="8"/>
        <v>1.7704782867953975E-2</v>
      </c>
      <c r="U24" s="5">
        <v>3950</v>
      </c>
      <c r="V24" s="4">
        <f t="shared" si="9"/>
        <v>2.9078541508697795E-2</v>
      </c>
      <c r="W24" s="6">
        <f t="shared" si="10"/>
        <v>135839</v>
      </c>
    </row>
    <row r="25" spans="1:23" x14ac:dyDescent="0.25">
      <c r="A25" s="1" t="s">
        <v>47</v>
      </c>
      <c r="B25" s="2" t="s">
        <v>48</v>
      </c>
      <c r="C25" s="3">
        <v>716965</v>
      </c>
      <c r="D25" s="4">
        <f t="shared" si="0"/>
        <v>0.4318907558216234</v>
      </c>
      <c r="E25" s="3">
        <v>679720</v>
      </c>
      <c r="F25" s="4">
        <f t="shared" si="1"/>
        <v>0.40945483328624671</v>
      </c>
      <c r="G25" s="5">
        <v>31924</v>
      </c>
      <c r="H25" s="4">
        <f t="shared" si="2"/>
        <v>1.9230618633893574E-2</v>
      </c>
      <c r="I25" s="5">
        <v>22615</v>
      </c>
      <c r="J25" s="4">
        <f t="shared" si="3"/>
        <v>1.3622993371930309E-2</v>
      </c>
      <c r="K25" s="5">
        <v>0</v>
      </c>
      <c r="L25" s="4">
        <f t="shared" si="4"/>
        <v>0</v>
      </c>
      <c r="M25" s="5">
        <v>0</v>
      </c>
      <c r="N25" s="4">
        <f t="shared" si="5"/>
        <v>0</v>
      </c>
      <c r="O25" s="5">
        <v>111731</v>
      </c>
      <c r="P25" s="4">
        <f t="shared" si="6"/>
        <v>6.7305358056119619E-2</v>
      </c>
      <c r="Q25" s="5">
        <v>97106</v>
      </c>
      <c r="R25" s="4">
        <f t="shared" si="7"/>
        <v>5.849544083018636E-2</v>
      </c>
      <c r="S25" s="5">
        <v>0</v>
      </c>
      <c r="T25" s="4">
        <f t="shared" si="8"/>
        <v>0</v>
      </c>
      <c r="U25" s="5">
        <v>0</v>
      </c>
      <c r="V25" s="4">
        <f t="shared" si="9"/>
        <v>0</v>
      </c>
      <c r="W25" s="6">
        <f t="shared" si="10"/>
        <v>1660061</v>
      </c>
    </row>
    <row r="26" spans="1:23" x14ac:dyDescent="0.25">
      <c r="A26" s="1" t="s">
        <v>49</v>
      </c>
      <c r="B26" s="2" t="s">
        <v>50</v>
      </c>
      <c r="C26" s="3">
        <v>3215112</v>
      </c>
      <c r="D26" s="4">
        <f t="shared" si="0"/>
        <v>0.30677522155507958</v>
      </c>
      <c r="E26" s="3">
        <v>3218319</v>
      </c>
      <c r="F26" s="4">
        <f t="shared" si="1"/>
        <v>0.30708122275675692</v>
      </c>
      <c r="G26" s="5">
        <v>385265</v>
      </c>
      <c r="H26" s="4">
        <f t="shared" si="2"/>
        <v>3.676069627820671E-2</v>
      </c>
      <c r="I26" s="5">
        <v>319299</v>
      </c>
      <c r="J26" s="4">
        <f t="shared" si="3"/>
        <v>3.0466441438841124E-2</v>
      </c>
      <c r="K26" s="5">
        <v>45402</v>
      </c>
      <c r="L26" s="4">
        <f t="shared" si="4"/>
        <v>4.3321068158881319E-3</v>
      </c>
      <c r="M26" s="5">
        <v>37695</v>
      </c>
      <c r="N26" s="4">
        <f t="shared" si="5"/>
        <v>3.5967306820162796E-3</v>
      </c>
      <c r="O26" s="5">
        <v>1673752</v>
      </c>
      <c r="P26" s="4">
        <f t="shared" si="6"/>
        <v>0.15970381144677312</v>
      </c>
      <c r="Q26" s="5">
        <v>1585507</v>
      </c>
      <c r="R26" s="4">
        <f t="shared" si="7"/>
        <v>0.15128376902643814</v>
      </c>
      <c r="S26" s="5">
        <v>0</v>
      </c>
      <c r="T26" s="4">
        <f t="shared" si="8"/>
        <v>0</v>
      </c>
      <c r="U26" s="5">
        <v>0</v>
      </c>
      <c r="V26" s="4">
        <f t="shared" si="9"/>
        <v>0</v>
      </c>
      <c r="W26" s="6">
        <f t="shared" si="10"/>
        <v>10480351</v>
      </c>
    </row>
    <row r="27" spans="1:23" x14ac:dyDescent="0.25">
      <c r="A27" s="1" t="s">
        <v>51</v>
      </c>
      <c r="B27" s="2" t="s">
        <v>52</v>
      </c>
      <c r="C27" s="3">
        <v>68265</v>
      </c>
      <c r="D27" s="4">
        <f t="shared" si="0"/>
        <v>0.11607325035706999</v>
      </c>
      <c r="E27" s="3">
        <v>66802</v>
      </c>
      <c r="F27" s="4">
        <f t="shared" si="1"/>
        <v>0.11358566278990682</v>
      </c>
      <c r="G27" s="5">
        <v>26653</v>
      </c>
      <c r="H27" s="4">
        <f t="shared" si="2"/>
        <v>4.5318982520574036E-2</v>
      </c>
      <c r="I27" s="5">
        <v>20080</v>
      </c>
      <c r="J27" s="4">
        <f t="shared" si="3"/>
        <v>3.4142691967625656E-2</v>
      </c>
      <c r="K27" s="5">
        <v>0</v>
      </c>
      <c r="L27" s="4">
        <f t="shared" si="4"/>
        <v>0</v>
      </c>
      <c r="M27" s="5">
        <v>0</v>
      </c>
      <c r="N27" s="4">
        <f t="shared" si="5"/>
        <v>0</v>
      </c>
      <c r="O27" s="5">
        <v>189469</v>
      </c>
      <c r="P27" s="4">
        <f t="shared" si="6"/>
        <v>0.32216044344691558</v>
      </c>
      <c r="Q27" s="5">
        <v>216851</v>
      </c>
      <c r="R27" s="4">
        <f t="shared" si="7"/>
        <v>0.3687189689179079</v>
      </c>
      <c r="S27" s="7">
        <v>0</v>
      </c>
      <c r="T27" s="4">
        <f t="shared" si="8"/>
        <v>0</v>
      </c>
      <c r="U27" s="7"/>
      <c r="V27" s="4">
        <f t="shared" si="9"/>
        <v>0</v>
      </c>
      <c r="W27" s="6">
        <f t="shared" si="10"/>
        <v>588120</v>
      </c>
    </row>
    <row r="28" spans="1:23" x14ac:dyDescent="0.25">
      <c r="A28" s="1" t="s">
        <v>53</v>
      </c>
      <c r="B28" s="2" t="s">
        <v>54</v>
      </c>
      <c r="C28" s="3">
        <v>42632</v>
      </c>
      <c r="D28" s="4">
        <f t="shared" si="0"/>
        <v>0.11239800155551748</v>
      </c>
      <c r="E28" s="3">
        <v>49252</v>
      </c>
      <c r="F28" s="4">
        <f t="shared" si="1"/>
        <v>0.12985143489895729</v>
      </c>
      <c r="G28" s="5">
        <v>16418</v>
      </c>
      <c r="H28" s="4">
        <f t="shared" si="2"/>
        <v>4.3285569279848141E-2</v>
      </c>
      <c r="I28" s="5">
        <v>20582</v>
      </c>
      <c r="J28" s="4">
        <f t="shared" si="3"/>
        <v>5.4263831582277648E-2</v>
      </c>
      <c r="K28" s="5">
        <v>0</v>
      </c>
      <c r="L28" s="4">
        <f t="shared" si="4"/>
        <v>0</v>
      </c>
      <c r="M28" s="5">
        <v>0</v>
      </c>
      <c r="N28" s="4">
        <f t="shared" si="5"/>
        <v>0</v>
      </c>
      <c r="O28" s="5">
        <v>127899</v>
      </c>
      <c r="P28" s="4">
        <f t="shared" si="6"/>
        <v>0.33720191407743311</v>
      </c>
      <c r="Q28" s="5">
        <v>122512</v>
      </c>
      <c r="R28" s="4">
        <f t="shared" si="7"/>
        <v>0.32299924860596635</v>
      </c>
      <c r="S28" s="5">
        <v>0</v>
      </c>
      <c r="T28" s="4">
        <f t="shared" si="8"/>
        <v>0</v>
      </c>
      <c r="U28" s="5">
        <v>0</v>
      </c>
      <c r="V28" s="4">
        <f t="shared" si="9"/>
        <v>0</v>
      </c>
      <c r="W28" s="6">
        <f t="shared" si="10"/>
        <v>379295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cols>
    <col min="23" max="23" width="10.140625" bestFit="1" customWidth="1"/>
  </cols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1</v>
      </c>
      <c r="B2" s="2" t="s">
        <v>2</v>
      </c>
      <c r="C2" s="3">
        <v>26469</v>
      </c>
      <c r="D2" s="4">
        <f>C2/W2</f>
        <v>0.12045325263373456</v>
      </c>
      <c r="E2" s="3">
        <v>26844</v>
      </c>
      <c r="F2" s="4">
        <f>E2/W2</f>
        <v>0.12215977610412068</v>
      </c>
      <c r="G2" s="5">
        <v>8574</v>
      </c>
      <c r="H2" s="4">
        <f>G2/W2</f>
        <v>3.9017952626908464E-2</v>
      </c>
      <c r="I2" s="5">
        <v>4843</v>
      </c>
      <c r="J2" s="4">
        <f>I2/W2</f>
        <v>2.2039181778880066E-2</v>
      </c>
      <c r="K2" s="5">
        <v>0</v>
      </c>
      <c r="L2" s="4">
        <f>K2/W2</f>
        <v>0</v>
      </c>
      <c r="M2" s="5">
        <v>2052</v>
      </c>
      <c r="N2" s="4">
        <f>M2/W2</f>
        <v>9.3380964299529003E-3</v>
      </c>
      <c r="O2" s="5">
        <v>71566</v>
      </c>
      <c r="P2" s="4">
        <f>O2/W2</f>
        <v>0.3256774898177433</v>
      </c>
      <c r="Q2" s="5">
        <v>70827</v>
      </c>
      <c r="R2" s="4">
        <f>Q2/W2</f>
        <v>0.32231450089876901</v>
      </c>
      <c r="S2" s="5">
        <v>4473</v>
      </c>
      <c r="T2" s="4">
        <f>S2/W2</f>
        <v>2.0355411954765753E-2</v>
      </c>
      <c r="U2" s="5">
        <v>4097</v>
      </c>
      <c r="V2" s="4">
        <f>U2/W2</f>
        <v>1.8644337755125258E-2</v>
      </c>
      <c r="W2" s="6">
        <f>SUM(G2,I2,K2,M2,O2,Q2,S2,U2,E2,C2)</f>
        <v>219745</v>
      </c>
    </row>
    <row r="3" spans="1:23" x14ac:dyDescent="0.25">
      <c r="A3" s="1" t="s">
        <v>3</v>
      </c>
      <c r="B3" s="2" t="s">
        <v>4</v>
      </c>
      <c r="C3" s="3">
        <v>121752</v>
      </c>
      <c r="D3" s="4">
        <f t="shared" ref="D3:D28" si="0">C3/W3</f>
        <v>0.13769532906663892</v>
      </c>
      <c r="E3" s="3">
        <v>119939</v>
      </c>
      <c r="F3" s="4">
        <f t="shared" ref="F3:F28" si="1">E3/W3</f>
        <v>0.13564491813624094</v>
      </c>
      <c r="G3" s="5">
        <v>26521</v>
      </c>
      <c r="H3" s="4">
        <f t="shared" ref="H3:H28" si="2">G3/W3</f>
        <v>2.999390418372044E-2</v>
      </c>
      <c r="I3" s="5">
        <v>20498</v>
      </c>
      <c r="J3" s="4">
        <f t="shared" ref="J3:J28" si="3">I3/W3</f>
        <v>2.3182197049805873E-2</v>
      </c>
      <c r="K3" s="5"/>
      <c r="L3" s="4">
        <f t="shared" ref="L3:L28" si="4">K3/W3</f>
        <v>0</v>
      </c>
      <c r="M3" s="5">
        <v>0</v>
      </c>
      <c r="N3" s="4">
        <f t="shared" ref="N3:N28" si="5">M3/W3</f>
        <v>0</v>
      </c>
      <c r="O3" s="5">
        <v>295334</v>
      </c>
      <c r="P3" s="4">
        <f t="shared" ref="P3:P28" si="6">O3/W3</f>
        <v>0.3340077560497301</v>
      </c>
      <c r="Q3" s="5">
        <v>300169</v>
      </c>
      <c r="R3" s="4">
        <f t="shared" ref="R3:R28" si="7">Q3/W3</f>
        <v>0.33947589551386376</v>
      </c>
      <c r="S3" s="5"/>
      <c r="T3" s="4">
        <f t="shared" ref="T3:T28" si="8">S3/W3</f>
        <v>0</v>
      </c>
      <c r="U3" s="5">
        <v>0</v>
      </c>
      <c r="V3" s="4">
        <f t="shared" ref="V3:V28" si="9">U3/W3</f>
        <v>0</v>
      </c>
      <c r="W3" s="6">
        <f t="shared" ref="W3:W28" si="10">SUM(G3,I3,K3,M3,O3,Q3,S3,U3,E3,C3)</f>
        <v>884213</v>
      </c>
    </row>
    <row r="4" spans="1:23" x14ac:dyDescent="0.25">
      <c r="A4" s="1" t="s">
        <v>5</v>
      </c>
      <c r="B4" s="2" t="s">
        <v>6</v>
      </c>
      <c r="C4" s="3">
        <v>13741</v>
      </c>
      <c r="D4" s="4">
        <f t="shared" si="0"/>
        <v>6.6770654149294922E-2</v>
      </c>
      <c r="E4" s="3">
        <v>21589</v>
      </c>
      <c r="F4" s="4">
        <f t="shared" si="1"/>
        <v>0.10490587675053695</v>
      </c>
      <c r="G4" s="5">
        <v>7846</v>
      </c>
      <c r="H4" s="4">
        <f t="shared" si="2"/>
        <v>3.8125504144921621E-2</v>
      </c>
      <c r="I4" s="5">
        <v>6131</v>
      </c>
      <c r="J4" s="4">
        <f t="shared" si="3"/>
        <v>2.9791927850180276E-2</v>
      </c>
      <c r="K4" s="5"/>
      <c r="L4" s="4">
        <f t="shared" si="4"/>
        <v>0</v>
      </c>
      <c r="M4" s="5">
        <v>0</v>
      </c>
      <c r="N4" s="4">
        <f t="shared" si="5"/>
        <v>0</v>
      </c>
      <c r="O4" s="5">
        <v>80203</v>
      </c>
      <c r="P4" s="4">
        <f t="shared" si="6"/>
        <v>0.3897246761324431</v>
      </c>
      <c r="Q4" s="5">
        <v>76284</v>
      </c>
      <c r="R4" s="4">
        <f t="shared" si="7"/>
        <v>0.37068136097262311</v>
      </c>
      <c r="S4" s="5">
        <v>0</v>
      </c>
      <c r="T4" s="4">
        <f t="shared" si="8"/>
        <v>0</v>
      </c>
      <c r="U4" s="5"/>
      <c r="V4" s="4">
        <f t="shared" si="9"/>
        <v>0</v>
      </c>
      <c r="W4" s="6">
        <f t="shared" si="10"/>
        <v>205794</v>
      </c>
    </row>
    <row r="5" spans="1:23" x14ac:dyDescent="0.25">
      <c r="A5" s="1" t="s">
        <v>7</v>
      </c>
      <c r="B5" s="2" t="s">
        <v>8</v>
      </c>
      <c r="C5" s="3">
        <v>97744</v>
      </c>
      <c r="D5" s="4">
        <f t="shared" si="0"/>
        <v>9.5879150522340473E-2</v>
      </c>
      <c r="E5" s="3">
        <v>110704</v>
      </c>
      <c r="F5" s="4">
        <f t="shared" si="1"/>
        <v>0.10859188778262789</v>
      </c>
      <c r="G5" s="5">
        <v>22473</v>
      </c>
      <c r="H5" s="4">
        <f t="shared" si="2"/>
        <v>2.2044239540928934E-2</v>
      </c>
      <c r="I5" s="5">
        <v>19410</v>
      </c>
      <c r="J5" s="4">
        <f t="shared" si="3"/>
        <v>1.9039678257884152E-2</v>
      </c>
      <c r="K5" s="5">
        <v>0</v>
      </c>
      <c r="L5" s="4">
        <f t="shared" si="4"/>
        <v>0</v>
      </c>
      <c r="M5" s="5">
        <v>3746</v>
      </c>
      <c r="N5" s="4">
        <f t="shared" si="5"/>
        <v>3.6745303840306047E-3</v>
      </c>
      <c r="O5" s="5">
        <v>374015</v>
      </c>
      <c r="P5" s="4">
        <f t="shared" si="6"/>
        <v>0.36687919956839471</v>
      </c>
      <c r="Q5" s="5">
        <v>362069</v>
      </c>
      <c r="R5" s="4">
        <f t="shared" si="7"/>
        <v>0.35516111628819463</v>
      </c>
      <c r="S5" s="5">
        <v>15326</v>
      </c>
      <c r="T5" s="4">
        <f t="shared" si="8"/>
        <v>1.5033596547157781E-2</v>
      </c>
      <c r="U5" s="5">
        <v>13963</v>
      </c>
      <c r="V5" s="4">
        <f t="shared" si="9"/>
        <v>1.3696601108440827E-2</v>
      </c>
      <c r="W5" s="6">
        <f t="shared" si="10"/>
        <v>1019450</v>
      </c>
    </row>
    <row r="6" spans="1:23" x14ac:dyDescent="0.25">
      <c r="A6" s="1" t="s">
        <v>9</v>
      </c>
      <c r="B6" s="2" t="s">
        <v>10</v>
      </c>
      <c r="C6" s="3">
        <v>349535</v>
      </c>
      <c r="D6" s="4">
        <f t="shared" si="0"/>
        <v>9.2472463426106946E-2</v>
      </c>
      <c r="E6" s="3">
        <v>367052</v>
      </c>
      <c r="F6" s="4">
        <f t="shared" si="1"/>
        <v>9.7106735077973336E-2</v>
      </c>
      <c r="G6" s="5">
        <v>362983</v>
      </c>
      <c r="H6" s="4">
        <f t="shared" si="2"/>
        <v>9.6030246446846754E-2</v>
      </c>
      <c r="I6" s="5">
        <v>343468</v>
      </c>
      <c r="J6" s="4">
        <f t="shared" si="3"/>
        <v>9.0867386865515903E-2</v>
      </c>
      <c r="K6" s="5">
        <v>0</v>
      </c>
      <c r="L6" s="4">
        <f t="shared" si="4"/>
        <v>0</v>
      </c>
      <c r="M6" s="5">
        <v>0</v>
      </c>
      <c r="N6" s="4">
        <f t="shared" si="5"/>
        <v>0</v>
      </c>
      <c r="O6" s="5">
        <v>1155493</v>
      </c>
      <c r="P6" s="4">
        <f t="shared" si="6"/>
        <v>0.30569552171205344</v>
      </c>
      <c r="Q6" s="5">
        <v>1201351</v>
      </c>
      <c r="R6" s="4">
        <f t="shared" si="7"/>
        <v>0.31782764647150363</v>
      </c>
      <c r="S6" s="5">
        <v>0</v>
      </c>
      <c r="T6" s="4">
        <f t="shared" si="8"/>
        <v>0</v>
      </c>
      <c r="U6" s="5">
        <v>0</v>
      </c>
      <c r="V6" s="4">
        <f t="shared" si="9"/>
        <v>0</v>
      </c>
      <c r="W6" s="6">
        <f t="shared" si="10"/>
        <v>3779882</v>
      </c>
    </row>
    <row r="7" spans="1:23" x14ac:dyDescent="0.25">
      <c r="A7" s="1" t="s">
        <v>11</v>
      </c>
      <c r="B7" s="2" t="s">
        <v>12</v>
      </c>
      <c r="C7" s="3">
        <v>347511</v>
      </c>
      <c r="D7" s="4">
        <f t="shared" si="0"/>
        <v>0.14883252609411998</v>
      </c>
      <c r="E7" s="3">
        <v>379079</v>
      </c>
      <c r="F7" s="4">
        <f t="shared" si="1"/>
        <v>0.16235251591815197</v>
      </c>
      <c r="G7" s="5">
        <v>53400</v>
      </c>
      <c r="H7" s="4">
        <f t="shared" si="2"/>
        <v>2.2870231139233026E-2</v>
      </c>
      <c r="I7" s="5">
        <v>30991</v>
      </c>
      <c r="J7" s="4">
        <f t="shared" si="3"/>
        <v>1.3272871408913308E-2</v>
      </c>
      <c r="K7" s="5">
        <v>0</v>
      </c>
      <c r="L7" s="4">
        <f t="shared" si="4"/>
        <v>0</v>
      </c>
      <c r="M7" s="5">
        <v>0</v>
      </c>
      <c r="N7" s="4">
        <f t="shared" si="5"/>
        <v>0</v>
      </c>
      <c r="O7" s="5">
        <v>778346</v>
      </c>
      <c r="P7" s="4">
        <f t="shared" si="6"/>
        <v>0.33335117839508366</v>
      </c>
      <c r="Q7" s="5">
        <v>745586</v>
      </c>
      <c r="R7" s="4">
        <f t="shared" si="7"/>
        <v>0.31932067704449801</v>
      </c>
      <c r="S7" s="5">
        <v>0</v>
      </c>
      <c r="T7" s="4">
        <f t="shared" si="8"/>
        <v>0</v>
      </c>
      <c r="U7" s="5">
        <v>0</v>
      </c>
      <c r="V7" s="4">
        <f t="shared" si="9"/>
        <v>0</v>
      </c>
      <c r="W7" s="6">
        <f t="shared" si="10"/>
        <v>2334913</v>
      </c>
    </row>
    <row r="8" spans="1:23" x14ac:dyDescent="0.25">
      <c r="A8" s="1" t="s">
        <v>13</v>
      </c>
      <c r="B8" s="2" t="s">
        <v>14</v>
      </c>
      <c r="C8" s="3">
        <v>137701</v>
      </c>
      <c r="D8" s="4">
        <f t="shared" si="0"/>
        <v>0.18895039299200844</v>
      </c>
      <c r="E8" s="3">
        <v>141202</v>
      </c>
      <c r="F8" s="4">
        <f t="shared" si="1"/>
        <v>0.19375439097216124</v>
      </c>
      <c r="G8" s="5">
        <v>34782</v>
      </c>
      <c r="H8" s="4">
        <f t="shared" si="2"/>
        <v>4.772712303503996E-2</v>
      </c>
      <c r="I8" s="5">
        <v>34193</v>
      </c>
      <c r="J8" s="4">
        <f t="shared" si="3"/>
        <v>4.6918909721612362E-2</v>
      </c>
      <c r="K8" s="5">
        <v>0</v>
      </c>
      <c r="L8" s="4">
        <f t="shared" si="4"/>
        <v>0</v>
      </c>
      <c r="M8" s="5">
        <v>0</v>
      </c>
      <c r="N8" s="4">
        <f t="shared" si="5"/>
        <v>0</v>
      </c>
      <c r="O8" s="5">
        <v>186203</v>
      </c>
      <c r="P8" s="4">
        <f t="shared" si="6"/>
        <v>0.25550380916834986</v>
      </c>
      <c r="Q8" s="5">
        <v>194687</v>
      </c>
      <c r="R8" s="4">
        <f t="shared" si="7"/>
        <v>0.26714537411082812</v>
      </c>
      <c r="S8" s="7">
        <v>0</v>
      </c>
      <c r="T8" s="4">
        <f t="shared" si="8"/>
        <v>0</v>
      </c>
      <c r="U8" s="5">
        <v>0</v>
      </c>
      <c r="V8" s="4">
        <f t="shared" si="9"/>
        <v>0</v>
      </c>
      <c r="W8" s="6">
        <f t="shared" si="10"/>
        <v>728768</v>
      </c>
    </row>
    <row r="9" spans="1:23" x14ac:dyDescent="0.25">
      <c r="A9" s="1" t="s">
        <v>15</v>
      </c>
      <c r="B9" s="2" t="s">
        <v>16</v>
      </c>
      <c r="C9" s="3">
        <v>163883</v>
      </c>
      <c r="D9" s="4">
        <f t="shared" si="0"/>
        <v>0.18059986533500397</v>
      </c>
      <c r="E9" s="3">
        <v>177000</v>
      </c>
      <c r="F9" s="4">
        <f t="shared" si="1"/>
        <v>0.19505486331282501</v>
      </c>
      <c r="G9" s="5">
        <v>40430</v>
      </c>
      <c r="H9" s="4">
        <f t="shared" si="2"/>
        <v>4.455405719625715E-2</v>
      </c>
      <c r="I9" s="5">
        <v>45348</v>
      </c>
      <c r="J9" s="4">
        <f t="shared" si="3"/>
        <v>4.9973717183672252E-2</v>
      </c>
      <c r="K9" s="5">
        <v>0</v>
      </c>
      <c r="L9" s="4">
        <f t="shared" si="4"/>
        <v>0</v>
      </c>
      <c r="M9" s="5">
        <v>0</v>
      </c>
      <c r="N9" s="4">
        <f t="shared" si="5"/>
        <v>0</v>
      </c>
      <c r="O9" s="5">
        <v>251864</v>
      </c>
      <c r="P9" s="4">
        <f t="shared" si="6"/>
        <v>0.27755535646000767</v>
      </c>
      <c r="Q9" s="5">
        <v>228912</v>
      </c>
      <c r="R9" s="4">
        <f t="shared" si="7"/>
        <v>0.25226214051223389</v>
      </c>
      <c r="S9" s="5"/>
      <c r="T9" s="4">
        <f t="shared" si="8"/>
        <v>0</v>
      </c>
      <c r="U9" s="5">
        <v>0</v>
      </c>
      <c r="V9" s="4">
        <f t="shared" si="9"/>
        <v>0</v>
      </c>
      <c r="W9" s="6">
        <f t="shared" si="10"/>
        <v>907437</v>
      </c>
    </row>
    <row r="10" spans="1:23" x14ac:dyDescent="0.25">
      <c r="A10" s="1" t="s">
        <v>17</v>
      </c>
      <c r="B10" s="2" t="s">
        <v>18</v>
      </c>
      <c r="C10" s="3">
        <v>303332</v>
      </c>
      <c r="D10" s="4">
        <f t="shared" si="0"/>
        <v>0.18847684769222547</v>
      </c>
      <c r="E10" s="3">
        <v>300431</v>
      </c>
      <c r="F10" s="4">
        <f t="shared" si="1"/>
        <v>0.1866742969057765</v>
      </c>
      <c r="G10" s="5">
        <v>52151</v>
      </c>
      <c r="H10" s="4">
        <f t="shared" si="2"/>
        <v>3.2404283372665106E-2</v>
      </c>
      <c r="I10" s="5">
        <v>51728</v>
      </c>
      <c r="J10" s="4">
        <f t="shared" si="3"/>
        <v>3.2141450217660648E-2</v>
      </c>
      <c r="K10" s="5">
        <v>0</v>
      </c>
      <c r="L10" s="4">
        <f t="shared" si="4"/>
        <v>0</v>
      </c>
      <c r="M10" s="5">
        <v>0</v>
      </c>
      <c r="N10" s="4">
        <f t="shared" si="5"/>
        <v>0</v>
      </c>
      <c r="O10" s="5">
        <v>470954</v>
      </c>
      <c r="P10" s="4">
        <f t="shared" si="6"/>
        <v>0.29262961154129585</v>
      </c>
      <c r="Q10" s="5">
        <v>430790</v>
      </c>
      <c r="R10" s="4">
        <f t="shared" si="7"/>
        <v>0.26767351027037639</v>
      </c>
      <c r="S10" s="5">
        <v>0</v>
      </c>
      <c r="T10" s="4">
        <f t="shared" si="8"/>
        <v>0</v>
      </c>
      <c r="U10" s="5"/>
      <c r="V10" s="4">
        <f t="shared" si="9"/>
        <v>0</v>
      </c>
      <c r="W10" s="6">
        <f t="shared" si="10"/>
        <v>1609386</v>
      </c>
    </row>
    <row r="11" spans="1:23" x14ac:dyDescent="0.25">
      <c r="A11" s="1" t="s">
        <v>19</v>
      </c>
      <c r="B11" s="2" t="s">
        <v>20</v>
      </c>
      <c r="C11" s="3">
        <v>178421</v>
      </c>
      <c r="D11" s="4">
        <f t="shared" si="0"/>
        <v>0.10062471343097218</v>
      </c>
      <c r="E11" s="3">
        <v>185158</v>
      </c>
      <c r="F11" s="4">
        <f t="shared" si="1"/>
        <v>0.10442420280937753</v>
      </c>
      <c r="G11" s="5">
        <v>94821</v>
      </c>
      <c r="H11" s="4">
        <f t="shared" si="2"/>
        <v>5.3476529961373455E-2</v>
      </c>
      <c r="I11" s="5">
        <v>89587</v>
      </c>
      <c r="J11" s="4">
        <f t="shared" si="3"/>
        <v>5.0524692733145228E-2</v>
      </c>
      <c r="K11" s="5"/>
      <c r="L11" s="4">
        <f t="shared" si="4"/>
        <v>0</v>
      </c>
      <c r="M11" s="5"/>
      <c r="N11" s="4">
        <f t="shared" si="5"/>
        <v>0</v>
      </c>
      <c r="O11" s="5">
        <v>610707</v>
      </c>
      <c r="P11" s="4">
        <f t="shared" si="6"/>
        <v>0.344422556006797</v>
      </c>
      <c r="Q11" s="5">
        <v>614439</v>
      </c>
      <c r="R11" s="4">
        <f t="shared" si="7"/>
        <v>0.34652730505833462</v>
      </c>
      <c r="S11" s="5">
        <v>0</v>
      </c>
      <c r="T11" s="4">
        <f t="shared" si="8"/>
        <v>0</v>
      </c>
      <c r="U11" s="5">
        <v>0</v>
      </c>
      <c r="V11" s="4">
        <f t="shared" si="9"/>
        <v>0</v>
      </c>
      <c r="W11" s="6">
        <f t="shared" si="10"/>
        <v>1773133</v>
      </c>
    </row>
    <row r="12" spans="1:23" x14ac:dyDescent="0.25">
      <c r="A12" s="1" t="s">
        <v>21</v>
      </c>
      <c r="B12" s="2" t="s">
        <v>22</v>
      </c>
      <c r="C12" s="3">
        <v>144343</v>
      </c>
      <c r="D12" s="4">
        <f t="shared" si="0"/>
        <v>0.18026470911470563</v>
      </c>
      <c r="E12" s="3">
        <v>153399</v>
      </c>
      <c r="F12" s="4">
        <f t="shared" si="1"/>
        <v>0.19157441728027494</v>
      </c>
      <c r="G12" s="5">
        <v>44416</v>
      </c>
      <c r="H12" s="4">
        <f t="shared" si="2"/>
        <v>5.5469522734311778E-2</v>
      </c>
      <c r="I12" s="5">
        <v>34548</v>
      </c>
      <c r="J12" s="4">
        <f t="shared" si="3"/>
        <v>4.3145737378985125E-2</v>
      </c>
      <c r="K12" s="5">
        <v>0</v>
      </c>
      <c r="L12" s="4">
        <f t="shared" si="4"/>
        <v>0</v>
      </c>
      <c r="M12" s="5">
        <v>0</v>
      </c>
      <c r="N12" s="4">
        <f t="shared" si="5"/>
        <v>0</v>
      </c>
      <c r="O12" s="5">
        <v>215510</v>
      </c>
      <c r="P12" s="4">
        <f t="shared" si="6"/>
        <v>0.26914258025197069</v>
      </c>
      <c r="Q12" s="5">
        <v>208512</v>
      </c>
      <c r="R12" s="4">
        <f t="shared" si="7"/>
        <v>0.26040303323975184</v>
      </c>
      <c r="S12" s="5">
        <v>0</v>
      </c>
      <c r="T12" s="4">
        <f t="shared" si="8"/>
        <v>0</v>
      </c>
      <c r="U12" s="5">
        <v>0</v>
      </c>
      <c r="V12" s="4">
        <f t="shared" si="9"/>
        <v>0</v>
      </c>
      <c r="W12" s="6">
        <f t="shared" si="10"/>
        <v>800728</v>
      </c>
    </row>
    <row r="13" spans="1:23" x14ac:dyDescent="0.25">
      <c r="A13" s="1" t="s">
        <v>23</v>
      </c>
      <c r="B13" s="2" t="s">
        <v>24</v>
      </c>
      <c r="C13" s="3">
        <v>160268</v>
      </c>
      <c r="D13" s="4">
        <f t="shared" si="0"/>
        <v>0.23890858245109819</v>
      </c>
      <c r="E13" s="3">
        <v>165285</v>
      </c>
      <c r="F13" s="4">
        <f t="shared" si="1"/>
        <v>0.24638733278277489</v>
      </c>
      <c r="G13" s="5">
        <v>19718</v>
      </c>
      <c r="H13" s="4">
        <f t="shared" si="2"/>
        <v>2.9393262714769972E-2</v>
      </c>
      <c r="I13" s="5">
        <v>22236</v>
      </c>
      <c r="J13" s="4">
        <f t="shared" si="3"/>
        <v>3.3146799357218031E-2</v>
      </c>
      <c r="K13" s="5">
        <v>0</v>
      </c>
      <c r="L13" s="4">
        <f t="shared" si="4"/>
        <v>0</v>
      </c>
      <c r="M13" s="5">
        <v>0</v>
      </c>
      <c r="N13" s="4">
        <f t="shared" si="5"/>
        <v>0</v>
      </c>
      <c r="O13" s="5">
        <v>150622</v>
      </c>
      <c r="P13" s="4">
        <f t="shared" si="6"/>
        <v>0.22452946630612045</v>
      </c>
      <c r="Q13" s="5">
        <v>152705</v>
      </c>
      <c r="R13" s="4">
        <f t="shared" si="7"/>
        <v>0.22763455638801849</v>
      </c>
      <c r="S13" s="5">
        <v>0</v>
      </c>
      <c r="T13" s="4">
        <f t="shared" si="8"/>
        <v>0</v>
      </c>
      <c r="U13" s="5">
        <v>0</v>
      </c>
      <c r="V13" s="4">
        <f t="shared" si="9"/>
        <v>0</v>
      </c>
      <c r="W13" s="6">
        <f t="shared" si="10"/>
        <v>670834</v>
      </c>
    </row>
    <row r="14" spans="1:23" x14ac:dyDescent="0.25">
      <c r="A14" s="1" t="s">
        <v>25</v>
      </c>
      <c r="B14" s="2" t="s">
        <v>26</v>
      </c>
      <c r="C14" s="3">
        <v>1041146</v>
      </c>
      <c r="D14" s="4">
        <f t="shared" si="0"/>
        <v>0.20929463527030703</v>
      </c>
      <c r="E14" s="3">
        <v>1017236</v>
      </c>
      <c r="F14" s="4">
        <f t="shared" si="1"/>
        <v>0.20448816746529885</v>
      </c>
      <c r="G14" s="5">
        <v>262527</v>
      </c>
      <c r="H14" s="4">
        <f t="shared" si="2"/>
        <v>5.2774051587008826E-2</v>
      </c>
      <c r="I14" s="5">
        <v>248122</v>
      </c>
      <c r="J14" s="4">
        <f t="shared" si="3"/>
        <v>4.9878310527571655E-2</v>
      </c>
      <c r="K14" s="5">
        <v>0</v>
      </c>
      <c r="L14" s="4">
        <f t="shared" si="4"/>
        <v>0</v>
      </c>
      <c r="M14" s="5">
        <v>6116</v>
      </c>
      <c r="N14" s="4">
        <f t="shared" si="5"/>
        <v>1.229458682368465E-3</v>
      </c>
      <c r="O14" s="5">
        <v>1211763</v>
      </c>
      <c r="P14" s="4">
        <f t="shared" si="6"/>
        <v>0.24359263265579761</v>
      </c>
      <c r="Q14" s="5">
        <v>1179331</v>
      </c>
      <c r="R14" s="4">
        <f t="shared" si="7"/>
        <v>0.23707304403797974</v>
      </c>
      <c r="S14" s="5">
        <v>8306</v>
      </c>
      <c r="T14" s="4">
        <f t="shared" si="8"/>
        <v>1.6696997736678335E-3</v>
      </c>
      <c r="U14" s="5">
        <v>0</v>
      </c>
      <c r="V14" s="4">
        <f t="shared" si="9"/>
        <v>0</v>
      </c>
      <c r="W14" s="6">
        <f t="shared" si="10"/>
        <v>4974547</v>
      </c>
    </row>
    <row r="15" spans="1:23" x14ac:dyDescent="0.25">
      <c r="A15" s="1" t="s">
        <v>27</v>
      </c>
      <c r="B15" s="2" t="s">
        <v>28</v>
      </c>
      <c r="C15" s="3">
        <v>196113</v>
      </c>
      <c r="D15" s="4">
        <f t="shared" si="0"/>
        <v>9.0686666660501056E-2</v>
      </c>
      <c r="E15" s="3">
        <v>217832</v>
      </c>
      <c r="F15" s="4">
        <f t="shared" si="1"/>
        <v>0.10072997696221192</v>
      </c>
      <c r="G15" s="5">
        <v>88858</v>
      </c>
      <c r="H15" s="4">
        <f t="shared" si="2"/>
        <v>4.1089758588766699E-2</v>
      </c>
      <c r="I15" s="5">
        <v>63788</v>
      </c>
      <c r="J15" s="4">
        <f t="shared" si="3"/>
        <v>2.9496877274530712E-2</v>
      </c>
      <c r="K15" s="5">
        <v>0</v>
      </c>
      <c r="L15" s="4">
        <f t="shared" si="4"/>
        <v>0</v>
      </c>
      <c r="M15" s="5">
        <v>0</v>
      </c>
      <c r="N15" s="4">
        <f t="shared" si="5"/>
        <v>0</v>
      </c>
      <c r="O15" s="5">
        <v>806434</v>
      </c>
      <c r="P15" s="4">
        <f t="shared" si="6"/>
        <v>0.3729115935287029</v>
      </c>
      <c r="Q15" s="5">
        <v>778536</v>
      </c>
      <c r="R15" s="4">
        <f t="shared" si="7"/>
        <v>0.36001098711049168</v>
      </c>
      <c r="S15" s="5">
        <v>6120</v>
      </c>
      <c r="T15" s="4">
        <f t="shared" si="8"/>
        <v>2.8300133084612775E-3</v>
      </c>
      <c r="U15" s="5">
        <v>4853</v>
      </c>
      <c r="V15" s="4">
        <f t="shared" si="9"/>
        <v>2.2441265663337546E-3</v>
      </c>
      <c r="W15" s="6">
        <f t="shared" si="10"/>
        <v>2162534</v>
      </c>
    </row>
    <row r="16" spans="1:23" x14ac:dyDescent="0.25">
      <c r="A16" s="1" t="s">
        <v>29</v>
      </c>
      <c r="B16" s="2" t="s">
        <v>30</v>
      </c>
      <c r="C16" s="3">
        <v>157035</v>
      </c>
      <c r="D16" s="4">
        <f t="shared" si="0"/>
        <v>0.15789521312108368</v>
      </c>
      <c r="E16" s="3">
        <v>185369</v>
      </c>
      <c r="F16" s="4">
        <f t="shared" si="1"/>
        <v>0.18638442233286948</v>
      </c>
      <c r="G16" s="5">
        <v>25865</v>
      </c>
      <c r="H16" s="4">
        <f t="shared" si="2"/>
        <v>2.6006684416702192E-2</v>
      </c>
      <c r="I16" s="5">
        <v>30178</v>
      </c>
      <c r="J16" s="4">
        <f t="shared" si="3"/>
        <v>3.0343310354813021E-2</v>
      </c>
      <c r="K16" s="5">
        <v>0</v>
      </c>
      <c r="L16" s="4">
        <f t="shared" si="4"/>
        <v>0</v>
      </c>
      <c r="M16" s="5">
        <v>0</v>
      </c>
      <c r="N16" s="4">
        <f t="shared" si="5"/>
        <v>0</v>
      </c>
      <c r="O16" s="5">
        <v>301134</v>
      </c>
      <c r="P16" s="4">
        <f t="shared" si="6"/>
        <v>0.30278356486136471</v>
      </c>
      <c r="Q16" s="5">
        <v>294971</v>
      </c>
      <c r="R16" s="4">
        <f t="shared" si="7"/>
        <v>0.29658680491316691</v>
      </c>
      <c r="S16" s="5">
        <v>0</v>
      </c>
      <c r="T16" s="4">
        <f t="shared" si="8"/>
        <v>0</v>
      </c>
      <c r="U16" s="5">
        <v>0</v>
      </c>
      <c r="V16" s="4">
        <f t="shared" si="9"/>
        <v>0</v>
      </c>
      <c r="W16" s="6">
        <f t="shared" si="10"/>
        <v>994552</v>
      </c>
    </row>
    <row r="17" spans="1:23" x14ac:dyDescent="0.25">
      <c r="A17" s="1" t="s">
        <v>31</v>
      </c>
      <c r="B17" s="2" t="s">
        <v>32</v>
      </c>
      <c r="C17" s="3">
        <v>879004</v>
      </c>
      <c r="D17" s="4">
        <f t="shared" si="0"/>
        <v>0.33591414088916338</v>
      </c>
      <c r="E17" s="3">
        <v>900244</v>
      </c>
      <c r="F17" s="4">
        <f t="shared" si="1"/>
        <v>0.34403107363632474</v>
      </c>
      <c r="G17" s="5">
        <v>45948</v>
      </c>
      <c r="H17" s="4">
        <f t="shared" si="2"/>
        <v>1.7559172592588063E-2</v>
      </c>
      <c r="I17" s="5">
        <v>39079</v>
      </c>
      <c r="J17" s="4">
        <f t="shared" si="3"/>
        <v>1.4934162656606359E-2</v>
      </c>
      <c r="K17" s="5">
        <v>11258</v>
      </c>
      <c r="L17" s="4">
        <f t="shared" si="4"/>
        <v>4.3022800785095412E-3</v>
      </c>
      <c r="M17" s="5">
        <v>7814</v>
      </c>
      <c r="N17" s="4">
        <f t="shared" si="5"/>
        <v>2.9861446556647326E-3</v>
      </c>
      <c r="O17" s="5">
        <v>389517</v>
      </c>
      <c r="P17" s="4">
        <f t="shared" si="6"/>
        <v>0.14885514561563343</v>
      </c>
      <c r="Q17" s="5">
        <v>343888</v>
      </c>
      <c r="R17" s="4">
        <f t="shared" si="7"/>
        <v>0.13141787987550979</v>
      </c>
      <c r="S17" s="5"/>
      <c r="T17" s="4">
        <f t="shared" si="8"/>
        <v>0</v>
      </c>
      <c r="U17" s="5">
        <v>0</v>
      </c>
      <c r="V17" s="4">
        <f t="shared" si="9"/>
        <v>0</v>
      </c>
      <c r="W17" s="6">
        <f t="shared" si="10"/>
        <v>2616752</v>
      </c>
    </row>
    <row r="18" spans="1:23" x14ac:dyDescent="0.25">
      <c r="A18" s="1" t="s">
        <v>33</v>
      </c>
      <c r="B18" s="2" t="s">
        <v>34</v>
      </c>
      <c r="C18" s="3">
        <v>368397</v>
      </c>
      <c r="D18" s="4">
        <f t="shared" si="0"/>
        <v>0.16299172779274929</v>
      </c>
      <c r="E18" s="3">
        <v>396207</v>
      </c>
      <c r="F18" s="4">
        <f t="shared" si="1"/>
        <v>0.17529584522561753</v>
      </c>
      <c r="G18" s="5">
        <v>74210</v>
      </c>
      <c r="H18" s="4">
        <f t="shared" si="2"/>
        <v>3.2833101571130938E-2</v>
      </c>
      <c r="I18" s="5">
        <v>66515</v>
      </c>
      <c r="J18" s="4">
        <f t="shared" si="3"/>
        <v>2.9428564223201378E-2</v>
      </c>
      <c r="K18" s="5">
        <v>0</v>
      </c>
      <c r="L18" s="4">
        <f t="shared" si="4"/>
        <v>0</v>
      </c>
      <c r="M18" s="5">
        <v>4307</v>
      </c>
      <c r="N18" s="4">
        <f t="shared" si="5"/>
        <v>1.9055675578339975E-3</v>
      </c>
      <c r="O18" s="5">
        <v>667478</v>
      </c>
      <c r="P18" s="4">
        <f t="shared" si="6"/>
        <v>0.2953156309189508</v>
      </c>
      <c r="Q18" s="5">
        <v>674332</v>
      </c>
      <c r="R18" s="4">
        <f t="shared" si="7"/>
        <v>0.29834808042937433</v>
      </c>
      <c r="S18" s="5">
        <v>8773</v>
      </c>
      <c r="T18" s="4">
        <f t="shared" si="8"/>
        <v>3.8814822811417834E-3</v>
      </c>
      <c r="U18" s="5">
        <v>0</v>
      </c>
      <c r="V18" s="4">
        <f t="shared" si="9"/>
        <v>0</v>
      </c>
      <c r="W18" s="6">
        <f t="shared" si="10"/>
        <v>2260219</v>
      </c>
    </row>
    <row r="19" spans="1:23" x14ac:dyDescent="0.25">
      <c r="A19" s="1" t="s">
        <v>35</v>
      </c>
      <c r="B19" s="2" t="s">
        <v>36</v>
      </c>
      <c r="C19" s="3">
        <v>91663</v>
      </c>
      <c r="D19" s="4">
        <f t="shared" si="0"/>
        <v>0.10611587622612152</v>
      </c>
      <c r="E19" s="3">
        <v>114172</v>
      </c>
      <c r="F19" s="4">
        <f t="shared" si="1"/>
        <v>0.13217396136378634</v>
      </c>
      <c r="G19" s="5">
        <v>31491</v>
      </c>
      <c r="H19" s="4">
        <f t="shared" si="2"/>
        <v>3.6456313433302349E-2</v>
      </c>
      <c r="I19" s="5">
        <v>30927</v>
      </c>
      <c r="J19" s="4">
        <f t="shared" si="3"/>
        <v>3.5803385270450024E-2</v>
      </c>
      <c r="K19" s="5">
        <v>0</v>
      </c>
      <c r="L19" s="4">
        <f t="shared" si="4"/>
        <v>0</v>
      </c>
      <c r="M19" s="5"/>
      <c r="N19" s="4">
        <f t="shared" si="5"/>
        <v>0</v>
      </c>
      <c r="O19" s="5">
        <v>301984</v>
      </c>
      <c r="P19" s="4">
        <f t="shared" si="6"/>
        <v>0.34959903959361011</v>
      </c>
      <c r="Q19" s="5">
        <v>293564</v>
      </c>
      <c r="R19" s="4">
        <f t="shared" si="7"/>
        <v>0.33985142411272967</v>
      </c>
      <c r="S19" s="7"/>
      <c r="T19" s="4">
        <f t="shared" si="8"/>
        <v>0</v>
      </c>
      <c r="U19" s="7"/>
      <c r="V19" s="4">
        <f t="shared" si="9"/>
        <v>0</v>
      </c>
      <c r="W19" s="6">
        <f t="shared" si="10"/>
        <v>863801</v>
      </c>
    </row>
    <row r="20" spans="1:23" x14ac:dyDescent="0.25">
      <c r="A20" s="1" t="s">
        <v>37</v>
      </c>
      <c r="B20" s="2" t="s">
        <v>38</v>
      </c>
      <c r="C20" s="3">
        <v>781702</v>
      </c>
      <c r="D20" s="4">
        <f t="shared" si="0"/>
        <v>0.2162013109227986</v>
      </c>
      <c r="E20" s="3">
        <v>818809</v>
      </c>
      <c r="F20" s="4">
        <f t="shared" si="1"/>
        <v>0.2264642781973</v>
      </c>
      <c r="G20" s="5">
        <v>281927</v>
      </c>
      <c r="H20" s="4">
        <f t="shared" si="2"/>
        <v>7.7974710291814325E-2</v>
      </c>
      <c r="I20" s="5">
        <v>287803</v>
      </c>
      <c r="J20" s="4">
        <f t="shared" si="3"/>
        <v>7.9599880629081424E-2</v>
      </c>
      <c r="K20" s="5">
        <v>0</v>
      </c>
      <c r="L20" s="4">
        <f t="shared" si="4"/>
        <v>0</v>
      </c>
      <c r="M20" s="5">
        <v>10099</v>
      </c>
      <c r="N20" s="4">
        <f t="shared" si="5"/>
        <v>2.7931578005548699E-3</v>
      </c>
      <c r="O20" s="5">
        <v>718951</v>
      </c>
      <c r="P20" s="4">
        <f t="shared" si="6"/>
        <v>0.19884578610424047</v>
      </c>
      <c r="Q20" s="5">
        <v>716330</v>
      </c>
      <c r="R20" s="4">
        <f t="shared" si="7"/>
        <v>0.19812087605421033</v>
      </c>
      <c r="S20" s="5">
        <v>0</v>
      </c>
      <c r="T20" s="4">
        <f t="shared" si="8"/>
        <v>0</v>
      </c>
      <c r="U20" s="5">
        <v>0</v>
      </c>
      <c r="V20" s="4">
        <f t="shared" si="9"/>
        <v>0</v>
      </c>
      <c r="W20" s="6">
        <f t="shared" si="10"/>
        <v>3615621</v>
      </c>
    </row>
    <row r="21" spans="1:23" x14ac:dyDescent="0.25">
      <c r="A21" s="1" t="s">
        <v>39</v>
      </c>
      <c r="B21" s="2" t="s">
        <v>40</v>
      </c>
      <c r="C21" s="3">
        <v>207230</v>
      </c>
      <c r="D21" s="4">
        <f t="shared" si="0"/>
        <v>0.22475261269625046</v>
      </c>
      <c r="E21" s="3">
        <v>201667</v>
      </c>
      <c r="F21" s="4">
        <f t="shared" si="1"/>
        <v>0.21871922571352961</v>
      </c>
      <c r="G21" s="5">
        <v>24050</v>
      </c>
      <c r="H21" s="4">
        <f t="shared" si="2"/>
        <v>2.6083580250662663E-2</v>
      </c>
      <c r="I21" s="5">
        <v>19735</v>
      </c>
      <c r="J21" s="4">
        <f t="shared" si="3"/>
        <v>2.1403719594462689E-2</v>
      </c>
      <c r="K21" s="5">
        <v>0</v>
      </c>
      <c r="L21" s="4">
        <f t="shared" si="4"/>
        <v>0</v>
      </c>
      <c r="M21" s="5">
        <v>0</v>
      </c>
      <c r="N21" s="4">
        <f t="shared" si="5"/>
        <v>0</v>
      </c>
      <c r="O21" s="5">
        <v>232515</v>
      </c>
      <c r="P21" s="4">
        <f t="shared" si="6"/>
        <v>0.25217562004086608</v>
      </c>
      <c r="Q21" s="5">
        <v>236839</v>
      </c>
      <c r="R21" s="4">
        <f t="shared" si="7"/>
        <v>0.25686524170422848</v>
      </c>
      <c r="S21" s="7"/>
      <c r="T21" s="4">
        <f t="shared" si="8"/>
        <v>0</v>
      </c>
      <c r="U21" s="7"/>
      <c r="V21" s="4">
        <f t="shared" si="9"/>
        <v>0</v>
      </c>
      <c r="W21" s="6">
        <f t="shared" si="10"/>
        <v>922036</v>
      </c>
    </row>
    <row r="22" spans="1:23" x14ac:dyDescent="0.25">
      <c r="A22" s="1" t="s">
        <v>41</v>
      </c>
      <c r="B22" s="2" t="s">
        <v>42</v>
      </c>
      <c r="C22" s="3">
        <v>1011158</v>
      </c>
      <c r="D22" s="4">
        <f t="shared" si="0"/>
        <v>0.39567525263889025</v>
      </c>
      <c r="E22" s="3">
        <v>992032</v>
      </c>
      <c r="F22" s="4">
        <f t="shared" si="1"/>
        <v>0.3881910761976502</v>
      </c>
      <c r="G22" s="5">
        <v>85053</v>
      </c>
      <c r="H22" s="4">
        <f t="shared" si="2"/>
        <v>3.3282006632688002E-2</v>
      </c>
      <c r="I22" s="5">
        <v>80156</v>
      </c>
      <c r="J22" s="4">
        <f t="shared" si="3"/>
        <v>3.1365766329814811E-2</v>
      </c>
      <c r="K22" s="5">
        <v>0</v>
      </c>
      <c r="L22" s="4">
        <f t="shared" si="4"/>
        <v>0</v>
      </c>
      <c r="M22" s="5">
        <v>0</v>
      </c>
      <c r="N22" s="4">
        <f t="shared" si="5"/>
        <v>0</v>
      </c>
      <c r="O22" s="5">
        <v>212821</v>
      </c>
      <c r="P22" s="4">
        <f t="shared" si="6"/>
        <v>8.32787783332192E-2</v>
      </c>
      <c r="Q22" s="5">
        <v>174305</v>
      </c>
      <c r="R22" s="4">
        <f t="shared" si="7"/>
        <v>6.8207119867737545E-2</v>
      </c>
      <c r="S22" s="5">
        <v>0</v>
      </c>
      <c r="T22" s="4">
        <f t="shared" si="8"/>
        <v>0</v>
      </c>
      <c r="U22" s="5">
        <v>0</v>
      </c>
      <c r="V22" s="4">
        <f t="shared" si="9"/>
        <v>0</v>
      </c>
      <c r="W22" s="6">
        <f t="shared" si="10"/>
        <v>2555525</v>
      </c>
    </row>
    <row r="23" spans="1:23" x14ac:dyDescent="0.25">
      <c r="A23" s="1" t="s">
        <v>43</v>
      </c>
      <c r="B23" s="2" t="s">
        <v>44</v>
      </c>
      <c r="C23" s="3">
        <v>75589</v>
      </c>
      <c r="D23" s="4">
        <f t="shared" si="0"/>
        <v>0.16183031891206795</v>
      </c>
      <c r="E23" s="3">
        <v>74854</v>
      </c>
      <c r="F23" s="4">
        <f t="shared" si="1"/>
        <v>0.16025673962936321</v>
      </c>
      <c r="G23" s="5">
        <v>17725</v>
      </c>
      <c r="H23" s="4">
        <f t="shared" si="2"/>
        <v>3.7947881341417466E-2</v>
      </c>
      <c r="I23" s="5">
        <v>15511</v>
      </c>
      <c r="J23" s="4">
        <f t="shared" si="3"/>
        <v>3.3207875175555783E-2</v>
      </c>
      <c r="K23" s="5">
        <v>0</v>
      </c>
      <c r="L23" s="4">
        <f t="shared" si="4"/>
        <v>0</v>
      </c>
      <c r="M23" s="5">
        <v>0</v>
      </c>
      <c r="N23" s="4">
        <f t="shared" si="5"/>
        <v>0</v>
      </c>
      <c r="O23" s="5">
        <v>148963</v>
      </c>
      <c r="P23" s="4">
        <f t="shared" si="6"/>
        <v>0.31891849073408007</v>
      </c>
      <c r="Q23" s="5">
        <v>134446</v>
      </c>
      <c r="R23" s="4">
        <f t="shared" si="7"/>
        <v>0.28783869420751551</v>
      </c>
      <c r="S23" s="5">
        <v>0</v>
      </c>
      <c r="T23" s="4">
        <f t="shared" si="8"/>
        <v>0</v>
      </c>
      <c r="U23" s="5"/>
      <c r="V23" s="4">
        <f t="shared" si="9"/>
        <v>0</v>
      </c>
      <c r="W23" s="6">
        <f t="shared" si="10"/>
        <v>467088</v>
      </c>
    </row>
    <row r="24" spans="1:23" x14ac:dyDescent="0.25">
      <c r="A24" s="1" t="s">
        <v>45</v>
      </c>
      <c r="B24" s="2" t="s">
        <v>46</v>
      </c>
      <c r="C24" s="3">
        <v>13672</v>
      </c>
      <c r="D24" s="4">
        <f t="shared" si="0"/>
        <v>9.8762578286969147E-2</v>
      </c>
      <c r="E24" s="3">
        <v>16271</v>
      </c>
      <c r="F24" s="4">
        <f t="shared" si="1"/>
        <v>0.11753700346015762</v>
      </c>
      <c r="G24" s="5">
        <v>3979</v>
      </c>
      <c r="H24" s="4">
        <f t="shared" si="2"/>
        <v>2.8743146504085007E-2</v>
      </c>
      <c r="I24" s="5">
        <v>6921</v>
      </c>
      <c r="J24" s="4">
        <f t="shared" si="3"/>
        <v>4.9995304587778927E-2</v>
      </c>
      <c r="K24" s="7"/>
      <c r="L24" s="4">
        <f t="shared" si="4"/>
        <v>0</v>
      </c>
      <c r="M24" s="5"/>
      <c r="N24" s="4">
        <f t="shared" si="5"/>
        <v>0</v>
      </c>
      <c r="O24" s="5">
        <v>47237</v>
      </c>
      <c r="P24" s="4">
        <f t="shared" si="6"/>
        <v>0.34122644167214466</v>
      </c>
      <c r="Q24" s="5">
        <v>45509</v>
      </c>
      <c r="R24" s="4">
        <f t="shared" si="7"/>
        <v>0.32874386887519597</v>
      </c>
      <c r="S24" s="5">
        <v>2422</v>
      </c>
      <c r="T24" s="4">
        <f t="shared" si="8"/>
        <v>1.7495828306834355E-2</v>
      </c>
      <c r="U24" s="5">
        <v>2422</v>
      </c>
      <c r="V24" s="4">
        <f t="shared" si="9"/>
        <v>1.7495828306834355E-2</v>
      </c>
      <c r="W24" s="6">
        <f t="shared" si="10"/>
        <v>138433</v>
      </c>
    </row>
    <row r="25" spans="1:23" x14ac:dyDescent="0.25">
      <c r="A25" s="1" t="s">
        <v>47</v>
      </c>
      <c r="B25" s="2" t="s">
        <v>48</v>
      </c>
      <c r="C25" s="3">
        <v>636208</v>
      </c>
      <c r="D25" s="4">
        <f t="shared" si="0"/>
        <v>0.39904336170674509</v>
      </c>
      <c r="E25" s="3">
        <v>686171</v>
      </c>
      <c r="F25" s="4">
        <f t="shared" si="1"/>
        <v>0.43038123152440549</v>
      </c>
      <c r="G25" s="5">
        <v>30526</v>
      </c>
      <c r="H25" s="4">
        <f t="shared" si="2"/>
        <v>1.9146564738984892E-2</v>
      </c>
      <c r="I25" s="5">
        <v>18733</v>
      </c>
      <c r="J25" s="4">
        <f t="shared" si="3"/>
        <v>1.1749741114309244E-2</v>
      </c>
      <c r="K25" s="5">
        <v>0</v>
      </c>
      <c r="L25" s="4">
        <f t="shared" si="4"/>
        <v>0</v>
      </c>
      <c r="M25" s="5">
        <v>0</v>
      </c>
      <c r="N25" s="4">
        <f t="shared" si="5"/>
        <v>0</v>
      </c>
      <c r="O25" s="5">
        <v>113778</v>
      </c>
      <c r="P25" s="4">
        <f t="shared" si="6"/>
        <v>7.1364012411459843E-2</v>
      </c>
      <c r="Q25" s="5">
        <v>108917</v>
      </c>
      <c r="R25" s="4">
        <f t="shared" si="7"/>
        <v>6.8315088504095442E-2</v>
      </c>
      <c r="S25" s="5">
        <v>0</v>
      </c>
      <c r="T25" s="4">
        <f t="shared" si="8"/>
        <v>0</v>
      </c>
      <c r="U25" s="5">
        <v>0</v>
      </c>
      <c r="V25" s="4">
        <f t="shared" si="9"/>
        <v>0</v>
      </c>
      <c r="W25" s="6">
        <f t="shared" si="10"/>
        <v>1594333</v>
      </c>
    </row>
    <row r="26" spans="1:23" x14ac:dyDescent="0.25">
      <c r="A26" s="1" t="s">
        <v>49</v>
      </c>
      <c r="B26" s="2" t="s">
        <v>50</v>
      </c>
      <c r="C26" s="3">
        <v>3004007</v>
      </c>
      <c r="D26" s="4">
        <f t="shared" si="0"/>
        <v>0.29112036500439004</v>
      </c>
      <c r="E26" s="3">
        <v>3219898</v>
      </c>
      <c r="F26" s="4">
        <f t="shared" si="1"/>
        <v>0.31204250890124607</v>
      </c>
      <c r="G26" s="5">
        <v>348607</v>
      </c>
      <c r="H26" s="4">
        <f t="shared" si="2"/>
        <v>3.3783741876462138E-2</v>
      </c>
      <c r="I26" s="5">
        <v>306863</v>
      </c>
      <c r="J26" s="4">
        <f t="shared" si="3"/>
        <v>2.9738302396213504E-2</v>
      </c>
      <c r="K26" s="5">
        <v>41883</v>
      </c>
      <c r="L26" s="4">
        <f t="shared" si="4"/>
        <v>4.0589100649495386E-3</v>
      </c>
      <c r="M26" s="5">
        <v>55114</v>
      </c>
      <c r="N26" s="4">
        <f t="shared" si="5"/>
        <v>5.3411352892493106E-3</v>
      </c>
      <c r="O26" s="5">
        <v>1740583</v>
      </c>
      <c r="P26" s="4">
        <f t="shared" si="6"/>
        <v>0.16868108439175949</v>
      </c>
      <c r="Q26" s="5">
        <v>1601825</v>
      </c>
      <c r="R26" s="4">
        <f t="shared" si="7"/>
        <v>0.15523395207572988</v>
      </c>
      <c r="S26" s="5">
        <v>0</v>
      </c>
      <c r="T26" s="4">
        <f t="shared" si="8"/>
        <v>0</v>
      </c>
      <c r="U26" s="5">
        <v>0</v>
      </c>
      <c r="V26" s="4">
        <f t="shared" si="9"/>
        <v>0</v>
      </c>
      <c r="W26" s="6">
        <f t="shared" si="10"/>
        <v>10318780</v>
      </c>
    </row>
    <row r="27" spans="1:23" x14ac:dyDescent="0.25">
      <c r="A27" s="1" t="s">
        <v>51</v>
      </c>
      <c r="B27" s="2" t="s">
        <v>52</v>
      </c>
      <c r="C27" s="3">
        <v>61245</v>
      </c>
      <c r="D27" s="4">
        <f t="shared" si="0"/>
        <v>0.10264794662206214</v>
      </c>
      <c r="E27" s="3">
        <v>69163</v>
      </c>
      <c r="F27" s="4">
        <f t="shared" si="1"/>
        <v>0.11591868613309958</v>
      </c>
      <c r="G27" s="5">
        <v>30276</v>
      </c>
      <c r="H27" s="4">
        <f t="shared" si="2"/>
        <v>5.0743231805527853E-2</v>
      </c>
      <c r="I27" s="5">
        <v>32000</v>
      </c>
      <c r="J27" s="4">
        <f t="shared" si="3"/>
        <v>5.3632693148926255E-2</v>
      </c>
      <c r="K27" s="5">
        <v>0</v>
      </c>
      <c r="L27" s="4">
        <f t="shared" si="4"/>
        <v>0</v>
      </c>
      <c r="M27" s="5"/>
      <c r="N27" s="4">
        <f t="shared" si="5"/>
        <v>0</v>
      </c>
      <c r="O27" s="5">
        <v>197858</v>
      </c>
      <c r="P27" s="4">
        <f t="shared" si="6"/>
        <v>0.33161429378313284</v>
      </c>
      <c r="Q27" s="5">
        <v>206109</v>
      </c>
      <c r="R27" s="4">
        <f t="shared" si="7"/>
        <v>0.34544314850725133</v>
      </c>
      <c r="S27" s="7"/>
      <c r="T27" s="4">
        <f t="shared" si="8"/>
        <v>0</v>
      </c>
      <c r="U27" s="7">
        <v>0</v>
      </c>
      <c r="V27" s="4">
        <f t="shared" si="9"/>
        <v>0</v>
      </c>
      <c r="W27" s="6">
        <f t="shared" si="10"/>
        <v>596651</v>
      </c>
    </row>
    <row r="28" spans="1:23" x14ac:dyDescent="0.25">
      <c r="A28" s="1" t="s">
        <v>53</v>
      </c>
      <c r="B28" s="2" t="s">
        <v>54</v>
      </c>
      <c r="C28" s="3">
        <v>36120</v>
      </c>
      <c r="D28" s="4">
        <f t="shared" si="0"/>
        <v>9.782096488519848E-2</v>
      </c>
      <c r="E28" s="3">
        <v>39768</v>
      </c>
      <c r="F28" s="4">
        <f t="shared" si="1"/>
        <v>0.10770055735200923</v>
      </c>
      <c r="G28" s="5">
        <v>15035</v>
      </c>
      <c r="H28" s="4">
        <f t="shared" si="2"/>
        <v>4.0718112044544827E-2</v>
      </c>
      <c r="I28" s="5">
        <v>13096</v>
      </c>
      <c r="J28" s="4">
        <f t="shared" si="3"/>
        <v>3.5466870324932433E-2</v>
      </c>
      <c r="K28" s="5">
        <v>0</v>
      </c>
      <c r="L28" s="4">
        <f t="shared" si="4"/>
        <v>0</v>
      </c>
      <c r="M28" s="5">
        <v>0</v>
      </c>
      <c r="N28" s="4">
        <f t="shared" si="5"/>
        <v>0</v>
      </c>
      <c r="O28" s="5">
        <v>132376</v>
      </c>
      <c r="P28" s="4">
        <f t="shared" si="6"/>
        <v>0.35850354506209953</v>
      </c>
      <c r="Q28" s="5">
        <v>132851</v>
      </c>
      <c r="R28" s="4">
        <f t="shared" si="7"/>
        <v>0.35978995033121552</v>
      </c>
      <c r="S28" s="5">
        <v>0</v>
      </c>
      <c r="T28" s="4">
        <f t="shared" si="8"/>
        <v>0</v>
      </c>
      <c r="U28" s="5">
        <v>0</v>
      </c>
      <c r="V28" s="4">
        <f t="shared" si="9"/>
        <v>0</v>
      </c>
      <c r="W28" s="6">
        <f t="shared" si="10"/>
        <v>369246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cols>
    <col min="23" max="23" width="10.140625" bestFit="1" customWidth="1"/>
  </cols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1</v>
      </c>
      <c r="B2" s="2" t="s">
        <v>2</v>
      </c>
      <c r="C2" s="3">
        <v>22995</v>
      </c>
      <c r="D2" s="4">
        <f>C2/W2</f>
        <v>0.1048377169586804</v>
      </c>
      <c r="E2" s="3">
        <v>23169</v>
      </c>
      <c r="F2" s="4">
        <f>E2/W2</f>
        <v>0.10563100953318835</v>
      </c>
      <c r="G2" s="5">
        <v>8365</v>
      </c>
      <c r="H2" s="4">
        <f>G2/W2</f>
        <v>3.813731256183351E-2</v>
      </c>
      <c r="I2" s="5">
        <v>7314</v>
      </c>
      <c r="J2" s="4">
        <f>I2/W2</f>
        <v>3.3345643045696385E-2</v>
      </c>
      <c r="K2" s="5">
        <v>0</v>
      </c>
      <c r="L2" s="4">
        <f>K2/W2</f>
        <v>0</v>
      </c>
      <c r="M2" s="5">
        <v>0</v>
      </c>
      <c r="N2" s="4">
        <f>M2/W2</f>
        <v>0</v>
      </c>
      <c r="O2" s="5">
        <v>74564</v>
      </c>
      <c r="P2" s="4">
        <f>O2/W2</f>
        <v>0.33994866394029333</v>
      </c>
      <c r="Q2" s="5">
        <v>75789</v>
      </c>
      <c r="R2" s="4">
        <f>Q2/W2</f>
        <v>0.3455336260309384</v>
      </c>
      <c r="S2" s="5">
        <v>3134</v>
      </c>
      <c r="T2" s="4">
        <f>S2/W2</f>
        <v>1.4288384646597277E-2</v>
      </c>
      <c r="U2" s="5">
        <v>4009</v>
      </c>
      <c r="V2" s="4">
        <f>U2/W2</f>
        <v>1.827764328277233E-2</v>
      </c>
      <c r="W2" s="6">
        <f>SUM(G2,I2,K2,M2,O2,Q2,S2,U2,E2,C2)</f>
        <v>219339</v>
      </c>
    </row>
    <row r="3" spans="1:23" x14ac:dyDescent="0.25">
      <c r="A3" s="1" t="s">
        <v>3</v>
      </c>
      <c r="B3" s="2" t="s">
        <v>4</v>
      </c>
      <c r="C3" s="3">
        <v>104723</v>
      </c>
      <c r="D3" s="4">
        <f t="shared" ref="D3:D28" si="0">C3/W3</f>
        <v>0.12410011625164867</v>
      </c>
      <c r="E3" s="3">
        <v>119246</v>
      </c>
      <c r="F3" s="4">
        <f t="shared" ref="F3:F28" si="1">E3/W3</f>
        <v>0.14131033739048823</v>
      </c>
      <c r="G3" s="5">
        <v>38141</v>
      </c>
      <c r="H3" s="4">
        <f t="shared" ref="H3:H28" si="2">G3/W3</f>
        <v>4.5198309196204579E-2</v>
      </c>
      <c r="I3" s="5">
        <v>29065</v>
      </c>
      <c r="J3" s="4">
        <f t="shared" ref="J3:J28" si="3">I3/W3</f>
        <v>3.4442957887514385E-2</v>
      </c>
      <c r="K3" s="5">
        <v>0</v>
      </c>
      <c r="L3" s="4">
        <f t="shared" ref="L3:L28" si="4">K3/W3</f>
        <v>0</v>
      </c>
      <c r="M3" s="5">
        <v>0</v>
      </c>
      <c r="N3" s="4">
        <f t="shared" ref="N3:N28" si="5">M3/W3</f>
        <v>0</v>
      </c>
      <c r="O3" s="5">
        <v>283320</v>
      </c>
      <c r="P3" s="4">
        <f t="shared" ref="P3:P28" si="6">O3/W3</f>
        <v>0.33574329360710736</v>
      </c>
      <c r="Q3" s="5">
        <v>269364</v>
      </c>
      <c r="R3" s="4">
        <f t="shared" ref="R3:R28" si="7">Q3/W3</f>
        <v>0.31920498566703681</v>
      </c>
      <c r="S3" s="5">
        <v>0</v>
      </c>
      <c r="T3" s="4">
        <f t="shared" ref="T3:T28" si="8">S3/W3</f>
        <v>0</v>
      </c>
      <c r="U3" s="5">
        <v>0</v>
      </c>
      <c r="V3" s="4">
        <f t="shared" ref="V3:V28" si="9">U3/W3</f>
        <v>0</v>
      </c>
      <c r="W3" s="6">
        <f t="shared" ref="W3:W28" si="10">SUM(G3,I3,K3,M3,O3,Q3,S3,U3,E3,C3)</f>
        <v>843859</v>
      </c>
    </row>
    <row r="4" spans="1:23" x14ac:dyDescent="0.25">
      <c r="A4" s="1" t="s">
        <v>5</v>
      </c>
      <c r="B4" s="2" t="s">
        <v>6</v>
      </c>
      <c r="C4" s="3">
        <v>22509</v>
      </c>
      <c r="D4" s="4">
        <f t="shared" si="0"/>
        <v>0.10475538925499832</v>
      </c>
      <c r="E4" s="3">
        <v>28399</v>
      </c>
      <c r="F4" s="4">
        <f t="shared" si="1"/>
        <v>0.13216705759708106</v>
      </c>
      <c r="G4" s="5">
        <v>9466</v>
      </c>
      <c r="H4" s="4">
        <f t="shared" si="2"/>
        <v>4.4054134554525483E-2</v>
      </c>
      <c r="I4" s="5">
        <v>11000</v>
      </c>
      <c r="J4" s="4">
        <f t="shared" si="3"/>
        <v>5.1193268550578951E-2</v>
      </c>
      <c r="K4" s="5">
        <v>0</v>
      </c>
      <c r="L4" s="4">
        <f t="shared" si="4"/>
        <v>0</v>
      </c>
      <c r="M4" s="5"/>
      <c r="N4" s="4">
        <f t="shared" si="5"/>
        <v>0</v>
      </c>
      <c r="O4" s="5">
        <v>72394</v>
      </c>
      <c r="P4" s="4">
        <f t="shared" si="6"/>
        <v>0.33691686213187388</v>
      </c>
      <c r="Q4" s="5">
        <v>71104</v>
      </c>
      <c r="R4" s="4">
        <f t="shared" si="7"/>
        <v>0.33091328791094232</v>
      </c>
      <c r="S4" s="5"/>
      <c r="T4" s="4">
        <f t="shared" si="8"/>
        <v>0</v>
      </c>
      <c r="U4" s="5"/>
      <c r="V4" s="4">
        <f t="shared" si="9"/>
        <v>0</v>
      </c>
      <c r="W4" s="6">
        <f t="shared" si="10"/>
        <v>214872</v>
      </c>
    </row>
    <row r="5" spans="1:23" x14ac:dyDescent="0.25">
      <c r="A5" s="1" t="s">
        <v>7</v>
      </c>
      <c r="B5" s="2" t="s">
        <v>8</v>
      </c>
      <c r="C5" s="3">
        <v>108331</v>
      </c>
      <c r="D5" s="4">
        <f t="shared" si="0"/>
        <v>0.1037628409281387</v>
      </c>
      <c r="E5" s="3">
        <v>117135</v>
      </c>
      <c r="F5" s="4">
        <f t="shared" si="1"/>
        <v>0.1121955891860827</v>
      </c>
      <c r="G5" s="5">
        <v>21430</v>
      </c>
      <c r="H5" s="4">
        <f t="shared" si="2"/>
        <v>2.0526328392519336E-2</v>
      </c>
      <c r="I5" s="5">
        <v>18493</v>
      </c>
      <c r="J5" s="4">
        <f t="shared" si="3"/>
        <v>1.7713177366442373E-2</v>
      </c>
      <c r="K5" s="5">
        <v>0</v>
      </c>
      <c r="L5" s="4">
        <f t="shared" si="4"/>
        <v>0</v>
      </c>
      <c r="M5" s="5">
        <v>0</v>
      </c>
      <c r="N5" s="4">
        <f t="shared" si="5"/>
        <v>0</v>
      </c>
      <c r="O5" s="5">
        <v>391063</v>
      </c>
      <c r="P5" s="4">
        <f t="shared" si="6"/>
        <v>0.37457244797777833</v>
      </c>
      <c r="Q5" s="5">
        <v>354982</v>
      </c>
      <c r="R5" s="4">
        <f t="shared" si="7"/>
        <v>0.34001293072483896</v>
      </c>
      <c r="S5" s="5">
        <v>15560</v>
      </c>
      <c r="T5" s="4">
        <f t="shared" si="8"/>
        <v>1.4903857666243624E-2</v>
      </c>
      <c r="U5" s="5">
        <v>17031</v>
      </c>
      <c r="V5" s="4">
        <f t="shared" si="9"/>
        <v>1.6312827757955988E-2</v>
      </c>
      <c r="W5" s="6">
        <f t="shared" si="10"/>
        <v>1044025</v>
      </c>
    </row>
    <row r="6" spans="1:23" x14ac:dyDescent="0.25">
      <c r="A6" s="1" t="s">
        <v>9</v>
      </c>
      <c r="B6" s="2" t="s">
        <v>10</v>
      </c>
      <c r="C6" s="3">
        <v>344986</v>
      </c>
      <c r="D6" s="4">
        <f t="shared" si="0"/>
        <v>9.3914706197016001E-2</v>
      </c>
      <c r="E6" s="3">
        <v>332090</v>
      </c>
      <c r="F6" s="4">
        <f t="shared" si="1"/>
        <v>9.0404059239989579E-2</v>
      </c>
      <c r="G6" s="5">
        <v>342253</v>
      </c>
      <c r="H6" s="4">
        <f t="shared" si="2"/>
        <v>9.317070820278886E-2</v>
      </c>
      <c r="I6" s="5">
        <v>337960</v>
      </c>
      <c r="J6" s="4">
        <f t="shared" si="3"/>
        <v>9.2002035173437552E-2</v>
      </c>
      <c r="K6" s="5">
        <v>0</v>
      </c>
      <c r="L6" s="4">
        <f t="shared" si="4"/>
        <v>0</v>
      </c>
      <c r="M6" s="5">
        <v>5325</v>
      </c>
      <c r="N6" s="4">
        <f t="shared" si="5"/>
        <v>1.4496118987411379E-3</v>
      </c>
      <c r="O6" s="5">
        <v>1121547</v>
      </c>
      <c r="P6" s="4">
        <f t="shared" si="6"/>
        <v>0.30531603308871869</v>
      </c>
      <c r="Q6" s="5">
        <v>1174590</v>
      </c>
      <c r="R6" s="4">
        <f t="shared" si="7"/>
        <v>0.31975580096570017</v>
      </c>
      <c r="S6" s="5">
        <v>6902</v>
      </c>
      <c r="T6" s="4">
        <f t="shared" si="8"/>
        <v>1.8789148028378092E-3</v>
      </c>
      <c r="U6" s="5">
        <v>7744</v>
      </c>
      <c r="V6" s="4">
        <f t="shared" si="9"/>
        <v>2.1081304307702109E-3</v>
      </c>
      <c r="W6" s="6">
        <f t="shared" si="10"/>
        <v>3673397</v>
      </c>
    </row>
    <row r="7" spans="1:23" x14ac:dyDescent="0.25">
      <c r="A7" s="1" t="s">
        <v>11</v>
      </c>
      <c r="B7" s="2" t="s">
        <v>12</v>
      </c>
      <c r="C7" s="3">
        <v>335526</v>
      </c>
      <c r="D7" s="4">
        <f t="shared" si="0"/>
        <v>0.14335838528158873</v>
      </c>
      <c r="E7" s="3">
        <v>363675</v>
      </c>
      <c r="F7" s="4">
        <f t="shared" si="1"/>
        <v>0.15538545676723051</v>
      </c>
      <c r="G7" s="5">
        <v>50390</v>
      </c>
      <c r="H7" s="4">
        <f t="shared" si="2"/>
        <v>2.1529863659863188E-2</v>
      </c>
      <c r="I7" s="5">
        <v>33591</v>
      </c>
      <c r="J7" s="4">
        <f t="shared" si="3"/>
        <v>1.4352245489153887E-2</v>
      </c>
      <c r="K7" s="5">
        <v>0</v>
      </c>
      <c r="L7" s="4">
        <f t="shared" si="4"/>
        <v>0</v>
      </c>
      <c r="M7" s="5">
        <v>0</v>
      </c>
      <c r="N7" s="4">
        <f t="shared" si="5"/>
        <v>0</v>
      </c>
      <c r="O7" s="5">
        <v>788801</v>
      </c>
      <c r="P7" s="4">
        <f t="shared" si="6"/>
        <v>0.33702675103718482</v>
      </c>
      <c r="Q7" s="5">
        <v>764975</v>
      </c>
      <c r="R7" s="4">
        <f t="shared" si="7"/>
        <v>0.32684674445730988</v>
      </c>
      <c r="S7" s="5">
        <v>0</v>
      </c>
      <c r="T7" s="4">
        <f t="shared" si="8"/>
        <v>0</v>
      </c>
      <c r="U7" s="5">
        <v>3512</v>
      </c>
      <c r="V7" s="4">
        <f t="shared" si="9"/>
        <v>1.5005533076689725E-3</v>
      </c>
      <c r="W7" s="6">
        <f t="shared" si="10"/>
        <v>2340470</v>
      </c>
    </row>
    <row r="8" spans="1:23" x14ac:dyDescent="0.25">
      <c r="A8" s="1" t="s">
        <v>13</v>
      </c>
      <c r="B8" s="2" t="s">
        <v>14</v>
      </c>
      <c r="C8" s="3">
        <v>145705</v>
      </c>
      <c r="D8" s="4">
        <f t="shared" si="0"/>
        <v>0.20820234801893048</v>
      </c>
      <c r="E8" s="3">
        <v>153802</v>
      </c>
      <c r="F8" s="4">
        <f t="shared" si="1"/>
        <v>0.21977239991769359</v>
      </c>
      <c r="G8" s="5">
        <v>29020</v>
      </c>
      <c r="H8" s="4">
        <f t="shared" si="2"/>
        <v>4.1467568988774323E-2</v>
      </c>
      <c r="I8" s="5">
        <v>28125</v>
      </c>
      <c r="J8" s="4">
        <f t="shared" si="3"/>
        <v>4.018867600996822E-2</v>
      </c>
      <c r="K8" s="5">
        <v>0</v>
      </c>
      <c r="L8" s="4">
        <f t="shared" si="4"/>
        <v>0</v>
      </c>
      <c r="M8" s="5">
        <v>0</v>
      </c>
      <c r="N8" s="4">
        <f t="shared" si="5"/>
        <v>0</v>
      </c>
      <c r="O8" s="5">
        <v>169641</v>
      </c>
      <c r="P8" s="4">
        <f t="shared" si="6"/>
        <v>0.24240523331580513</v>
      </c>
      <c r="Q8" s="5">
        <v>173531</v>
      </c>
      <c r="R8" s="4">
        <f t="shared" si="7"/>
        <v>0.24796377374882828</v>
      </c>
      <c r="S8" s="7">
        <v>0</v>
      </c>
      <c r="T8" s="4">
        <f t="shared" si="8"/>
        <v>0</v>
      </c>
      <c r="U8" s="5">
        <v>0</v>
      </c>
      <c r="V8" s="4">
        <f t="shared" si="9"/>
        <v>0</v>
      </c>
      <c r="W8" s="6">
        <f t="shared" si="10"/>
        <v>699824</v>
      </c>
    </row>
    <row r="9" spans="1:23" x14ac:dyDescent="0.25">
      <c r="A9" s="1" t="s">
        <v>15</v>
      </c>
      <c r="B9" s="2" t="s">
        <v>16</v>
      </c>
      <c r="C9" s="3">
        <v>162258</v>
      </c>
      <c r="D9" s="4">
        <f t="shared" si="0"/>
        <v>0.17170685661253096</v>
      </c>
      <c r="E9" s="3">
        <v>184546</v>
      </c>
      <c r="F9" s="4">
        <f t="shared" si="1"/>
        <v>0.19529276559809772</v>
      </c>
      <c r="G9" s="5">
        <v>52566</v>
      </c>
      <c r="H9" s="4">
        <f t="shared" si="2"/>
        <v>5.5627103900542978E-2</v>
      </c>
      <c r="I9" s="5">
        <v>42842</v>
      </c>
      <c r="J9" s="4">
        <f t="shared" si="3"/>
        <v>4.5336841024751023E-2</v>
      </c>
      <c r="K9" s="5"/>
      <c r="L9" s="4">
        <f t="shared" si="4"/>
        <v>0</v>
      </c>
      <c r="M9" s="5">
        <v>0</v>
      </c>
      <c r="N9" s="4">
        <f t="shared" si="5"/>
        <v>0</v>
      </c>
      <c r="O9" s="5">
        <v>253669</v>
      </c>
      <c r="P9" s="4">
        <f t="shared" si="6"/>
        <v>0.26844104210605407</v>
      </c>
      <c r="Q9" s="5">
        <v>249090</v>
      </c>
      <c r="R9" s="4">
        <f t="shared" si="7"/>
        <v>0.26359539075802324</v>
      </c>
      <c r="S9" s="5"/>
      <c r="T9" s="4">
        <f t="shared" si="8"/>
        <v>0</v>
      </c>
      <c r="U9" s="5">
        <v>0</v>
      </c>
      <c r="V9" s="4">
        <f t="shared" si="9"/>
        <v>0</v>
      </c>
      <c r="W9" s="6">
        <f t="shared" si="10"/>
        <v>944971</v>
      </c>
    </row>
    <row r="10" spans="1:23" x14ac:dyDescent="0.25">
      <c r="A10" s="1" t="s">
        <v>17</v>
      </c>
      <c r="B10" s="2" t="s">
        <v>18</v>
      </c>
      <c r="C10" s="3">
        <v>301919</v>
      </c>
      <c r="D10" s="4">
        <f t="shared" si="0"/>
        <v>0.18721371714587426</v>
      </c>
      <c r="E10" s="3">
        <v>314624</v>
      </c>
      <c r="F10" s="4">
        <f t="shared" si="1"/>
        <v>0.195091824440673</v>
      </c>
      <c r="G10" s="5">
        <v>56689</v>
      </c>
      <c r="H10" s="4">
        <f t="shared" si="2"/>
        <v>3.5151674493100686E-2</v>
      </c>
      <c r="I10" s="5">
        <v>40866</v>
      </c>
      <c r="J10" s="4">
        <f t="shared" si="3"/>
        <v>2.5340159992856687E-2</v>
      </c>
      <c r="K10" s="5">
        <v>4836</v>
      </c>
      <c r="L10" s="4">
        <f t="shared" si="4"/>
        <v>2.998703414218542E-3</v>
      </c>
      <c r="M10" s="5">
        <v>5713</v>
      </c>
      <c r="N10" s="4">
        <f t="shared" si="5"/>
        <v>3.5425129457052379E-3</v>
      </c>
      <c r="O10" s="5">
        <v>461389</v>
      </c>
      <c r="P10" s="4">
        <f t="shared" si="6"/>
        <v>0.28609776045965235</v>
      </c>
      <c r="Q10" s="5">
        <v>426661</v>
      </c>
      <c r="R10" s="4">
        <f t="shared" si="7"/>
        <v>0.26456364710791924</v>
      </c>
      <c r="S10" s="5"/>
      <c r="T10" s="4">
        <f t="shared" si="8"/>
        <v>0</v>
      </c>
      <c r="U10" s="5">
        <v>0</v>
      </c>
      <c r="V10" s="4">
        <f t="shared" si="9"/>
        <v>0</v>
      </c>
      <c r="W10" s="6">
        <f t="shared" si="10"/>
        <v>1612697</v>
      </c>
    </row>
    <row r="11" spans="1:23" x14ac:dyDescent="0.25">
      <c r="A11" s="1" t="s">
        <v>19</v>
      </c>
      <c r="B11" s="2" t="s">
        <v>20</v>
      </c>
      <c r="C11" s="3">
        <v>150418</v>
      </c>
      <c r="D11" s="4">
        <f t="shared" si="0"/>
        <v>8.4325704937957394E-2</v>
      </c>
      <c r="E11" s="3">
        <v>183458</v>
      </c>
      <c r="F11" s="4">
        <f t="shared" si="1"/>
        <v>0.1028482307736294</v>
      </c>
      <c r="G11" s="5">
        <v>120343</v>
      </c>
      <c r="H11" s="4">
        <f t="shared" si="2"/>
        <v>6.7465385188930888E-2</v>
      </c>
      <c r="I11" s="5">
        <v>86589</v>
      </c>
      <c r="J11" s="4">
        <f t="shared" si="3"/>
        <v>4.8542584430538847E-2</v>
      </c>
      <c r="K11" s="5">
        <v>0</v>
      </c>
      <c r="L11" s="4">
        <f t="shared" si="4"/>
        <v>0</v>
      </c>
      <c r="M11" s="5">
        <v>0</v>
      </c>
      <c r="N11" s="4">
        <f t="shared" si="5"/>
        <v>0</v>
      </c>
      <c r="O11" s="5">
        <v>622211</v>
      </c>
      <c r="P11" s="4">
        <f t="shared" si="6"/>
        <v>0.34881717078508823</v>
      </c>
      <c r="Q11" s="5">
        <v>620755</v>
      </c>
      <c r="R11" s="4">
        <f t="shared" si="7"/>
        <v>0.34800092388385523</v>
      </c>
      <c r="S11" s="5">
        <v>0</v>
      </c>
      <c r="T11" s="4">
        <f t="shared" si="8"/>
        <v>0</v>
      </c>
      <c r="U11" s="5">
        <v>0</v>
      </c>
      <c r="V11" s="4">
        <f t="shared" si="9"/>
        <v>0</v>
      </c>
      <c r="W11" s="6">
        <f t="shared" si="10"/>
        <v>1783774</v>
      </c>
    </row>
    <row r="12" spans="1:23" x14ac:dyDescent="0.25">
      <c r="A12" s="1" t="s">
        <v>21</v>
      </c>
      <c r="B12" s="2" t="s">
        <v>22</v>
      </c>
      <c r="C12" s="3">
        <v>123213</v>
      </c>
      <c r="D12" s="4">
        <f t="shared" si="0"/>
        <v>0.14797374223580106</v>
      </c>
      <c r="E12" s="3">
        <v>140647</v>
      </c>
      <c r="F12" s="4">
        <f t="shared" si="1"/>
        <v>0.16891125874898519</v>
      </c>
      <c r="G12" s="5">
        <v>29016</v>
      </c>
      <c r="H12" s="4">
        <f t="shared" si="2"/>
        <v>3.4847021862254822E-2</v>
      </c>
      <c r="I12" s="5">
        <v>34385</v>
      </c>
      <c r="J12" s="4">
        <f t="shared" si="3"/>
        <v>4.1294969903971329E-2</v>
      </c>
      <c r="K12" s="5">
        <v>0</v>
      </c>
      <c r="L12" s="4">
        <f t="shared" si="4"/>
        <v>0</v>
      </c>
      <c r="M12" s="5">
        <v>0</v>
      </c>
      <c r="N12" s="4">
        <f t="shared" si="5"/>
        <v>0</v>
      </c>
      <c r="O12" s="5">
        <v>263427</v>
      </c>
      <c r="P12" s="4">
        <f t="shared" si="6"/>
        <v>0.31636498580466643</v>
      </c>
      <c r="Q12" s="5">
        <v>241980</v>
      </c>
      <c r="R12" s="4">
        <f t="shared" si="7"/>
        <v>0.29060802144432113</v>
      </c>
      <c r="S12" s="5">
        <v>0</v>
      </c>
      <c r="T12" s="4">
        <f t="shared" si="8"/>
        <v>0</v>
      </c>
      <c r="U12" s="5"/>
      <c r="V12" s="4">
        <f t="shared" si="9"/>
        <v>0</v>
      </c>
      <c r="W12" s="6">
        <f t="shared" si="10"/>
        <v>832668</v>
      </c>
    </row>
    <row r="13" spans="1:23" x14ac:dyDescent="0.25">
      <c r="A13" s="1" t="s">
        <v>23</v>
      </c>
      <c r="B13" s="2" t="s">
        <v>24</v>
      </c>
      <c r="C13" s="3">
        <v>132486</v>
      </c>
      <c r="D13" s="4">
        <f t="shared" si="0"/>
        <v>0.21110379915453953</v>
      </c>
      <c r="E13" s="3">
        <v>144805</v>
      </c>
      <c r="F13" s="4">
        <f t="shared" si="1"/>
        <v>0.23073295017264539</v>
      </c>
      <c r="G13" s="5">
        <v>20918</v>
      </c>
      <c r="H13" s="4">
        <f t="shared" si="2"/>
        <v>3.3330836999491707E-2</v>
      </c>
      <c r="I13" s="5">
        <v>18456</v>
      </c>
      <c r="J13" s="4">
        <f t="shared" si="3"/>
        <v>2.9407874924114105E-2</v>
      </c>
      <c r="K13" s="5">
        <v>0</v>
      </c>
      <c r="L13" s="4">
        <f t="shared" si="4"/>
        <v>0</v>
      </c>
      <c r="M13" s="5">
        <v>0</v>
      </c>
      <c r="N13" s="4">
        <f t="shared" si="5"/>
        <v>0</v>
      </c>
      <c r="O13" s="5">
        <v>162445</v>
      </c>
      <c r="P13" s="4">
        <f t="shared" si="6"/>
        <v>0.25884060695967254</v>
      </c>
      <c r="Q13" s="5">
        <v>148477</v>
      </c>
      <c r="R13" s="4">
        <f t="shared" si="7"/>
        <v>0.23658393178953674</v>
      </c>
      <c r="S13" s="5">
        <v>0</v>
      </c>
      <c r="T13" s="4">
        <f t="shared" si="8"/>
        <v>0</v>
      </c>
      <c r="U13" s="5">
        <v>0</v>
      </c>
      <c r="V13" s="4">
        <f t="shared" si="9"/>
        <v>0</v>
      </c>
      <c r="W13" s="6">
        <f t="shared" si="10"/>
        <v>627587</v>
      </c>
    </row>
    <row r="14" spans="1:23" x14ac:dyDescent="0.25">
      <c r="A14" s="1" t="s">
        <v>25</v>
      </c>
      <c r="B14" s="2" t="s">
        <v>26</v>
      </c>
      <c r="C14" s="3">
        <v>957372</v>
      </c>
      <c r="D14" s="4">
        <f t="shared" si="0"/>
        <v>0.19243963873999206</v>
      </c>
      <c r="E14" s="3">
        <v>994170</v>
      </c>
      <c r="F14" s="4">
        <f t="shared" si="1"/>
        <v>0.19983633910970647</v>
      </c>
      <c r="G14" s="5">
        <v>232290</v>
      </c>
      <c r="H14" s="4">
        <f t="shared" si="2"/>
        <v>4.6692198730391897E-2</v>
      </c>
      <c r="I14" s="5">
        <v>225277</v>
      </c>
      <c r="J14" s="4">
        <f t="shared" si="3"/>
        <v>4.5282528104466382E-2</v>
      </c>
      <c r="K14" s="5">
        <v>6583</v>
      </c>
      <c r="L14" s="4">
        <f t="shared" si="4"/>
        <v>1.3232370926091089E-3</v>
      </c>
      <c r="M14" s="5">
        <v>6263</v>
      </c>
      <c r="N14" s="4">
        <f t="shared" si="5"/>
        <v>1.2589144631643396E-3</v>
      </c>
      <c r="O14" s="5">
        <v>1288815</v>
      </c>
      <c r="P14" s="4">
        <f t="shared" si="6"/>
        <v>0.25906240521206264</v>
      </c>
      <c r="Q14" s="5">
        <v>1247962</v>
      </c>
      <c r="R14" s="4">
        <f t="shared" si="7"/>
        <v>0.2508506165223528</v>
      </c>
      <c r="S14" s="5">
        <v>7713</v>
      </c>
      <c r="T14" s="4">
        <f t="shared" si="8"/>
        <v>1.5503763778359496E-3</v>
      </c>
      <c r="U14" s="5">
        <v>8476</v>
      </c>
      <c r="V14" s="4">
        <f t="shared" si="9"/>
        <v>1.7037456474183208E-3</v>
      </c>
      <c r="W14" s="6">
        <f t="shared" si="10"/>
        <v>4974921</v>
      </c>
    </row>
    <row r="15" spans="1:23" x14ac:dyDescent="0.25">
      <c r="A15" s="1" t="s">
        <v>27</v>
      </c>
      <c r="B15" s="2" t="s">
        <v>28</v>
      </c>
      <c r="C15" s="3">
        <v>204809</v>
      </c>
      <c r="D15" s="4">
        <f t="shared" si="0"/>
        <v>9.5623636676029397E-2</v>
      </c>
      <c r="E15" s="3">
        <v>214426</v>
      </c>
      <c r="F15" s="4">
        <f t="shared" si="1"/>
        <v>0.10011373483535528</v>
      </c>
      <c r="G15" s="5">
        <v>106685</v>
      </c>
      <c r="H15" s="4">
        <f t="shared" si="2"/>
        <v>4.9810348562720375E-2</v>
      </c>
      <c r="I15" s="5">
        <v>89276</v>
      </c>
      <c r="J15" s="4">
        <f t="shared" si="3"/>
        <v>4.1682229725691744E-2</v>
      </c>
      <c r="K15" s="5">
        <v>0</v>
      </c>
      <c r="L15" s="4">
        <f t="shared" si="4"/>
        <v>0</v>
      </c>
      <c r="M15" s="5">
        <v>4335</v>
      </c>
      <c r="N15" s="4">
        <f t="shared" si="5"/>
        <v>2.0239758262116775E-3</v>
      </c>
      <c r="O15" s="5">
        <v>751333</v>
      </c>
      <c r="P15" s="4">
        <f t="shared" si="6"/>
        <v>0.35079119479471704</v>
      </c>
      <c r="Q15" s="5">
        <v>757487</v>
      </c>
      <c r="R15" s="4">
        <f t="shared" si="7"/>
        <v>0.35366444675192732</v>
      </c>
      <c r="S15" s="5">
        <v>7306</v>
      </c>
      <c r="T15" s="4">
        <f t="shared" si="8"/>
        <v>3.4111112771170742E-3</v>
      </c>
      <c r="U15" s="5">
        <v>6167</v>
      </c>
      <c r="V15" s="4">
        <f t="shared" si="9"/>
        <v>2.8793215502300844E-3</v>
      </c>
      <c r="W15" s="6">
        <f t="shared" si="10"/>
        <v>2141824</v>
      </c>
    </row>
    <row r="16" spans="1:23" x14ac:dyDescent="0.25">
      <c r="A16" s="1" t="s">
        <v>29</v>
      </c>
      <c r="B16" s="2" t="s">
        <v>30</v>
      </c>
      <c r="C16" s="3">
        <v>146322</v>
      </c>
      <c r="D16" s="4">
        <f t="shared" si="0"/>
        <v>0.15019908908659221</v>
      </c>
      <c r="E16" s="3">
        <v>196359</v>
      </c>
      <c r="F16" s="4">
        <f t="shared" si="1"/>
        <v>0.20156191778375199</v>
      </c>
      <c r="G16" s="5">
        <v>29770</v>
      </c>
      <c r="H16" s="4">
        <f t="shared" si="2"/>
        <v>3.0558814683423204E-2</v>
      </c>
      <c r="I16" s="5">
        <v>20267</v>
      </c>
      <c r="J16" s="4">
        <f t="shared" si="3"/>
        <v>2.0804014013736584E-2</v>
      </c>
      <c r="K16" s="5">
        <v>0</v>
      </c>
      <c r="L16" s="4">
        <f t="shared" si="4"/>
        <v>0</v>
      </c>
      <c r="M16" s="5">
        <v>0</v>
      </c>
      <c r="N16" s="4">
        <f t="shared" si="5"/>
        <v>0</v>
      </c>
      <c r="O16" s="5">
        <v>299599</v>
      </c>
      <c r="P16" s="4">
        <f t="shared" si="6"/>
        <v>0.30753746457302344</v>
      </c>
      <c r="Q16" s="5">
        <v>281870</v>
      </c>
      <c r="R16" s="4">
        <f t="shared" si="7"/>
        <v>0.28933869985947258</v>
      </c>
      <c r="S16" s="5">
        <v>0</v>
      </c>
      <c r="T16" s="4">
        <f t="shared" si="8"/>
        <v>0</v>
      </c>
      <c r="U16" s="5">
        <v>0</v>
      </c>
      <c r="V16" s="4">
        <f t="shared" si="9"/>
        <v>0</v>
      </c>
      <c r="W16" s="6">
        <f t="shared" si="10"/>
        <v>974187</v>
      </c>
    </row>
    <row r="17" spans="1:23" x14ac:dyDescent="0.25">
      <c r="A17" s="1" t="s">
        <v>31</v>
      </c>
      <c r="B17" s="2" t="s">
        <v>32</v>
      </c>
      <c r="C17" s="3">
        <v>867216</v>
      </c>
      <c r="D17" s="4">
        <f t="shared" si="0"/>
        <v>0.32660599660444495</v>
      </c>
      <c r="E17" s="3">
        <v>904855</v>
      </c>
      <c r="F17" s="4">
        <f t="shared" si="1"/>
        <v>0.34078138440424882</v>
      </c>
      <c r="G17" s="5">
        <v>46295</v>
      </c>
      <c r="H17" s="4">
        <f t="shared" si="2"/>
        <v>1.7435361677832027E-2</v>
      </c>
      <c r="I17" s="5">
        <v>32730</v>
      </c>
      <c r="J17" s="4">
        <f t="shared" si="3"/>
        <v>1.2326587919115287E-2</v>
      </c>
      <c r="K17" s="5">
        <v>14032</v>
      </c>
      <c r="L17" s="4">
        <f t="shared" si="4"/>
        <v>5.2846526636427041E-3</v>
      </c>
      <c r="M17" s="5">
        <v>8907</v>
      </c>
      <c r="N17" s="4">
        <f t="shared" si="5"/>
        <v>3.354504081746406E-3</v>
      </c>
      <c r="O17" s="5">
        <v>399049</v>
      </c>
      <c r="P17" s="4">
        <f t="shared" si="6"/>
        <v>0.15028758272334361</v>
      </c>
      <c r="Q17" s="5">
        <v>382152</v>
      </c>
      <c r="R17" s="4">
        <f t="shared" si="7"/>
        <v>0.14392392992562619</v>
      </c>
      <c r="S17" s="5">
        <v>0</v>
      </c>
      <c r="T17" s="4">
        <f t="shared" si="8"/>
        <v>0</v>
      </c>
      <c r="U17" s="5">
        <v>0</v>
      </c>
      <c r="V17" s="4">
        <f t="shared" si="9"/>
        <v>0</v>
      </c>
      <c r="W17" s="6">
        <f t="shared" si="10"/>
        <v>2655236</v>
      </c>
    </row>
    <row r="18" spans="1:23" x14ac:dyDescent="0.25">
      <c r="A18" s="1" t="s">
        <v>33</v>
      </c>
      <c r="B18" s="2" t="s">
        <v>34</v>
      </c>
      <c r="C18" s="3">
        <v>358288</v>
      </c>
      <c r="D18" s="4">
        <f t="shared" si="0"/>
        <v>0.15693165776277079</v>
      </c>
      <c r="E18" s="3">
        <v>393999</v>
      </c>
      <c r="F18" s="4">
        <f t="shared" si="1"/>
        <v>0.1725732266413442</v>
      </c>
      <c r="G18" s="5">
        <v>71517</v>
      </c>
      <c r="H18" s="4">
        <f t="shared" si="2"/>
        <v>3.1324748158520738E-2</v>
      </c>
      <c r="I18" s="5">
        <v>62364</v>
      </c>
      <c r="J18" s="4">
        <f t="shared" si="3"/>
        <v>2.7315695487198671E-2</v>
      </c>
      <c r="K18" s="5">
        <v>0</v>
      </c>
      <c r="L18" s="4">
        <f t="shared" si="4"/>
        <v>0</v>
      </c>
      <c r="M18" s="5">
        <v>0</v>
      </c>
      <c r="N18" s="4">
        <f t="shared" si="5"/>
        <v>0</v>
      </c>
      <c r="O18" s="5">
        <v>690706</v>
      </c>
      <c r="P18" s="4">
        <f t="shared" si="6"/>
        <v>0.30253214622508251</v>
      </c>
      <c r="Q18" s="5">
        <v>686868</v>
      </c>
      <c r="R18" s="4">
        <f t="shared" si="7"/>
        <v>0.30085108600957566</v>
      </c>
      <c r="S18" s="5">
        <v>9888</v>
      </c>
      <c r="T18" s="4">
        <f t="shared" si="8"/>
        <v>4.3309857766888017E-3</v>
      </c>
      <c r="U18" s="5">
        <v>9453</v>
      </c>
      <c r="V18" s="4">
        <f t="shared" si="9"/>
        <v>4.1404539388186935E-3</v>
      </c>
      <c r="W18" s="6">
        <f t="shared" si="10"/>
        <v>2283083</v>
      </c>
    </row>
    <row r="19" spans="1:23" x14ac:dyDescent="0.25">
      <c r="A19" s="1" t="s">
        <v>35</v>
      </c>
      <c r="B19" s="2" t="s">
        <v>36</v>
      </c>
      <c r="C19" s="3">
        <v>90609</v>
      </c>
      <c r="D19" s="4">
        <f t="shared" si="0"/>
        <v>0.11471933271885666</v>
      </c>
      <c r="E19" s="3">
        <v>101431</v>
      </c>
      <c r="F19" s="4">
        <f t="shared" si="1"/>
        <v>0.12842098066424251</v>
      </c>
      <c r="G19" s="5">
        <v>22795</v>
      </c>
      <c r="H19" s="4">
        <f t="shared" si="2"/>
        <v>2.8860567816953477E-2</v>
      </c>
      <c r="I19" s="5">
        <v>25073</v>
      </c>
      <c r="J19" s="4">
        <f t="shared" si="3"/>
        <v>3.1744725460604278E-2</v>
      </c>
      <c r="K19" s="5">
        <v>0</v>
      </c>
      <c r="L19" s="4">
        <f t="shared" si="4"/>
        <v>0</v>
      </c>
      <c r="M19" s="5">
        <v>0</v>
      </c>
      <c r="N19" s="4">
        <f t="shared" si="5"/>
        <v>0</v>
      </c>
      <c r="O19" s="5">
        <v>269544</v>
      </c>
      <c r="P19" s="4">
        <f t="shared" si="6"/>
        <v>0.34126751005277073</v>
      </c>
      <c r="Q19" s="5">
        <v>280380</v>
      </c>
      <c r="R19" s="4">
        <f t="shared" si="7"/>
        <v>0.35498688328657235</v>
      </c>
      <c r="S19" s="7">
        <v>0</v>
      </c>
      <c r="T19" s="4">
        <f t="shared" si="8"/>
        <v>0</v>
      </c>
      <c r="U19" s="7"/>
      <c r="V19" s="4">
        <f t="shared" si="9"/>
        <v>0</v>
      </c>
      <c r="W19" s="6">
        <f t="shared" si="10"/>
        <v>789832</v>
      </c>
    </row>
    <row r="20" spans="1:23" x14ac:dyDescent="0.25">
      <c r="A20" s="1" t="s">
        <v>37</v>
      </c>
      <c r="B20" s="2" t="s">
        <v>38</v>
      </c>
      <c r="C20" s="3">
        <v>768431</v>
      </c>
      <c r="D20" s="4">
        <f t="shared" si="0"/>
        <v>0.20936520002506614</v>
      </c>
      <c r="E20" s="3">
        <v>866425</v>
      </c>
      <c r="F20" s="4">
        <f t="shared" si="1"/>
        <v>0.23606445267267709</v>
      </c>
      <c r="G20" s="5">
        <v>266160</v>
      </c>
      <c r="H20" s="4">
        <f t="shared" si="2"/>
        <v>7.2517430502766808E-2</v>
      </c>
      <c r="I20" s="5">
        <v>279052</v>
      </c>
      <c r="J20" s="4">
        <f t="shared" si="3"/>
        <v>7.6029959485490253E-2</v>
      </c>
      <c r="K20" s="5">
        <v>0</v>
      </c>
      <c r="L20" s="4">
        <f t="shared" si="4"/>
        <v>0</v>
      </c>
      <c r="M20" s="5">
        <v>0</v>
      </c>
      <c r="N20" s="4">
        <f t="shared" si="5"/>
        <v>0</v>
      </c>
      <c r="O20" s="5">
        <v>755515</v>
      </c>
      <c r="P20" s="4">
        <f t="shared" si="6"/>
        <v>0.20584613204951108</v>
      </c>
      <c r="Q20" s="5">
        <v>734707</v>
      </c>
      <c r="R20" s="4">
        <f t="shared" si="7"/>
        <v>0.20017682526448863</v>
      </c>
      <c r="S20" s="5">
        <v>0</v>
      </c>
      <c r="T20" s="4">
        <f t="shared" si="8"/>
        <v>0</v>
      </c>
      <c r="U20" s="5">
        <v>0</v>
      </c>
      <c r="V20" s="4">
        <f t="shared" si="9"/>
        <v>0</v>
      </c>
      <c r="W20" s="6">
        <f t="shared" si="10"/>
        <v>3670290</v>
      </c>
    </row>
    <row r="21" spans="1:23" x14ac:dyDescent="0.25">
      <c r="A21" s="1" t="s">
        <v>39</v>
      </c>
      <c r="B21" s="2" t="s">
        <v>40</v>
      </c>
      <c r="C21" s="3">
        <v>176859</v>
      </c>
      <c r="D21" s="4">
        <f t="shared" si="0"/>
        <v>0.20670998959782139</v>
      </c>
      <c r="E21" s="3">
        <v>156173</v>
      </c>
      <c r="F21" s="4">
        <f t="shared" si="1"/>
        <v>0.18253252141796888</v>
      </c>
      <c r="G21" s="5">
        <v>25357</v>
      </c>
      <c r="H21" s="4">
        <f t="shared" si="2"/>
        <v>2.9636858775815518E-2</v>
      </c>
      <c r="I21" s="5">
        <v>16015</v>
      </c>
      <c r="J21" s="4">
        <f t="shared" si="3"/>
        <v>1.8718077583889478E-2</v>
      </c>
      <c r="K21" s="5">
        <v>0</v>
      </c>
      <c r="L21" s="4">
        <f t="shared" si="4"/>
        <v>0</v>
      </c>
      <c r="M21" s="5">
        <v>0</v>
      </c>
      <c r="N21" s="4">
        <f t="shared" si="5"/>
        <v>0</v>
      </c>
      <c r="O21" s="5">
        <v>248268</v>
      </c>
      <c r="P21" s="4">
        <f t="shared" si="6"/>
        <v>0.29017169438632989</v>
      </c>
      <c r="Q21" s="5">
        <v>232918</v>
      </c>
      <c r="R21" s="4">
        <f t="shared" si="7"/>
        <v>0.27223085823817483</v>
      </c>
      <c r="S21" s="7">
        <v>0</v>
      </c>
      <c r="T21" s="4">
        <f t="shared" si="8"/>
        <v>0</v>
      </c>
      <c r="U21" s="7"/>
      <c r="V21" s="4">
        <f t="shared" si="9"/>
        <v>0</v>
      </c>
      <c r="W21" s="6">
        <f t="shared" si="10"/>
        <v>855590</v>
      </c>
    </row>
    <row r="22" spans="1:23" x14ac:dyDescent="0.25">
      <c r="A22" s="1" t="s">
        <v>41</v>
      </c>
      <c r="B22" s="2" t="s">
        <v>42</v>
      </c>
      <c r="C22" s="3">
        <v>945335</v>
      </c>
      <c r="D22" s="4">
        <f t="shared" si="0"/>
        <v>0.38833573509524616</v>
      </c>
      <c r="E22" s="3">
        <v>977632</v>
      </c>
      <c r="F22" s="4">
        <f t="shared" si="1"/>
        <v>0.40160307337889289</v>
      </c>
      <c r="G22" s="5">
        <v>72458</v>
      </c>
      <c r="H22" s="4">
        <f t="shared" si="2"/>
        <v>2.9765142191425627E-2</v>
      </c>
      <c r="I22" s="5">
        <v>73160</v>
      </c>
      <c r="J22" s="4">
        <f t="shared" si="3"/>
        <v>3.0053517937628681E-2</v>
      </c>
      <c r="K22" s="5">
        <v>0</v>
      </c>
      <c r="L22" s="4">
        <f t="shared" si="4"/>
        <v>0</v>
      </c>
      <c r="M22" s="5">
        <v>0</v>
      </c>
      <c r="N22" s="4">
        <f t="shared" si="5"/>
        <v>0</v>
      </c>
      <c r="O22" s="5">
        <v>207560</v>
      </c>
      <c r="P22" s="4">
        <f t="shared" si="6"/>
        <v>8.526391721069175E-2</v>
      </c>
      <c r="Q22" s="5">
        <v>158179</v>
      </c>
      <c r="R22" s="4">
        <f t="shared" si="7"/>
        <v>6.4978614186114919E-2</v>
      </c>
      <c r="S22" s="5">
        <v>0</v>
      </c>
      <c r="T22" s="4">
        <f t="shared" si="8"/>
        <v>0</v>
      </c>
      <c r="U22" s="5">
        <v>0</v>
      </c>
      <c r="V22" s="4">
        <f t="shared" si="9"/>
        <v>0</v>
      </c>
      <c r="W22" s="6">
        <f t="shared" si="10"/>
        <v>2434324</v>
      </c>
    </row>
    <row r="23" spans="1:23" x14ac:dyDescent="0.25">
      <c r="A23" s="1" t="s">
        <v>43</v>
      </c>
      <c r="B23" s="2" t="s">
        <v>44</v>
      </c>
      <c r="C23" s="3">
        <v>76685</v>
      </c>
      <c r="D23" s="4">
        <f t="shared" si="0"/>
        <v>0.1685321647323067</v>
      </c>
      <c r="E23" s="3">
        <v>76434</v>
      </c>
      <c r="F23" s="4">
        <f t="shared" si="1"/>
        <v>0.16798053699092561</v>
      </c>
      <c r="G23" s="5">
        <v>14120</v>
      </c>
      <c r="H23" s="4">
        <f t="shared" si="2"/>
        <v>3.1031807602792862E-2</v>
      </c>
      <c r="I23" s="5">
        <v>13389</v>
      </c>
      <c r="J23" s="4">
        <f t="shared" si="3"/>
        <v>2.9425274220523628E-2</v>
      </c>
      <c r="K23" s="5">
        <v>0</v>
      </c>
      <c r="L23" s="4">
        <f t="shared" si="4"/>
        <v>0</v>
      </c>
      <c r="M23" s="5">
        <v>0</v>
      </c>
      <c r="N23" s="4">
        <f t="shared" si="5"/>
        <v>0</v>
      </c>
      <c r="O23" s="5">
        <v>136092</v>
      </c>
      <c r="P23" s="4">
        <f t="shared" si="6"/>
        <v>0.29909212183281064</v>
      </c>
      <c r="Q23" s="5">
        <v>138297</v>
      </c>
      <c r="R23" s="4">
        <f t="shared" si="7"/>
        <v>0.30393809462064053</v>
      </c>
      <c r="S23" s="5">
        <v>0</v>
      </c>
      <c r="T23" s="4">
        <f t="shared" si="8"/>
        <v>0</v>
      </c>
      <c r="U23" s="5">
        <v>0</v>
      </c>
      <c r="V23" s="4">
        <f t="shared" si="9"/>
        <v>0</v>
      </c>
      <c r="W23" s="6">
        <f t="shared" si="10"/>
        <v>455017</v>
      </c>
    </row>
    <row r="24" spans="1:23" x14ac:dyDescent="0.25">
      <c r="A24" s="1" t="s">
        <v>45</v>
      </c>
      <c r="B24" s="2" t="s">
        <v>46</v>
      </c>
      <c r="C24" s="3">
        <v>13673</v>
      </c>
      <c r="D24" s="4">
        <f t="shared" si="0"/>
        <v>0.1035064876076852</v>
      </c>
      <c r="E24" s="3">
        <v>12787</v>
      </c>
      <c r="F24" s="4">
        <f t="shared" si="1"/>
        <v>9.6799345940135353E-2</v>
      </c>
      <c r="G24" s="5">
        <v>9585</v>
      </c>
      <c r="H24" s="4">
        <f t="shared" si="2"/>
        <v>7.2559766234159481E-2</v>
      </c>
      <c r="I24" s="5">
        <v>5676</v>
      </c>
      <c r="J24" s="4">
        <f t="shared" si="3"/>
        <v>4.2968099441323869E-2</v>
      </c>
      <c r="K24" s="7"/>
      <c r="L24" s="4">
        <f t="shared" si="4"/>
        <v>0</v>
      </c>
      <c r="M24" s="5">
        <v>0</v>
      </c>
      <c r="N24" s="4">
        <f t="shared" si="5"/>
        <v>0</v>
      </c>
      <c r="O24" s="5">
        <v>39955</v>
      </c>
      <c r="P24" s="4">
        <f t="shared" si="6"/>
        <v>0.30246483671213797</v>
      </c>
      <c r="Q24" s="5">
        <v>45271</v>
      </c>
      <c r="R24" s="4">
        <f t="shared" si="7"/>
        <v>0.34270768671743707</v>
      </c>
      <c r="S24" s="5">
        <v>1953</v>
      </c>
      <c r="T24" s="4">
        <f t="shared" si="8"/>
        <v>1.4784478190434375E-2</v>
      </c>
      <c r="U24" s="5">
        <v>3198</v>
      </c>
      <c r="V24" s="4">
        <f t="shared" si="9"/>
        <v>2.4209299156686702E-2</v>
      </c>
      <c r="W24" s="6">
        <f t="shared" si="10"/>
        <v>132098</v>
      </c>
    </row>
    <row r="25" spans="1:23" x14ac:dyDescent="0.25">
      <c r="A25" s="1" t="s">
        <v>47</v>
      </c>
      <c r="B25" s="2" t="s">
        <v>48</v>
      </c>
      <c r="C25" s="3">
        <v>644435</v>
      </c>
      <c r="D25" s="4">
        <f t="shared" si="0"/>
        <v>0.42120980782529238</v>
      </c>
      <c r="E25" s="3">
        <v>634345</v>
      </c>
      <c r="F25" s="4">
        <f t="shared" si="1"/>
        <v>0.41461487278769016</v>
      </c>
      <c r="G25" s="5">
        <v>26269</v>
      </c>
      <c r="H25" s="4">
        <f t="shared" si="2"/>
        <v>1.7169707482930948E-2</v>
      </c>
      <c r="I25" s="5">
        <v>16161</v>
      </c>
      <c r="J25" s="4">
        <f t="shared" si="3"/>
        <v>1.0563007447243788E-2</v>
      </c>
      <c r="K25" s="5">
        <v>0</v>
      </c>
      <c r="L25" s="4">
        <f t="shared" si="4"/>
        <v>0</v>
      </c>
      <c r="M25" s="5">
        <v>0</v>
      </c>
      <c r="N25" s="4">
        <f t="shared" si="5"/>
        <v>0</v>
      </c>
      <c r="O25" s="5">
        <v>106402</v>
      </c>
      <c r="P25" s="4">
        <f t="shared" si="6"/>
        <v>6.9545518123979549E-2</v>
      </c>
      <c r="Q25" s="5">
        <v>102350</v>
      </c>
      <c r="R25" s="4">
        <f t="shared" si="7"/>
        <v>6.6897086332863176E-2</v>
      </c>
      <c r="S25" s="5">
        <v>0</v>
      </c>
      <c r="T25" s="4">
        <f t="shared" si="8"/>
        <v>0</v>
      </c>
      <c r="U25" s="5">
        <v>0</v>
      </c>
      <c r="V25" s="4">
        <f t="shared" si="9"/>
        <v>0</v>
      </c>
      <c r="W25" s="6">
        <f t="shared" si="10"/>
        <v>1529962</v>
      </c>
    </row>
    <row r="26" spans="1:23" x14ac:dyDescent="0.25">
      <c r="A26" s="1" t="s">
        <v>49</v>
      </c>
      <c r="B26" s="2" t="s">
        <v>50</v>
      </c>
      <c r="C26" s="3">
        <v>2958227</v>
      </c>
      <c r="D26" s="4">
        <f t="shared" si="0"/>
        <v>0.29035357109941434</v>
      </c>
      <c r="E26" s="3">
        <v>3119109</v>
      </c>
      <c r="F26" s="4">
        <f t="shared" si="1"/>
        <v>0.30614433469720986</v>
      </c>
      <c r="G26" s="5">
        <v>347569</v>
      </c>
      <c r="H26" s="4">
        <f t="shared" si="2"/>
        <v>3.4114319270783594E-2</v>
      </c>
      <c r="I26" s="5">
        <v>335355</v>
      </c>
      <c r="J26" s="4">
        <f t="shared" si="3"/>
        <v>3.2915500343970928E-2</v>
      </c>
      <c r="K26" s="5">
        <v>27371</v>
      </c>
      <c r="L26" s="4">
        <f t="shared" si="4"/>
        <v>2.6864968761903902E-3</v>
      </c>
      <c r="M26" s="5">
        <v>37203</v>
      </c>
      <c r="N26" s="4">
        <f t="shared" si="5"/>
        <v>3.6515196114468265E-3</v>
      </c>
      <c r="O26" s="5">
        <v>1733971</v>
      </c>
      <c r="P26" s="4">
        <f t="shared" si="6"/>
        <v>0.17019135855119386</v>
      </c>
      <c r="Q26" s="5">
        <v>1629556</v>
      </c>
      <c r="R26" s="4">
        <f t="shared" si="7"/>
        <v>0.15994289954979019</v>
      </c>
      <c r="S26" s="5">
        <v>0</v>
      </c>
      <c r="T26" s="4">
        <f t="shared" si="8"/>
        <v>0</v>
      </c>
      <c r="U26" s="5">
        <v>0</v>
      </c>
      <c r="V26" s="4">
        <f t="shared" si="9"/>
        <v>0</v>
      </c>
      <c r="W26" s="6">
        <f t="shared" si="10"/>
        <v>10188361</v>
      </c>
    </row>
    <row r="27" spans="1:23" x14ac:dyDescent="0.25">
      <c r="A27" s="1" t="s">
        <v>51</v>
      </c>
      <c r="B27" s="2" t="s">
        <v>52</v>
      </c>
      <c r="C27" s="3">
        <v>67243</v>
      </c>
      <c r="D27" s="4">
        <f t="shared" si="0"/>
        <v>0.11763213782148843</v>
      </c>
      <c r="E27" s="3">
        <v>74487</v>
      </c>
      <c r="F27" s="4">
        <f t="shared" si="1"/>
        <v>0.13030449340316774</v>
      </c>
      <c r="G27" s="5">
        <v>24228</v>
      </c>
      <c r="H27" s="4">
        <f t="shared" si="2"/>
        <v>4.2383466459542579E-2</v>
      </c>
      <c r="I27" s="5">
        <v>28195</v>
      </c>
      <c r="J27" s="4">
        <f t="shared" si="3"/>
        <v>4.9323173057074579E-2</v>
      </c>
      <c r="K27" s="5">
        <v>0</v>
      </c>
      <c r="L27" s="4">
        <f t="shared" si="4"/>
        <v>0</v>
      </c>
      <c r="M27" s="5">
        <v>0</v>
      </c>
      <c r="N27" s="4">
        <f t="shared" si="5"/>
        <v>0</v>
      </c>
      <c r="O27" s="5">
        <v>186207</v>
      </c>
      <c r="P27" s="4">
        <f t="shared" si="6"/>
        <v>0.3257428652398896</v>
      </c>
      <c r="Q27" s="5">
        <v>191278</v>
      </c>
      <c r="R27" s="4">
        <f t="shared" si="7"/>
        <v>0.33461386401883708</v>
      </c>
      <c r="S27" s="7">
        <v>0</v>
      </c>
      <c r="T27" s="4">
        <f t="shared" si="8"/>
        <v>0</v>
      </c>
      <c r="U27" s="7">
        <v>0</v>
      </c>
      <c r="V27" s="4">
        <f t="shared" si="9"/>
        <v>0</v>
      </c>
      <c r="W27" s="6">
        <f t="shared" si="10"/>
        <v>571638</v>
      </c>
    </row>
    <row r="28" spans="1:23" x14ac:dyDescent="0.25">
      <c r="A28" s="1" t="s">
        <v>53</v>
      </c>
      <c r="B28" s="2" t="s">
        <v>54</v>
      </c>
      <c r="C28" s="3">
        <v>44782</v>
      </c>
      <c r="D28" s="4">
        <f t="shared" si="0"/>
        <v>0.11748440344829396</v>
      </c>
      <c r="E28" s="3">
        <v>47979</v>
      </c>
      <c r="F28" s="4">
        <f t="shared" si="1"/>
        <v>0.12587164916809646</v>
      </c>
      <c r="G28" s="5">
        <v>14930</v>
      </c>
      <c r="H28" s="4">
        <f t="shared" si="2"/>
        <v>3.9168463746215638E-2</v>
      </c>
      <c r="I28" s="5">
        <v>14699</v>
      </c>
      <c r="J28" s="4">
        <f t="shared" si="3"/>
        <v>3.8562441299773854E-2</v>
      </c>
      <c r="K28" s="5">
        <v>0</v>
      </c>
      <c r="L28" s="4">
        <f t="shared" si="4"/>
        <v>0</v>
      </c>
      <c r="M28" s="5">
        <v>0</v>
      </c>
      <c r="N28" s="4">
        <f t="shared" si="5"/>
        <v>0</v>
      </c>
      <c r="O28" s="5">
        <v>129735</v>
      </c>
      <c r="P28" s="4">
        <f t="shared" si="6"/>
        <v>0.34035637268019331</v>
      </c>
      <c r="Q28" s="5">
        <v>129049</v>
      </c>
      <c r="R28" s="4">
        <f t="shared" si="7"/>
        <v>0.33855666965742681</v>
      </c>
      <c r="S28" s="5">
        <v>0</v>
      </c>
      <c r="T28" s="4">
        <f t="shared" si="8"/>
        <v>0</v>
      </c>
      <c r="U28" s="5">
        <v>0</v>
      </c>
      <c r="V28" s="4">
        <f t="shared" si="9"/>
        <v>0</v>
      </c>
      <c r="W28" s="6">
        <f t="shared" si="10"/>
        <v>381174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H32" sqref="H32"/>
    </sheetView>
  </sheetViews>
  <sheetFormatPr defaultRowHeight="15" x14ac:dyDescent="0.25"/>
  <cols>
    <col min="23" max="23" width="10.140625" bestFit="1" customWidth="1"/>
  </cols>
  <sheetData>
    <row r="1" spans="1:23" s="16" customFormat="1" x14ac:dyDescent="0.25">
      <c r="A1" s="12" t="s">
        <v>75</v>
      </c>
      <c r="B1" s="13" t="s">
        <v>76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  <c r="J1" s="14" t="s">
        <v>62</v>
      </c>
      <c r="K1" s="14" t="s">
        <v>63</v>
      </c>
      <c r="L1" s="14" t="s">
        <v>64</v>
      </c>
      <c r="M1" s="14" t="s">
        <v>65</v>
      </c>
      <c r="N1" s="14" t="s">
        <v>66</v>
      </c>
      <c r="O1" s="14" t="s">
        <v>67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4" t="s">
        <v>73</v>
      </c>
      <c r="V1" s="14" t="s">
        <v>74</v>
      </c>
      <c r="W1" s="15" t="s">
        <v>0</v>
      </c>
    </row>
    <row r="2" spans="1:23" x14ac:dyDescent="0.25">
      <c r="A2" s="1" t="s">
        <v>1</v>
      </c>
      <c r="B2" s="2" t="s">
        <v>2</v>
      </c>
      <c r="C2" s="3">
        <v>23351</v>
      </c>
      <c r="D2" s="4">
        <f>C2/W2</f>
        <v>0.10800447725296479</v>
      </c>
      <c r="E2" s="3">
        <v>25366</v>
      </c>
      <c r="F2" s="4">
        <f>E2/W2</f>
        <v>0.11732437882740375</v>
      </c>
      <c r="G2" s="5">
        <v>8400</v>
      </c>
      <c r="H2" s="4">
        <f>G2/W2</f>
        <v>3.8852195149025923E-2</v>
      </c>
      <c r="I2" s="5">
        <v>6552</v>
      </c>
      <c r="J2" s="4">
        <f>I2/W2</f>
        <v>3.0304712216240218E-2</v>
      </c>
      <c r="K2" s="5">
        <v>0</v>
      </c>
      <c r="L2" s="4">
        <f>K2/W2</f>
        <v>0</v>
      </c>
      <c r="M2" s="5">
        <v>0</v>
      </c>
      <c r="N2" s="4">
        <f>M2/W2</f>
        <v>0</v>
      </c>
      <c r="O2" s="5">
        <v>73241</v>
      </c>
      <c r="P2" s="4">
        <f>O2/W2</f>
        <v>0.33875876487021517</v>
      </c>
      <c r="Q2" s="5">
        <v>73246</v>
      </c>
      <c r="R2" s="4">
        <f>Q2/W2</f>
        <v>0.33878189117685148</v>
      </c>
      <c r="S2" s="5">
        <v>3528</v>
      </c>
      <c r="T2" s="4">
        <f>S2/W2</f>
        <v>1.6317921962590888E-2</v>
      </c>
      <c r="U2" s="5">
        <v>2520</v>
      </c>
      <c r="V2" s="4">
        <f>U2/W2</f>
        <v>1.1655658544707776E-2</v>
      </c>
      <c r="W2" s="6">
        <f>SUM(G2,I2,K2,M2,O2,Q2,S2,U2,E2,C2)</f>
        <v>216204</v>
      </c>
    </row>
    <row r="3" spans="1:23" x14ac:dyDescent="0.25">
      <c r="A3" s="1" t="s">
        <v>3</v>
      </c>
      <c r="B3" s="2" t="s">
        <v>4</v>
      </c>
      <c r="C3" s="3">
        <v>111879</v>
      </c>
      <c r="D3" s="4">
        <f t="shared" ref="D3:D28" si="0">C3/W3</f>
        <v>0.12383776532157373</v>
      </c>
      <c r="E3" s="3">
        <v>135220</v>
      </c>
      <c r="F3" s="4">
        <f t="shared" ref="F3:F28" si="1">E3/W3</f>
        <v>0.14967368877790471</v>
      </c>
      <c r="G3" s="5">
        <v>35303</v>
      </c>
      <c r="H3" s="4">
        <f t="shared" ref="H3:H28" si="2">G3/W3</f>
        <v>3.9076543669030982E-2</v>
      </c>
      <c r="I3" s="5">
        <v>27525</v>
      </c>
      <c r="J3" s="4">
        <f t="shared" ref="J3:J28" si="3">I3/W3</f>
        <v>3.0467151927317165E-2</v>
      </c>
      <c r="K3" s="5">
        <v>0</v>
      </c>
      <c r="L3" s="4">
        <f t="shared" ref="L3:L28" si="4">K3/W3</f>
        <v>0</v>
      </c>
      <c r="M3" s="5"/>
      <c r="N3" s="4">
        <f t="shared" ref="N3:N28" si="5">M3/W3</f>
        <v>0</v>
      </c>
      <c r="O3" s="5">
        <v>296166</v>
      </c>
      <c r="P3" s="4">
        <f t="shared" ref="P3:P28" si="6">O3/W3</f>
        <v>0.32782323406742292</v>
      </c>
      <c r="Q3" s="5">
        <v>297339</v>
      </c>
      <c r="R3" s="4">
        <f t="shared" ref="R3:R28" si="7">Q3/W3</f>
        <v>0.32912161623675051</v>
      </c>
      <c r="S3" s="5">
        <v>0</v>
      </c>
      <c r="T3" s="4">
        <f t="shared" ref="T3:T28" si="8">S3/W3</f>
        <v>0</v>
      </c>
      <c r="U3" s="5">
        <v>0</v>
      </c>
      <c r="V3" s="4">
        <f t="shared" ref="V3:V28" si="9">U3/W3</f>
        <v>0</v>
      </c>
      <c r="W3" s="6">
        <f t="shared" ref="W3:W28" si="10">SUM(G3,I3,K3,M3,O3,Q3,S3,U3,E3,C3)</f>
        <v>903432</v>
      </c>
    </row>
    <row r="4" spans="1:23" x14ac:dyDescent="0.25">
      <c r="A4" s="1" t="s">
        <v>5</v>
      </c>
      <c r="B4" s="2" t="s">
        <v>6</v>
      </c>
      <c r="C4" s="3">
        <v>32779</v>
      </c>
      <c r="D4" s="4">
        <f t="shared" si="0"/>
        <v>0.1522770244217431</v>
      </c>
      <c r="E4" s="3">
        <v>26836</v>
      </c>
      <c r="F4" s="4">
        <f t="shared" si="1"/>
        <v>0.12466842269080503</v>
      </c>
      <c r="G4" s="5">
        <v>7229</v>
      </c>
      <c r="H4" s="4">
        <f t="shared" si="2"/>
        <v>3.3582800254577043E-2</v>
      </c>
      <c r="I4" s="5">
        <v>9811</v>
      </c>
      <c r="J4" s="4">
        <f t="shared" si="3"/>
        <v>4.557765296689105E-2</v>
      </c>
      <c r="K4" s="5"/>
      <c r="L4" s="4">
        <f t="shared" si="4"/>
        <v>0</v>
      </c>
      <c r="M4" s="5"/>
      <c r="N4" s="4">
        <f t="shared" si="5"/>
        <v>0</v>
      </c>
      <c r="O4" s="5">
        <v>66330</v>
      </c>
      <c r="P4" s="4">
        <f t="shared" si="6"/>
        <v>0.30814042618427107</v>
      </c>
      <c r="Q4" s="5">
        <v>72274</v>
      </c>
      <c r="R4" s="4">
        <f t="shared" si="7"/>
        <v>0.3357536734817127</v>
      </c>
      <c r="S4" s="5">
        <v>0</v>
      </c>
      <c r="T4" s="4">
        <f t="shared" si="8"/>
        <v>0</v>
      </c>
      <c r="U4" s="5">
        <v>0</v>
      </c>
      <c r="V4" s="4">
        <f t="shared" si="9"/>
        <v>0</v>
      </c>
      <c r="W4" s="6">
        <f t="shared" si="10"/>
        <v>215259</v>
      </c>
    </row>
    <row r="5" spans="1:23" x14ac:dyDescent="0.25">
      <c r="A5" s="1" t="s">
        <v>7</v>
      </c>
      <c r="B5" s="2" t="s">
        <v>8</v>
      </c>
      <c r="C5" s="3">
        <v>103131</v>
      </c>
      <c r="D5" s="4">
        <f t="shared" si="0"/>
        <v>9.6162130409242222E-2</v>
      </c>
      <c r="E5" s="3">
        <v>124463</v>
      </c>
      <c r="F5" s="4">
        <f t="shared" si="1"/>
        <v>0.11605266347776627</v>
      </c>
      <c r="G5" s="5">
        <v>23523</v>
      </c>
      <c r="H5" s="4">
        <f t="shared" si="2"/>
        <v>2.1933480656801591E-2</v>
      </c>
      <c r="I5" s="5">
        <v>21953</v>
      </c>
      <c r="J5" s="4">
        <f t="shared" si="3"/>
        <v>2.0469570244389119E-2</v>
      </c>
      <c r="K5" s="5">
        <v>0</v>
      </c>
      <c r="L5" s="4">
        <f t="shared" si="4"/>
        <v>0</v>
      </c>
      <c r="M5" s="5">
        <v>0</v>
      </c>
      <c r="N5" s="4">
        <f t="shared" si="5"/>
        <v>0</v>
      </c>
      <c r="O5" s="5">
        <v>396581</v>
      </c>
      <c r="P5" s="4">
        <f t="shared" si="6"/>
        <v>0.36978283774837523</v>
      </c>
      <c r="Q5" s="5">
        <v>377120</v>
      </c>
      <c r="R5" s="4">
        <f t="shared" si="7"/>
        <v>0.35163687562356055</v>
      </c>
      <c r="S5" s="5">
        <v>12532</v>
      </c>
      <c r="T5" s="4">
        <f t="shared" si="8"/>
        <v>1.1685175342900034E-2</v>
      </c>
      <c r="U5" s="5">
        <v>13167</v>
      </c>
      <c r="V5" s="4">
        <f t="shared" si="9"/>
        <v>1.227726649696495E-2</v>
      </c>
      <c r="W5" s="6">
        <f t="shared" si="10"/>
        <v>1072470</v>
      </c>
    </row>
    <row r="6" spans="1:23" x14ac:dyDescent="0.25">
      <c r="A6" s="1" t="s">
        <v>9</v>
      </c>
      <c r="B6" s="2" t="s">
        <v>10</v>
      </c>
      <c r="C6" s="3">
        <v>334873</v>
      </c>
      <c r="D6" s="4">
        <f t="shared" si="0"/>
        <v>9.0155996718692497E-2</v>
      </c>
      <c r="E6" s="3">
        <v>366430</v>
      </c>
      <c r="F6" s="4">
        <f t="shared" si="1"/>
        <v>9.8651912449288212E-2</v>
      </c>
      <c r="G6" s="5">
        <v>391653</v>
      </c>
      <c r="H6" s="4">
        <f t="shared" si="2"/>
        <v>0.10544256056136526</v>
      </c>
      <c r="I6" s="5">
        <v>399787</v>
      </c>
      <c r="J6" s="4">
        <f t="shared" si="3"/>
        <v>0.1076324321763054</v>
      </c>
      <c r="K6" s="5">
        <v>0</v>
      </c>
      <c r="L6" s="4">
        <f t="shared" si="4"/>
        <v>0</v>
      </c>
      <c r="M6" s="5">
        <v>0</v>
      </c>
      <c r="N6" s="4">
        <f t="shared" si="5"/>
        <v>0</v>
      </c>
      <c r="O6" s="5">
        <v>1073829</v>
      </c>
      <c r="P6" s="4">
        <f t="shared" si="6"/>
        <v>0.28910101381848297</v>
      </c>
      <c r="Q6" s="5">
        <v>1131293</v>
      </c>
      <c r="R6" s="4">
        <f t="shared" si="7"/>
        <v>0.30457172717979591</v>
      </c>
      <c r="S6" s="5">
        <v>7390</v>
      </c>
      <c r="T6" s="4">
        <f t="shared" si="8"/>
        <v>1.9895686297525853E-3</v>
      </c>
      <c r="U6" s="5">
        <v>9118</v>
      </c>
      <c r="V6" s="4">
        <f t="shared" si="9"/>
        <v>2.4547884663171952E-3</v>
      </c>
      <c r="W6" s="6">
        <f t="shared" si="10"/>
        <v>3714373</v>
      </c>
    </row>
    <row r="7" spans="1:23" x14ac:dyDescent="0.25">
      <c r="A7" s="1" t="s">
        <v>11</v>
      </c>
      <c r="B7" s="2" t="s">
        <v>12</v>
      </c>
      <c r="C7" s="3">
        <v>331843</v>
      </c>
      <c r="D7" s="4">
        <f t="shared" si="0"/>
        <v>0.1445524551130874</v>
      </c>
      <c r="E7" s="3">
        <v>349422</v>
      </c>
      <c r="F7" s="4">
        <f t="shared" si="1"/>
        <v>0.15220995461867579</v>
      </c>
      <c r="G7" s="5">
        <v>51824</v>
      </c>
      <c r="H7" s="4">
        <f t="shared" si="2"/>
        <v>2.2574791192764777E-2</v>
      </c>
      <c r="I7" s="5">
        <v>40828</v>
      </c>
      <c r="J7" s="4">
        <f t="shared" si="3"/>
        <v>1.7784879106556812E-2</v>
      </c>
      <c r="K7" s="5">
        <v>0</v>
      </c>
      <c r="L7" s="4">
        <f t="shared" si="4"/>
        <v>0</v>
      </c>
      <c r="M7" s="5">
        <v>0</v>
      </c>
      <c r="N7" s="4">
        <f t="shared" si="5"/>
        <v>0</v>
      </c>
      <c r="O7" s="5">
        <v>758220</v>
      </c>
      <c r="P7" s="4">
        <f t="shared" si="6"/>
        <v>0.33028438905098234</v>
      </c>
      <c r="Q7" s="5">
        <v>763521</v>
      </c>
      <c r="R7" s="4">
        <f t="shared" si="7"/>
        <v>0.33259353091793292</v>
      </c>
      <c r="S7" s="5">
        <v>0</v>
      </c>
      <c r="T7" s="4">
        <f t="shared" si="8"/>
        <v>0</v>
      </c>
      <c r="U7" s="5">
        <v>0</v>
      </c>
      <c r="V7" s="4">
        <f t="shared" si="9"/>
        <v>0</v>
      </c>
      <c r="W7" s="6">
        <f t="shared" si="10"/>
        <v>2295658</v>
      </c>
    </row>
    <row r="8" spans="1:23" x14ac:dyDescent="0.25">
      <c r="A8" s="1" t="s">
        <v>13</v>
      </c>
      <c r="B8" s="2" t="s">
        <v>14</v>
      </c>
      <c r="C8" s="3">
        <v>131434</v>
      </c>
      <c r="D8" s="4">
        <f t="shared" si="0"/>
        <v>0.18609702293470165</v>
      </c>
      <c r="E8" s="3">
        <v>132964</v>
      </c>
      <c r="F8" s="4">
        <f t="shared" si="1"/>
        <v>0.18826334553836657</v>
      </c>
      <c r="G8" s="5">
        <v>43912</v>
      </c>
      <c r="H8" s="4">
        <f t="shared" si="2"/>
        <v>6.2174874622309438E-2</v>
      </c>
      <c r="I8" s="5">
        <v>37510</v>
      </c>
      <c r="J8" s="4">
        <f t="shared" si="3"/>
        <v>5.3110301217954708E-2</v>
      </c>
      <c r="K8" s="5">
        <v>0</v>
      </c>
      <c r="L8" s="4">
        <f t="shared" si="4"/>
        <v>0</v>
      </c>
      <c r="M8" s="5">
        <v>0</v>
      </c>
      <c r="N8" s="4">
        <f t="shared" si="5"/>
        <v>0</v>
      </c>
      <c r="O8" s="5">
        <v>190892</v>
      </c>
      <c r="P8" s="4">
        <f t="shared" si="6"/>
        <v>0.27028343428679846</v>
      </c>
      <c r="Q8" s="5">
        <v>169554</v>
      </c>
      <c r="R8" s="4">
        <f t="shared" si="7"/>
        <v>0.24007102139986916</v>
      </c>
      <c r="S8" s="7">
        <v>0</v>
      </c>
      <c r="T8" s="4">
        <f t="shared" si="8"/>
        <v>0</v>
      </c>
      <c r="U8" s="5">
        <v>0</v>
      </c>
      <c r="V8" s="4">
        <f t="shared" si="9"/>
        <v>0</v>
      </c>
      <c r="W8" s="6">
        <f t="shared" si="10"/>
        <v>706266</v>
      </c>
    </row>
    <row r="9" spans="1:23" x14ac:dyDescent="0.25">
      <c r="A9" s="1" t="s">
        <v>15</v>
      </c>
      <c r="B9" s="2" t="s">
        <v>16</v>
      </c>
      <c r="C9" s="3">
        <v>165152</v>
      </c>
      <c r="D9" s="4">
        <f t="shared" si="0"/>
        <v>0.18270784909609664</v>
      </c>
      <c r="E9" s="3">
        <v>164565</v>
      </c>
      <c r="F9" s="4">
        <f t="shared" si="1"/>
        <v>0.18205845031546178</v>
      </c>
      <c r="G9" s="5">
        <v>55834</v>
      </c>
      <c r="H9" s="4">
        <f t="shared" si="2"/>
        <v>6.1769218940318373E-2</v>
      </c>
      <c r="I9" s="5">
        <v>52308</v>
      </c>
      <c r="J9" s="4">
        <f t="shared" si="3"/>
        <v>5.7868401051871139E-2</v>
      </c>
      <c r="K9" s="5"/>
      <c r="L9" s="4">
        <f t="shared" si="4"/>
        <v>0</v>
      </c>
      <c r="M9" s="5"/>
      <c r="N9" s="4">
        <f t="shared" si="5"/>
        <v>0</v>
      </c>
      <c r="O9" s="5">
        <v>240378</v>
      </c>
      <c r="P9" s="4">
        <f t="shared" si="6"/>
        <v>0.26593046012171523</v>
      </c>
      <c r="Q9" s="5">
        <v>225676</v>
      </c>
      <c r="R9" s="4">
        <f t="shared" si="7"/>
        <v>0.24966562047453683</v>
      </c>
      <c r="S9" s="5">
        <v>0</v>
      </c>
      <c r="T9" s="4">
        <f t="shared" si="8"/>
        <v>0</v>
      </c>
      <c r="U9" s="5">
        <v>0</v>
      </c>
      <c r="V9" s="4">
        <f t="shared" si="9"/>
        <v>0</v>
      </c>
      <c r="W9" s="6">
        <f t="shared" si="10"/>
        <v>903913</v>
      </c>
    </row>
    <row r="10" spans="1:23" x14ac:dyDescent="0.25">
      <c r="A10" s="1" t="s">
        <v>17</v>
      </c>
      <c r="B10" s="2" t="s">
        <v>18</v>
      </c>
      <c r="C10" s="3">
        <v>289619</v>
      </c>
      <c r="D10" s="4">
        <f t="shared" si="0"/>
        <v>0.18120009660034361</v>
      </c>
      <c r="E10" s="3">
        <v>286960</v>
      </c>
      <c r="F10" s="4">
        <f t="shared" si="1"/>
        <v>0.17953649353265705</v>
      </c>
      <c r="G10" s="5">
        <v>64162</v>
      </c>
      <c r="H10" s="4">
        <f t="shared" si="2"/>
        <v>4.0142948487741643E-2</v>
      </c>
      <c r="I10" s="5">
        <v>58377</v>
      </c>
      <c r="J10" s="4">
        <f t="shared" si="3"/>
        <v>3.6523563851951213E-2</v>
      </c>
      <c r="K10" s="5">
        <v>4902</v>
      </c>
      <c r="L10" s="4">
        <f t="shared" si="4"/>
        <v>3.0669357795409984E-3</v>
      </c>
      <c r="M10" s="5">
        <v>0</v>
      </c>
      <c r="N10" s="4">
        <f t="shared" si="5"/>
        <v>0</v>
      </c>
      <c r="O10" s="5">
        <v>470977</v>
      </c>
      <c r="P10" s="4">
        <f t="shared" si="6"/>
        <v>0.29466671004505929</v>
      </c>
      <c r="Q10" s="5">
        <v>423341</v>
      </c>
      <c r="R10" s="4">
        <f t="shared" si="7"/>
        <v>0.26486325170270619</v>
      </c>
      <c r="S10" s="5">
        <v>0</v>
      </c>
      <c r="T10" s="4">
        <f t="shared" si="8"/>
        <v>0</v>
      </c>
      <c r="U10" s="5">
        <v>0</v>
      </c>
      <c r="V10" s="4">
        <f t="shared" si="9"/>
        <v>0</v>
      </c>
      <c r="W10" s="6">
        <f t="shared" si="10"/>
        <v>1598338</v>
      </c>
    </row>
    <row r="11" spans="1:23" x14ac:dyDescent="0.25">
      <c r="A11" s="1" t="s">
        <v>19</v>
      </c>
      <c r="B11" s="2" t="s">
        <v>20</v>
      </c>
      <c r="C11" s="3">
        <v>159463</v>
      </c>
      <c r="D11" s="4">
        <f t="shared" si="0"/>
        <v>8.9080199720016587E-2</v>
      </c>
      <c r="E11" s="3">
        <v>180921</v>
      </c>
      <c r="F11" s="4">
        <f t="shared" si="1"/>
        <v>0.10106719937255113</v>
      </c>
      <c r="G11" s="5">
        <v>119597</v>
      </c>
      <c r="H11" s="4">
        <f t="shared" si="2"/>
        <v>6.6810010133478134E-2</v>
      </c>
      <c r="I11" s="5">
        <v>89702</v>
      </c>
      <c r="J11" s="4">
        <f t="shared" si="3"/>
        <v>5.0109881761191792E-2</v>
      </c>
      <c r="K11" s="5"/>
      <c r="L11" s="4">
        <f t="shared" si="4"/>
        <v>0</v>
      </c>
      <c r="M11" s="5"/>
      <c r="N11" s="4">
        <f t="shared" si="5"/>
        <v>0</v>
      </c>
      <c r="O11" s="5">
        <v>591080</v>
      </c>
      <c r="P11" s="4">
        <f t="shared" si="6"/>
        <v>0.33019273718986475</v>
      </c>
      <c r="Q11" s="5">
        <v>649343</v>
      </c>
      <c r="R11" s="4">
        <f t="shared" si="7"/>
        <v>0.36273997182289763</v>
      </c>
      <c r="S11" s="5">
        <v>0</v>
      </c>
      <c r="T11" s="4">
        <f t="shared" si="8"/>
        <v>0</v>
      </c>
      <c r="U11" s="5">
        <v>0</v>
      </c>
      <c r="V11" s="4">
        <f t="shared" si="9"/>
        <v>0</v>
      </c>
      <c r="W11" s="6">
        <f t="shared" si="10"/>
        <v>1790106</v>
      </c>
    </row>
    <row r="12" spans="1:23" x14ac:dyDescent="0.25">
      <c r="A12" s="1" t="s">
        <v>21</v>
      </c>
      <c r="B12" s="2" t="s">
        <v>22</v>
      </c>
      <c r="C12" s="3">
        <v>120376</v>
      </c>
      <c r="D12" s="4">
        <f t="shared" si="0"/>
        <v>0.15371845525569089</v>
      </c>
      <c r="E12" s="3">
        <v>125958</v>
      </c>
      <c r="F12" s="4">
        <f t="shared" si="1"/>
        <v>0.16084659057533324</v>
      </c>
      <c r="G12" s="5">
        <v>37270</v>
      </c>
      <c r="H12" s="4">
        <f t="shared" si="2"/>
        <v>4.7593264665544623E-2</v>
      </c>
      <c r="I12" s="5">
        <v>31689</v>
      </c>
      <c r="J12" s="4">
        <f t="shared" si="3"/>
        <v>4.0466406331806912E-2</v>
      </c>
      <c r="K12" s="5">
        <v>0</v>
      </c>
      <c r="L12" s="4">
        <f t="shared" si="4"/>
        <v>0</v>
      </c>
      <c r="M12" s="5">
        <v>0</v>
      </c>
      <c r="N12" s="4">
        <f t="shared" si="5"/>
        <v>0</v>
      </c>
      <c r="O12" s="5">
        <v>252735</v>
      </c>
      <c r="P12" s="4">
        <f t="shared" si="6"/>
        <v>0.32273903260655806</v>
      </c>
      <c r="Q12" s="5">
        <v>215066</v>
      </c>
      <c r="R12" s="4">
        <f t="shared" si="7"/>
        <v>0.27463625056506624</v>
      </c>
      <c r="S12" s="5"/>
      <c r="T12" s="4">
        <f t="shared" si="8"/>
        <v>0</v>
      </c>
      <c r="U12" s="5">
        <v>0</v>
      </c>
      <c r="V12" s="4">
        <f t="shared" si="9"/>
        <v>0</v>
      </c>
      <c r="W12" s="6">
        <f t="shared" si="10"/>
        <v>783094</v>
      </c>
    </row>
    <row r="13" spans="1:23" x14ac:dyDescent="0.25">
      <c r="A13" s="1" t="s">
        <v>23</v>
      </c>
      <c r="B13" s="2" t="s">
        <v>24</v>
      </c>
      <c r="C13" s="3">
        <v>142858</v>
      </c>
      <c r="D13" s="4">
        <f t="shared" si="0"/>
        <v>0.23427716790590736</v>
      </c>
      <c r="E13" s="3">
        <v>129383</v>
      </c>
      <c r="F13" s="4">
        <f t="shared" si="1"/>
        <v>0.21217910663155029</v>
      </c>
      <c r="G13" s="5">
        <v>24861</v>
      </c>
      <c r="H13" s="4">
        <f t="shared" si="2"/>
        <v>4.0770308077312876E-2</v>
      </c>
      <c r="I13" s="5">
        <v>17272</v>
      </c>
      <c r="J13" s="4">
        <f t="shared" si="3"/>
        <v>2.8324876759235267E-2</v>
      </c>
      <c r="K13" s="5">
        <v>0</v>
      </c>
      <c r="L13" s="4">
        <f t="shared" si="4"/>
        <v>0</v>
      </c>
      <c r="M13" s="5">
        <v>0</v>
      </c>
      <c r="N13" s="4">
        <f t="shared" si="5"/>
        <v>0</v>
      </c>
      <c r="O13" s="5">
        <v>145382</v>
      </c>
      <c r="P13" s="4">
        <f t="shared" si="6"/>
        <v>0.23841635207336392</v>
      </c>
      <c r="Q13" s="5">
        <v>150026</v>
      </c>
      <c r="R13" s="4">
        <f t="shared" si="7"/>
        <v>0.24603218855263029</v>
      </c>
      <c r="S13" s="5">
        <v>0</v>
      </c>
      <c r="T13" s="4">
        <f t="shared" si="8"/>
        <v>0</v>
      </c>
      <c r="U13" s="5">
        <v>0</v>
      </c>
      <c r="V13" s="4">
        <f t="shared" si="9"/>
        <v>0</v>
      </c>
      <c r="W13" s="6">
        <f t="shared" si="10"/>
        <v>609782</v>
      </c>
    </row>
    <row r="14" spans="1:23" x14ac:dyDescent="0.25">
      <c r="A14" s="1" t="s">
        <v>25</v>
      </c>
      <c r="B14" s="2" t="s">
        <v>26</v>
      </c>
      <c r="C14" s="3">
        <v>967944</v>
      </c>
      <c r="D14" s="4">
        <f t="shared" si="0"/>
        <v>0.19524707243561013</v>
      </c>
      <c r="E14" s="3">
        <v>1032788</v>
      </c>
      <c r="F14" s="4">
        <f t="shared" si="1"/>
        <v>0.20832696255840102</v>
      </c>
      <c r="G14" s="5">
        <v>253213</v>
      </c>
      <c r="H14" s="4">
        <f t="shared" si="2"/>
        <v>5.1076402098301291E-2</v>
      </c>
      <c r="I14" s="5">
        <v>254431</v>
      </c>
      <c r="J14" s="4">
        <f t="shared" si="3"/>
        <v>5.1322088764292895E-2</v>
      </c>
      <c r="K14" s="5">
        <v>0</v>
      </c>
      <c r="L14" s="4">
        <f t="shared" si="4"/>
        <v>0</v>
      </c>
      <c r="M14" s="5">
        <v>8024</v>
      </c>
      <c r="N14" s="4">
        <f t="shared" si="5"/>
        <v>1.6185466403256135E-3</v>
      </c>
      <c r="O14" s="5">
        <v>1256142</v>
      </c>
      <c r="P14" s="4">
        <f t="shared" si="6"/>
        <v>0.25338041050247967</v>
      </c>
      <c r="Q14" s="5">
        <v>1162197</v>
      </c>
      <c r="R14" s="4">
        <f t="shared" si="7"/>
        <v>0.23443046482384186</v>
      </c>
      <c r="S14" s="5">
        <v>9478</v>
      </c>
      <c r="T14" s="4">
        <f t="shared" si="8"/>
        <v>1.9118376192679668E-3</v>
      </c>
      <c r="U14" s="5">
        <v>13317</v>
      </c>
      <c r="V14" s="4">
        <f t="shared" si="9"/>
        <v>2.6862145574795856E-3</v>
      </c>
      <c r="W14" s="6">
        <f t="shared" si="10"/>
        <v>4957534</v>
      </c>
    </row>
    <row r="15" spans="1:23" x14ac:dyDescent="0.25">
      <c r="A15" s="1" t="s">
        <v>27</v>
      </c>
      <c r="B15" s="2" t="s">
        <v>28</v>
      </c>
      <c r="C15" s="3">
        <v>202406</v>
      </c>
      <c r="D15" s="4">
        <f t="shared" si="0"/>
        <v>9.4331690966610177E-2</v>
      </c>
      <c r="E15" s="3">
        <v>215729</v>
      </c>
      <c r="F15" s="4">
        <f t="shared" si="1"/>
        <v>0.10054089977834574</v>
      </c>
      <c r="G15" s="5">
        <v>93888</v>
      </c>
      <c r="H15" s="4">
        <f t="shared" si="2"/>
        <v>4.3756676192766505E-2</v>
      </c>
      <c r="I15" s="5">
        <v>77186</v>
      </c>
      <c r="J15" s="4">
        <f t="shared" si="3"/>
        <v>3.5972678176283183E-2</v>
      </c>
      <c r="K15" s="5">
        <v>0</v>
      </c>
      <c r="L15" s="4">
        <f t="shared" si="4"/>
        <v>0</v>
      </c>
      <c r="M15" s="5">
        <v>3450</v>
      </c>
      <c r="N15" s="4">
        <f t="shared" si="5"/>
        <v>1.60787888617336E-3</v>
      </c>
      <c r="O15" s="5">
        <v>774899</v>
      </c>
      <c r="P15" s="4">
        <f t="shared" si="6"/>
        <v>0.36114311333821758</v>
      </c>
      <c r="Q15" s="5">
        <v>754647</v>
      </c>
      <c r="R15" s="4">
        <f t="shared" si="7"/>
        <v>0.35170463125045442</v>
      </c>
      <c r="S15" s="5">
        <v>12221</v>
      </c>
      <c r="T15" s="4">
        <f t="shared" si="8"/>
        <v>5.6956196718622124E-3</v>
      </c>
      <c r="U15" s="5">
        <v>11258</v>
      </c>
      <c r="V15" s="4">
        <f t="shared" si="9"/>
        <v>5.2468117392868658E-3</v>
      </c>
      <c r="W15" s="6">
        <f t="shared" si="10"/>
        <v>2145684</v>
      </c>
    </row>
    <row r="16" spans="1:23" x14ac:dyDescent="0.25">
      <c r="A16" s="1" t="s">
        <v>29</v>
      </c>
      <c r="B16" s="2" t="s">
        <v>30</v>
      </c>
      <c r="C16" s="3">
        <v>170649</v>
      </c>
      <c r="D16" s="4">
        <f t="shared" si="0"/>
        <v>0.17530402302747147</v>
      </c>
      <c r="E16" s="3">
        <v>165043</v>
      </c>
      <c r="F16" s="4">
        <f t="shared" si="1"/>
        <v>0.16954510060136874</v>
      </c>
      <c r="G16" s="5">
        <v>39235</v>
      </c>
      <c r="H16" s="4">
        <f t="shared" si="2"/>
        <v>4.0305266034274118E-2</v>
      </c>
      <c r="I16" s="5">
        <v>31141</v>
      </c>
      <c r="J16" s="4">
        <f t="shared" si="3"/>
        <v>3.1990475075145408E-2</v>
      </c>
      <c r="K16" s="5"/>
      <c r="L16" s="4">
        <f t="shared" si="4"/>
        <v>0</v>
      </c>
      <c r="M16" s="5">
        <v>0</v>
      </c>
      <c r="N16" s="4">
        <f t="shared" si="5"/>
        <v>0</v>
      </c>
      <c r="O16" s="5">
        <v>269053</v>
      </c>
      <c r="P16" s="4">
        <f t="shared" si="6"/>
        <v>0.2763923217107061</v>
      </c>
      <c r="Q16" s="5">
        <v>298325</v>
      </c>
      <c r="R16" s="4">
        <f t="shared" si="7"/>
        <v>0.30646281355103416</v>
      </c>
      <c r="S16" s="5">
        <v>0</v>
      </c>
      <c r="T16" s="4">
        <f t="shared" si="8"/>
        <v>0</v>
      </c>
      <c r="U16" s="5">
        <v>0</v>
      </c>
      <c r="V16" s="4">
        <f t="shared" si="9"/>
        <v>0</v>
      </c>
      <c r="W16" s="6">
        <f t="shared" si="10"/>
        <v>973446</v>
      </c>
    </row>
    <row r="17" spans="1:23" x14ac:dyDescent="0.25">
      <c r="A17" s="1" t="s">
        <v>31</v>
      </c>
      <c r="B17" s="2" t="s">
        <v>32</v>
      </c>
      <c r="C17" s="3">
        <v>840741</v>
      </c>
      <c r="D17" s="4">
        <f t="shared" si="0"/>
        <v>0.32418672892763706</v>
      </c>
      <c r="E17" s="3">
        <v>844372</v>
      </c>
      <c r="F17" s="4">
        <f t="shared" si="1"/>
        <v>0.32558682956830554</v>
      </c>
      <c r="G17" s="5">
        <v>51614</v>
      </c>
      <c r="H17" s="4">
        <f t="shared" si="2"/>
        <v>1.9902174185475741E-2</v>
      </c>
      <c r="I17" s="5">
        <v>35187</v>
      </c>
      <c r="J17" s="4">
        <f t="shared" si="3"/>
        <v>1.3567981614762173E-2</v>
      </c>
      <c r="K17" s="5">
        <v>14643</v>
      </c>
      <c r="L17" s="4">
        <f t="shared" si="4"/>
        <v>5.6462885379532923E-3</v>
      </c>
      <c r="M17" s="5">
        <v>10439</v>
      </c>
      <c r="N17" s="4">
        <f t="shared" si="5"/>
        <v>4.025241142367986E-3</v>
      </c>
      <c r="O17" s="5">
        <v>415886</v>
      </c>
      <c r="P17" s="4">
        <f t="shared" si="6"/>
        <v>0.16036415726936032</v>
      </c>
      <c r="Q17" s="5">
        <v>380503</v>
      </c>
      <c r="R17" s="4">
        <f t="shared" si="7"/>
        <v>0.14672059875413793</v>
      </c>
      <c r="S17" s="5">
        <v>0</v>
      </c>
      <c r="T17" s="4">
        <f t="shared" si="8"/>
        <v>0</v>
      </c>
      <c r="U17" s="5">
        <v>0</v>
      </c>
      <c r="V17" s="4">
        <f t="shared" si="9"/>
        <v>0</v>
      </c>
      <c r="W17" s="6">
        <f t="shared" si="10"/>
        <v>2593385</v>
      </c>
    </row>
    <row r="18" spans="1:23" x14ac:dyDescent="0.25">
      <c r="A18" s="1" t="s">
        <v>33</v>
      </c>
      <c r="B18" s="2" t="s">
        <v>34</v>
      </c>
      <c r="C18" s="3">
        <v>347127</v>
      </c>
      <c r="D18" s="4">
        <f t="shared" si="0"/>
        <v>0.15273448706147799</v>
      </c>
      <c r="E18" s="3">
        <v>388859</v>
      </c>
      <c r="F18" s="4">
        <f t="shared" si="1"/>
        <v>0.17109639960083564</v>
      </c>
      <c r="G18" s="5">
        <v>84464</v>
      </c>
      <c r="H18" s="4">
        <f t="shared" si="2"/>
        <v>3.7163821065951876E-2</v>
      </c>
      <c r="I18" s="5">
        <v>76760</v>
      </c>
      <c r="J18" s="4">
        <f t="shared" si="3"/>
        <v>3.377409198028114E-2</v>
      </c>
      <c r="K18" s="5">
        <v>0</v>
      </c>
      <c r="L18" s="4">
        <f t="shared" si="4"/>
        <v>0</v>
      </c>
      <c r="M18" s="5">
        <v>4525</v>
      </c>
      <c r="N18" s="4">
        <f t="shared" si="5"/>
        <v>1.9909818422455985E-3</v>
      </c>
      <c r="O18" s="5">
        <v>683862</v>
      </c>
      <c r="P18" s="4">
        <f t="shared" si="6"/>
        <v>0.30089653582359327</v>
      </c>
      <c r="Q18" s="5">
        <v>673757</v>
      </c>
      <c r="R18" s="4">
        <f t="shared" si="7"/>
        <v>0.29645037637256749</v>
      </c>
      <c r="S18" s="5">
        <v>7072</v>
      </c>
      <c r="T18" s="4">
        <f t="shared" si="8"/>
        <v>3.1116516217372099E-3</v>
      </c>
      <c r="U18" s="5">
        <v>6322</v>
      </c>
      <c r="V18" s="4">
        <f t="shared" si="9"/>
        <v>2.7816546313097624E-3</v>
      </c>
      <c r="W18" s="6">
        <f t="shared" si="10"/>
        <v>2272748</v>
      </c>
    </row>
    <row r="19" spans="1:23" x14ac:dyDescent="0.25">
      <c r="A19" s="1" t="s">
        <v>35</v>
      </c>
      <c r="B19" s="2" t="s">
        <v>36</v>
      </c>
      <c r="C19" s="3">
        <v>86331</v>
      </c>
      <c r="D19" s="4">
        <f t="shared" si="0"/>
        <v>0.10520049766460769</v>
      </c>
      <c r="E19" s="3">
        <v>101452</v>
      </c>
      <c r="F19" s="4">
        <f t="shared" si="1"/>
        <v>0.12362651757850342</v>
      </c>
      <c r="G19" s="5">
        <v>35872</v>
      </c>
      <c r="H19" s="4">
        <f t="shared" si="2"/>
        <v>4.3712597470489244E-2</v>
      </c>
      <c r="I19" s="5">
        <v>30830</v>
      </c>
      <c r="J19" s="4">
        <f t="shared" si="3"/>
        <v>3.7568559879995078E-2</v>
      </c>
      <c r="K19" s="5"/>
      <c r="L19" s="4">
        <f t="shared" si="4"/>
        <v>0</v>
      </c>
      <c r="M19" s="5"/>
      <c r="N19" s="4">
        <f t="shared" si="5"/>
        <v>0</v>
      </c>
      <c r="O19" s="5">
        <v>293727</v>
      </c>
      <c r="P19" s="4">
        <f t="shared" si="6"/>
        <v>0.35792735607756454</v>
      </c>
      <c r="Q19" s="5">
        <v>272421</v>
      </c>
      <c r="R19" s="4">
        <f t="shared" si="7"/>
        <v>0.33196447132884005</v>
      </c>
      <c r="S19" s="7">
        <v>0</v>
      </c>
      <c r="T19" s="4">
        <f t="shared" si="8"/>
        <v>0</v>
      </c>
      <c r="U19" s="7">
        <v>0</v>
      </c>
      <c r="V19" s="4">
        <f t="shared" si="9"/>
        <v>0</v>
      </c>
      <c r="W19" s="6">
        <f t="shared" si="10"/>
        <v>820633</v>
      </c>
    </row>
    <row r="20" spans="1:23" x14ac:dyDescent="0.25">
      <c r="A20" s="1" t="s">
        <v>37</v>
      </c>
      <c r="B20" s="2" t="s">
        <v>38</v>
      </c>
      <c r="C20" s="3">
        <v>772962</v>
      </c>
      <c r="D20" s="4">
        <f t="shared" si="0"/>
        <v>0.21220033465061405</v>
      </c>
      <c r="E20" s="3">
        <v>831392</v>
      </c>
      <c r="F20" s="4">
        <f t="shared" si="1"/>
        <v>0.22824105276306381</v>
      </c>
      <c r="G20" s="5">
        <v>262905</v>
      </c>
      <c r="H20" s="4">
        <f t="shared" si="2"/>
        <v>7.2174995641855214E-2</v>
      </c>
      <c r="I20" s="5">
        <v>276459</v>
      </c>
      <c r="J20" s="4">
        <f t="shared" si="3"/>
        <v>7.5895959073245658E-2</v>
      </c>
      <c r="K20" s="5">
        <v>7773</v>
      </c>
      <c r="L20" s="4">
        <f t="shared" si="4"/>
        <v>2.1339124060939904E-3</v>
      </c>
      <c r="M20" s="5">
        <v>0</v>
      </c>
      <c r="N20" s="4">
        <f t="shared" si="5"/>
        <v>0</v>
      </c>
      <c r="O20" s="5">
        <v>732206</v>
      </c>
      <c r="P20" s="4">
        <f t="shared" si="6"/>
        <v>0.20101163864871432</v>
      </c>
      <c r="Q20" s="5">
        <v>758908</v>
      </c>
      <c r="R20" s="4">
        <f t="shared" si="7"/>
        <v>0.20834210681641299</v>
      </c>
      <c r="S20" s="5">
        <v>0</v>
      </c>
      <c r="T20" s="4">
        <f t="shared" si="8"/>
        <v>0</v>
      </c>
      <c r="U20" s="5">
        <v>0</v>
      </c>
      <c r="V20" s="4">
        <f t="shared" si="9"/>
        <v>0</v>
      </c>
      <c r="W20" s="6">
        <f t="shared" si="10"/>
        <v>3642605</v>
      </c>
    </row>
    <row r="21" spans="1:23" x14ac:dyDescent="0.25">
      <c r="A21" s="1" t="s">
        <v>39</v>
      </c>
      <c r="B21" s="2" t="s">
        <v>40</v>
      </c>
      <c r="C21" s="3">
        <v>180814</v>
      </c>
      <c r="D21" s="4">
        <f t="shared" si="0"/>
        <v>0.19836058020365491</v>
      </c>
      <c r="E21" s="3">
        <v>197692</v>
      </c>
      <c r="F21" s="4">
        <f t="shared" si="1"/>
        <v>0.21687645769476338</v>
      </c>
      <c r="G21" s="5">
        <v>24291</v>
      </c>
      <c r="H21" s="4">
        <f t="shared" si="2"/>
        <v>2.6648250985692377E-2</v>
      </c>
      <c r="I21" s="5">
        <v>24961</v>
      </c>
      <c r="J21" s="4">
        <f t="shared" si="3"/>
        <v>2.7383269229503415E-2</v>
      </c>
      <c r="K21" s="5"/>
      <c r="L21" s="4">
        <f t="shared" si="4"/>
        <v>0</v>
      </c>
      <c r="M21" s="5"/>
      <c r="N21" s="4">
        <f t="shared" si="5"/>
        <v>0</v>
      </c>
      <c r="O21" s="5">
        <v>251680</v>
      </c>
      <c r="P21" s="4">
        <f t="shared" si="6"/>
        <v>0.27610356955576376</v>
      </c>
      <c r="Q21" s="5">
        <v>232104</v>
      </c>
      <c r="R21" s="4">
        <f t="shared" si="7"/>
        <v>0.25462787233062217</v>
      </c>
      <c r="S21" s="7">
        <v>0</v>
      </c>
      <c r="T21" s="4">
        <f t="shared" si="8"/>
        <v>0</v>
      </c>
      <c r="U21" s="7">
        <v>0</v>
      </c>
      <c r="V21" s="4">
        <f t="shared" si="9"/>
        <v>0</v>
      </c>
      <c r="W21" s="6">
        <f t="shared" si="10"/>
        <v>911542</v>
      </c>
    </row>
    <row r="22" spans="1:23" x14ac:dyDescent="0.25">
      <c r="A22" s="1" t="s">
        <v>41</v>
      </c>
      <c r="B22" s="2" t="s">
        <v>42</v>
      </c>
      <c r="C22" s="3">
        <v>925385</v>
      </c>
      <c r="D22" s="4">
        <f t="shared" si="0"/>
        <v>0.37706822462123468</v>
      </c>
      <c r="E22" s="3">
        <v>970024</v>
      </c>
      <c r="F22" s="4">
        <f t="shared" si="1"/>
        <v>0.39525735506841858</v>
      </c>
      <c r="G22" s="5">
        <v>95389</v>
      </c>
      <c r="H22" s="4">
        <f t="shared" si="2"/>
        <v>3.8868320621573672E-2</v>
      </c>
      <c r="I22" s="5">
        <v>97178</v>
      </c>
      <c r="J22" s="4">
        <f t="shared" si="3"/>
        <v>3.9597287542203881E-2</v>
      </c>
      <c r="K22" s="5">
        <v>0</v>
      </c>
      <c r="L22" s="4">
        <f t="shared" si="4"/>
        <v>0</v>
      </c>
      <c r="M22" s="5">
        <v>0</v>
      </c>
      <c r="N22" s="4">
        <f t="shared" si="5"/>
        <v>0</v>
      </c>
      <c r="O22" s="5">
        <v>192921</v>
      </c>
      <c r="P22" s="4">
        <f t="shared" si="6"/>
        <v>7.8609853155338819E-2</v>
      </c>
      <c r="Q22" s="5">
        <v>166316</v>
      </c>
      <c r="R22" s="4">
        <f t="shared" si="7"/>
        <v>6.7769067843227698E-2</v>
      </c>
      <c r="S22" s="5">
        <v>6945</v>
      </c>
      <c r="T22" s="4">
        <f t="shared" si="8"/>
        <v>2.8298911480026958E-3</v>
      </c>
      <c r="U22" s="5">
        <v>0</v>
      </c>
      <c r="V22" s="4">
        <f t="shared" si="9"/>
        <v>0</v>
      </c>
      <c r="W22" s="6">
        <f t="shared" si="10"/>
        <v>2454158</v>
      </c>
    </row>
    <row r="23" spans="1:23" x14ac:dyDescent="0.25">
      <c r="A23" s="1" t="s">
        <v>43</v>
      </c>
      <c r="B23" s="2" t="s">
        <v>44</v>
      </c>
      <c r="C23" s="3">
        <v>65231</v>
      </c>
      <c r="D23" s="4">
        <f t="shared" si="0"/>
        <v>0.14508706647479197</v>
      </c>
      <c r="E23" s="3">
        <v>66751</v>
      </c>
      <c r="F23" s="4">
        <f t="shared" si="1"/>
        <v>0.14846785691249315</v>
      </c>
      <c r="G23" s="5">
        <v>18138</v>
      </c>
      <c r="H23" s="4">
        <f t="shared" si="2"/>
        <v>4.0342616420410191E-2</v>
      </c>
      <c r="I23" s="5">
        <v>11331</v>
      </c>
      <c r="J23" s="4">
        <f t="shared" si="3"/>
        <v>2.5202458190520888E-2</v>
      </c>
      <c r="K23" s="5">
        <v>0</v>
      </c>
      <c r="L23" s="4">
        <f t="shared" si="4"/>
        <v>0</v>
      </c>
      <c r="M23" s="5">
        <v>0</v>
      </c>
      <c r="N23" s="4">
        <f t="shared" si="5"/>
        <v>0</v>
      </c>
      <c r="O23" s="5">
        <v>149870</v>
      </c>
      <c r="P23" s="4">
        <f t="shared" si="6"/>
        <v>0.33334148874886288</v>
      </c>
      <c r="Q23" s="5">
        <v>138278</v>
      </c>
      <c r="R23" s="4">
        <f t="shared" si="7"/>
        <v>0.30755851325292094</v>
      </c>
      <c r="S23" s="5">
        <v>0</v>
      </c>
      <c r="T23" s="4">
        <f t="shared" si="8"/>
        <v>0</v>
      </c>
      <c r="U23" s="5">
        <v>0</v>
      </c>
      <c r="V23" s="4">
        <f t="shared" si="9"/>
        <v>0</v>
      </c>
      <c r="W23" s="6">
        <f t="shared" si="10"/>
        <v>449599</v>
      </c>
    </row>
    <row r="24" spans="1:23" x14ac:dyDescent="0.25">
      <c r="A24" s="1" t="s">
        <v>45</v>
      </c>
      <c r="B24" s="2" t="s">
        <v>46</v>
      </c>
      <c r="C24" s="3">
        <v>17108</v>
      </c>
      <c r="D24" s="4">
        <f t="shared" si="0"/>
        <v>0.12063263737581001</v>
      </c>
      <c r="E24" s="3">
        <v>15015</v>
      </c>
      <c r="F24" s="4">
        <f t="shared" si="1"/>
        <v>0.10587438918621624</v>
      </c>
      <c r="G24" s="5">
        <v>4373</v>
      </c>
      <c r="H24" s="4">
        <f t="shared" si="2"/>
        <v>3.0835078515572666E-2</v>
      </c>
      <c r="I24" s="5">
        <v>5133</v>
      </c>
      <c r="J24" s="4">
        <f t="shared" si="3"/>
        <v>3.6194021957565631E-2</v>
      </c>
      <c r="K24" s="7"/>
      <c r="L24" s="4">
        <f t="shared" si="4"/>
        <v>0</v>
      </c>
      <c r="M24" s="5"/>
      <c r="N24" s="4">
        <f t="shared" si="5"/>
        <v>0</v>
      </c>
      <c r="O24" s="5">
        <v>48290</v>
      </c>
      <c r="P24" s="4">
        <f t="shared" si="6"/>
        <v>0.34050444580768446</v>
      </c>
      <c r="Q24" s="5">
        <v>44679</v>
      </c>
      <c r="R24" s="4">
        <f t="shared" si="7"/>
        <v>0.31504241321684684</v>
      </c>
      <c r="S24" s="5">
        <v>3801</v>
      </c>
      <c r="T24" s="4">
        <f t="shared" si="8"/>
        <v>2.6801768451335858E-2</v>
      </c>
      <c r="U24" s="5">
        <v>3420</v>
      </c>
      <c r="V24" s="4">
        <f t="shared" si="9"/>
        <v>2.4115245488968332E-2</v>
      </c>
      <c r="W24" s="6">
        <f t="shared" si="10"/>
        <v>141819</v>
      </c>
    </row>
    <row r="25" spans="1:23" x14ac:dyDescent="0.25">
      <c r="A25" s="1" t="s">
        <v>47</v>
      </c>
      <c r="B25" s="2" t="s">
        <v>48</v>
      </c>
      <c r="C25" s="3">
        <v>612753</v>
      </c>
      <c r="D25" s="4">
        <f t="shared" si="0"/>
        <v>0.40191751925455899</v>
      </c>
      <c r="E25" s="3">
        <v>631521</v>
      </c>
      <c r="F25" s="4">
        <f t="shared" si="1"/>
        <v>0.41422784331885498</v>
      </c>
      <c r="G25" s="5">
        <v>16695</v>
      </c>
      <c r="H25" s="4">
        <f t="shared" si="2"/>
        <v>1.0950599970877111E-2</v>
      </c>
      <c r="I25" s="5">
        <v>21561</v>
      </c>
      <c r="J25" s="4">
        <f t="shared" si="3"/>
        <v>1.4142311229235182E-2</v>
      </c>
      <c r="K25" s="5">
        <v>0</v>
      </c>
      <c r="L25" s="4">
        <f t="shared" si="4"/>
        <v>0</v>
      </c>
      <c r="M25" s="5">
        <v>0</v>
      </c>
      <c r="N25" s="4">
        <f t="shared" si="5"/>
        <v>0</v>
      </c>
      <c r="O25" s="5">
        <v>138412</v>
      </c>
      <c r="P25" s="4">
        <f t="shared" si="6"/>
        <v>9.0787328132317616E-2</v>
      </c>
      <c r="Q25" s="5">
        <v>103632</v>
      </c>
      <c r="R25" s="4">
        <f t="shared" si="7"/>
        <v>6.7974398094156133E-2</v>
      </c>
      <c r="S25" s="5"/>
      <c r="T25" s="4">
        <f t="shared" si="8"/>
        <v>0</v>
      </c>
      <c r="U25" s="5">
        <v>0</v>
      </c>
      <c r="V25" s="4">
        <f t="shared" si="9"/>
        <v>0</v>
      </c>
      <c r="W25" s="6">
        <f t="shared" si="10"/>
        <v>1524574</v>
      </c>
    </row>
    <row r="26" spans="1:23" x14ac:dyDescent="0.25">
      <c r="A26" s="1" t="s">
        <v>49</v>
      </c>
      <c r="B26" s="2" t="s">
        <v>50</v>
      </c>
      <c r="C26" s="3">
        <v>2894448</v>
      </c>
      <c r="D26" s="4">
        <f t="shared" si="0"/>
        <v>0.28325050794201917</v>
      </c>
      <c r="E26" s="3">
        <v>3020349</v>
      </c>
      <c r="F26" s="4">
        <f t="shared" si="1"/>
        <v>0.29557117226226542</v>
      </c>
      <c r="G26" s="5">
        <v>364196</v>
      </c>
      <c r="H26" s="4">
        <f t="shared" si="2"/>
        <v>3.5640198749623972E-2</v>
      </c>
      <c r="I26" s="5">
        <v>355188</v>
      </c>
      <c r="J26" s="4">
        <f t="shared" si="3"/>
        <v>3.4758676409080383E-2</v>
      </c>
      <c r="K26" s="5">
        <v>43808</v>
      </c>
      <c r="L26" s="4">
        <f t="shared" si="4"/>
        <v>4.2870482564979486E-3</v>
      </c>
      <c r="M26" s="5">
        <v>39719</v>
      </c>
      <c r="N26" s="4">
        <f t="shared" si="5"/>
        <v>3.8868989613733114E-3</v>
      </c>
      <c r="O26" s="5">
        <v>1782926</v>
      </c>
      <c r="P26" s="4">
        <f t="shared" si="6"/>
        <v>0.17447703158703576</v>
      </c>
      <c r="Q26" s="5">
        <v>1691295</v>
      </c>
      <c r="R26" s="4">
        <f t="shared" si="7"/>
        <v>0.16551002741448362</v>
      </c>
      <c r="S26" s="5">
        <v>13863</v>
      </c>
      <c r="T26" s="4">
        <f t="shared" si="8"/>
        <v>1.3566323497952672E-3</v>
      </c>
      <c r="U26" s="5">
        <v>12894</v>
      </c>
      <c r="V26" s="4">
        <f t="shared" si="9"/>
        <v>1.2618060678251588E-3</v>
      </c>
      <c r="W26" s="6">
        <f t="shared" si="10"/>
        <v>10218686</v>
      </c>
    </row>
    <row r="27" spans="1:23" x14ac:dyDescent="0.25">
      <c r="A27" s="1" t="s">
        <v>51</v>
      </c>
      <c r="B27" s="2" t="s">
        <v>52</v>
      </c>
      <c r="C27" s="3">
        <v>63256</v>
      </c>
      <c r="D27" s="4">
        <f t="shared" si="0"/>
        <v>0.11118630244375736</v>
      </c>
      <c r="E27" s="3">
        <v>69031</v>
      </c>
      <c r="F27" s="4">
        <f t="shared" si="1"/>
        <v>0.12133713235100252</v>
      </c>
      <c r="G27" s="5">
        <v>27102</v>
      </c>
      <c r="H27" s="4">
        <f t="shared" si="2"/>
        <v>4.7637712925741628E-2</v>
      </c>
      <c r="I27" s="5">
        <v>25292</v>
      </c>
      <c r="J27" s="4">
        <f t="shared" si="3"/>
        <v>4.4456240695072584E-2</v>
      </c>
      <c r="K27" s="5">
        <v>0</v>
      </c>
      <c r="L27" s="4">
        <f t="shared" si="4"/>
        <v>0</v>
      </c>
      <c r="M27" s="5">
        <v>0</v>
      </c>
      <c r="N27" s="4">
        <f t="shared" si="5"/>
        <v>0</v>
      </c>
      <c r="O27" s="5">
        <v>193747</v>
      </c>
      <c r="P27" s="4">
        <f t="shared" si="6"/>
        <v>0.34055287308035065</v>
      </c>
      <c r="Q27" s="5">
        <v>190491</v>
      </c>
      <c r="R27" s="4">
        <f t="shared" si="7"/>
        <v>0.33482973850407527</v>
      </c>
      <c r="S27" s="7">
        <v>0</v>
      </c>
      <c r="T27" s="4">
        <f t="shared" si="8"/>
        <v>0</v>
      </c>
      <c r="U27" s="7">
        <v>0</v>
      </c>
      <c r="V27" s="4">
        <f t="shared" si="9"/>
        <v>0</v>
      </c>
      <c r="W27" s="6">
        <f t="shared" si="10"/>
        <v>568919</v>
      </c>
    </row>
    <row r="28" spans="1:23" x14ac:dyDescent="0.25">
      <c r="A28" s="1" t="s">
        <v>53</v>
      </c>
      <c r="B28" s="2" t="s">
        <v>54</v>
      </c>
      <c r="C28" s="3">
        <v>34695</v>
      </c>
      <c r="D28" s="4">
        <f t="shared" si="0"/>
        <v>9.4054212311220631E-2</v>
      </c>
      <c r="E28" s="3">
        <v>35461</v>
      </c>
      <c r="F28" s="4">
        <f t="shared" si="1"/>
        <v>9.6130751484888158E-2</v>
      </c>
      <c r="G28" s="5">
        <v>17605</v>
      </c>
      <c r="H28" s="4">
        <f t="shared" si="2"/>
        <v>4.7725159467907168E-2</v>
      </c>
      <c r="I28" s="5">
        <v>17601</v>
      </c>
      <c r="J28" s="4">
        <f t="shared" si="3"/>
        <v>4.7714315921308384E-2</v>
      </c>
      <c r="K28" s="5">
        <v>0</v>
      </c>
      <c r="L28" s="4">
        <f t="shared" si="4"/>
        <v>0</v>
      </c>
      <c r="M28" s="5">
        <v>0</v>
      </c>
      <c r="N28" s="4">
        <f t="shared" si="5"/>
        <v>0</v>
      </c>
      <c r="O28" s="5">
        <v>130348</v>
      </c>
      <c r="P28" s="4">
        <f t="shared" si="6"/>
        <v>0.35335865301464148</v>
      </c>
      <c r="Q28" s="5">
        <v>133173</v>
      </c>
      <c r="R28" s="4">
        <f t="shared" si="7"/>
        <v>0.36101690780003415</v>
      </c>
      <c r="S28" s="5">
        <v>0</v>
      </c>
      <c r="T28" s="4">
        <f t="shared" si="8"/>
        <v>0</v>
      </c>
      <c r="U28" s="5">
        <v>0</v>
      </c>
      <c r="V28" s="4">
        <f t="shared" si="9"/>
        <v>0</v>
      </c>
      <c r="W28" s="6">
        <f t="shared" si="10"/>
        <v>368883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cols>
    <col min="23" max="23" width="10.140625" bestFit="1" customWidth="1"/>
  </cols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1</v>
      </c>
      <c r="B2" s="2" t="s">
        <v>2</v>
      </c>
      <c r="C2" s="3">
        <v>21552</v>
      </c>
      <c r="D2" s="4">
        <f>C2/W2</f>
        <v>9.5657422859780558E-2</v>
      </c>
      <c r="E2" s="3">
        <v>23302</v>
      </c>
      <c r="F2" s="4">
        <f>E2/W2</f>
        <v>0.10342470617476832</v>
      </c>
      <c r="G2" s="5">
        <v>8758</v>
      </c>
      <c r="H2" s="4">
        <f>G2/W2</f>
        <v>3.8871924155807265E-2</v>
      </c>
      <c r="I2" s="5">
        <v>8234</v>
      </c>
      <c r="J2" s="4">
        <f>I2/W2</f>
        <v>3.6546177608919504E-2</v>
      </c>
      <c r="K2" s="5">
        <v>0</v>
      </c>
      <c r="L2" s="4">
        <f>K2/W2</f>
        <v>0</v>
      </c>
      <c r="M2" s="5">
        <v>0</v>
      </c>
      <c r="N2" s="4">
        <f>M2/W2</f>
        <v>0</v>
      </c>
      <c r="O2" s="5">
        <v>74277</v>
      </c>
      <c r="P2" s="4">
        <f>O2/W2</f>
        <v>0.32967457302134007</v>
      </c>
      <c r="Q2" s="5">
        <v>79367</v>
      </c>
      <c r="R2" s="4">
        <f>Q2/W2</f>
        <v>0.35226627134893301</v>
      </c>
      <c r="S2" s="5">
        <v>4730</v>
      </c>
      <c r="T2" s="4">
        <f>S2/W2</f>
        <v>2.0993857188509747E-2</v>
      </c>
      <c r="U2" s="5">
        <v>5084</v>
      </c>
      <c r="V2" s="4">
        <f>U2/W2</f>
        <v>2.2565067641941553E-2</v>
      </c>
      <c r="W2" s="6">
        <f>SUM(G2,I2,K2,M2,O2,Q2,S2,U2,E2,C2)</f>
        <v>225304</v>
      </c>
    </row>
    <row r="3" spans="1:23" x14ac:dyDescent="0.25">
      <c r="A3" s="1" t="s">
        <v>3</v>
      </c>
      <c r="B3" s="2" t="s">
        <v>4</v>
      </c>
      <c r="C3" s="3">
        <v>100047</v>
      </c>
      <c r="D3" s="4">
        <f t="shared" ref="D3:D28" si="0">C3/W3</f>
        <v>0.12287389849243145</v>
      </c>
      <c r="E3" s="3">
        <v>108232</v>
      </c>
      <c r="F3" s="4">
        <f t="shared" ref="F3:F28" si="1">E3/W3</f>
        <v>0.13292640240719703</v>
      </c>
      <c r="G3" s="5">
        <v>52860</v>
      </c>
      <c r="H3" s="4">
        <f t="shared" ref="H3:H28" si="2">G3/W3</f>
        <v>6.4920630046977193E-2</v>
      </c>
      <c r="I3" s="5">
        <v>33345</v>
      </c>
      <c r="J3" s="4">
        <f t="shared" ref="J3:J28" si="3">I3/W3</f>
        <v>4.0953053517148209E-2</v>
      </c>
      <c r="K3" s="5">
        <v>0</v>
      </c>
      <c r="L3" s="4">
        <f t="shared" ref="L3:L28" si="4">K3/W3</f>
        <v>0</v>
      </c>
      <c r="M3" s="5">
        <v>0</v>
      </c>
      <c r="N3" s="4">
        <f t="shared" ref="N3:N28" si="5">M3/W3</f>
        <v>0</v>
      </c>
      <c r="O3" s="5">
        <v>259239</v>
      </c>
      <c r="P3" s="4">
        <f t="shared" ref="P3:P28" si="6">O3/W3</f>
        <v>0.31838742362369121</v>
      </c>
      <c r="Q3" s="5">
        <v>260502</v>
      </c>
      <c r="R3" s="4">
        <f t="shared" ref="R3:R28" si="7">Q3/W3</f>
        <v>0.31993859191255486</v>
      </c>
      <c r="S3" s="5">
        <v>0</v>
      </c>
      <c r="T3" s="4">
        <f t="shared" ref="T3:T28" si="8">S3/W3</f>
        <v>0</v>
      </c>
      <c r="U3" s="5"/>
      <c r="V3" s="4">
        <f t="shared" ref="V3:V28" si="9">U3/W3</f>
        <v>0</v>
      </c>
      <c r="W3" s="6">
        <f t="shared" ref="W3:W28" si="10">SUM(G3,I3,K3,M3,O3,Q3,S3,U3,E3,C3)</f>
        <v>814225</v>
      </c>
    </row>
    <row r="4" spans="1:23" x14ac:dyDescent="0.25">
      <c r="A4" s="1" t="s">
        <v>5</v>
      </c>
      <c r="B4" s="2" t="s">
        <v>6</v>
      </c>
      <c r="C4" s="3">
        <v>23129</v>
      </c>
      <c r="D4" s="4">
        <f t="shared" si="0"/>
        <v>0.11016222601141203</v>
      </c>
      <c r="E4" s="3">
        <v>27585</v>
      </c>
      <c r="F4" s="4">
        <f t="shared" si="1"/>
        <v>0.13138592263067148</v>
      </c>
      <c r="G4" s="5">
        <v>7617</v>
      </c>
      <c r="H4" s="4">
        <f t="shared" si="2"/>
        <v>3.6279375482248494E-2</v>
      </c>
      <c r="I4" s="5">
        <v>6835</v>
      </c>
      <c r="J4" s="4">
        <f t="shared" si="3"/>
        <v>3.2554750088114537E-2</v>
      </c>
      <c r="K4" s="5"/>
      <c r="L4" s="4">
        <f t="shared" si="4"/>
        <v>0</v>
      </c>
      <c r="M4" s="5"/>
      <c r="N4" s="4">
        <f t="shared" si="5"/>
        <v>0</v>
      </c>
      <c r="O4" s="5">
        <v>70683</v>
      </c>
      <c r="P4" s="4">
        <f t="shared" si="6"/>
        <v>0.33665945873858083</v>
      </c>
      <c r="Q4" s="5">
        <v>74105</v>
      </c>
      <c r="R4" s="4">
        <f t="shared" si="7"/>
        <v>0.35295826704897265</v>
      </c>
      <c r="S4" s="5"/>
      <c r="T4" s="4">
        <f t="shared" si="8"/>
        <v>0</v>
      </c>
      <c r="U4" s="5"/>
      <c r="V4" s="4">
        <f t="shared" si="9"/>
        <v>0</v>
      </c>
      <c r="W4" s="6">
        <f t="shared" si="10"/>
        <v>209954</v>
      </c>
    </row>
    <row r="5" spans="1:23" x14ac:dyDescent="0.25">
      <c r="A5" s="1" t="s">
        <v>7</v>
      </c>
      <c r="B5" s="2" t="s">
        <v>8</v>
      </c>
      <c r="C5" s="3">
        <v>97319</v>
      </c>
      <c r="D5" s="4">
        <f t="shared" si="0"/>
        <v>9.077502821591471E-2</v>
      </c>
      <c r="E5" s="3">
        <v>109698</v>
      </c>
      <c r="F5" s="4">
        <f t="shared" si="1"/>
        <v>0.10232163344495332</v>
      </c>
      <c r="G5" s="5">
        <v>24087</v>
      </c>
      <c r="H5" s="4">
        <f t="shared" si="2"/>
        <v>2.2467330168176178E-2</v>
      </c>
      <c r="I5" s="5">
        <v>18879</v>
      </c>
      <c r="J5" s="4">
        <f t="shared" si="3"/>
        <v>1.7609529050732681E-2</v>
      </c>
      <c r="K5" s="5">
        <v>0</v>
      </c>
      <c r="L5" s="4">
        <f t="shared" si="4"/>
        <v>0</v>
      </c>
      <c r="M5" s="5">
        <v>0</v>
      </c>
      <c r="N5" s="4">
        <f t="shared" si="5"/>
        <v>0</v>
      </c>
      <c r="O5" s="5">
        <v>399667</v>
      </c>
      <c r="P5" s="4">
        <f t="shared" si="6"/>
        <v>0.37279239616077009</v>
      </c>
      <c r="Q5" s="5">
        <v>394128</v>
      </c>
      <c r="R5" s="4">
        <f t="shared" si="7"/>
        <v>0.3676258523071757</v>
      </c>
      <c r="S5" s="5">
        <v>16270</v>
      </c>
      <c r="T5" s="4">
        <f t="shared" si="8"/>
        <v>1.5175964704455782E-2</v>
      </c>
      <c r="U5" s="5">
        <v>12042</v>
      </c>
      <c r="V5" s="4">
        <f t="shared" si="9"/>
        <v>1.1232265947821545E-2</v>
      </c>
      <c r="W5" s="6">
        <f t="shared" si="10"/>
        <v>1072090</v>
      </c>
    </row>
    <row r="6" spans="1:23" x14ac:dyDescent="0.25">
      <c r="A6" s="1" t="s">
        <v>9</v>
      </c>
      <c r="B6" s="2" t="s">
        <v>10</v>
      </c>
      <c r="C6" s="3">
        <v>321005</v>
      </c>
      <c r="D6" s="4">
        <f t="shared" si="0"/>
        <v>8.8668311102149275E-2</v>
      </c>
      <c r="E6" s="3">
        <v>315636</v>
      </c>
      <c r="F6" s="4">
        <f t="shared" si="1"/>
        <v>8.7185280737178517E-2</v>
      </c>
      <c r="G6" s="5">
        <v>390455</v>
      </c>
      <c r="H6" s="4">
        <f t="shared" si="2"/>
        <v>0.10785185717166304</v>
      </c>
      <c r="I6" s="5">
        <v>412633</v>
      </c>
      <c r="J6" s="4">
        <f t="shared" si="3"/>
        <v>0.11397788574948416</v>
      </c>
      <c r="K6" s="5">
        <v>0</v>
      </c>
      <c r="L6" s="4">
        <f t="shared" si="4"/>
        <v>0</v>
      </c>
      <c r="M6" s="5">
        <v>0</v>
      </c>
      <c r="N6" s="4">
        <f t="shared" si="5"/>
        <v>0</v>
      </c>
      <c r="O6" s="5">
        <v>1053280</v>
      </c>
      <c r="P6" s="4">
        <f t="shared" si="6"/>
        <v>0.29093801877750125</v>
      </c>
      <c r="Q6" s="5">
        <v>1108473</v>
      </c>
      <c r="R6" s="4">
        <f t="shared" si="7"/>
        <v>0.30618348253869165</v>
      </c>
      <c r="S6" s="5">
        <v>8508</v>
      </c>
      <c r="T6" s="4">
        <f t="shared" si="8"/>
        <v>2.3500879763775832E-3</v>
      </c>
      <c r="U6" s="5">
        <v>10300</v>
      </c>
      <c r="V6" s="4">
        <f t="shared" si="9"/>
        <v>2.8450759469545259E-3</v>
      </c>
      <c r="W6" s="6">
        <f t="shared" si="10"/>
        <v>3620290</v>
      </c>
    </row>
    <row r="7" spans="1:23" x14ac:dyDescent="0.25">
      <c r="A7" s="1" t="s">
        <v>11</v>
      </c>
      <c r="B7" s="2" t="s">
        <v>12</v>
      </c>
      <c r="C7" s="3">
        <v>284053</v>
      </c>
      <c r="D7" s="4">
        <f t="shared" si="0"/>
        <v>0.12411529732738739</v>
      </c>
      <c r="E7" s="3">
        <v>329507</v>
      </c>
      <c r="F7" s="4">
        <f t="shared" si="1"/>
        <v>0.14397615683149073</v>
      </c>
      <c r="G7" s="5">
        <v>50130</v>
      </c>
      <c r="H7" s="4">
        <f t="shared" si="2"/>
        <v>2.1904010360819744E-2</v>
      </c>
      <c r="I7" s="5">
        <v>46470</v>
      </c>
      <c r="J7" s="4">
        <f t="shared" si="3"/>
        <v>2.0304794762962167E-2</v>
      </c>
      <c r="K7" s="5">
        <v>0</v>
      </c>
      <c r="L7" s="4">
        <f t="shared" si="4"/>
        <v>0</v>
      </c>
      <c r="M7" s="5">
        <v>0</v>
      </c>
      <c r="N7" s="4">
        <f t="shared" si="5"/>
        <v>0</v>
      </c>
      <c r="O7" s="5">
        <v>807802</v>
      </c>
      <c r="P7" s="4">
        <f t="shared" si="6"/>
        <v>0.35296436021326372</v>
      </c>
      <c r="Q7" s="5">
        <v>762697</v>
      </c>
      <c r="R7" s="4">
        <f t="shared" si="7"/>
        <v>0.333255994218355</v>
      </c>
      <c r="S7" s="5">
        <v>7963</v>
      </c>
      <c r="T7" s="4">
        <f t="shared" si="8"/>
        <v>3.4793862857212766E-3</v>
      </c>
      <c r="U7" s="5">
        <v>0</v>
      </c>
      <c r="V7" s="4">
        <f t="shared" si="9"/>
        <v>0</v>
      </c>
      <c r="W7" s="6">
        <f t="shared" si="10"/>
        <v>2288622</v>
      </c>
    </row>
    <row r="8" spans="1:23" x14ac:dyDescent="0.25">
      <c r="A8" s="1" t="s">
        <v>13</v>
      </c>
      <c r="B8" s="2" t="s">
        <v>14</v>
      </c>
      <c r="C8" s="3">
        <v>131748</v>
      </c>
      <c r="D8" s="4">
        <f t="shared" si="0"/>
        <v>0.18213463652010423</v>
      </c>
      <c r="E8" s="3">
        <v>148635</v>
      </c>
      <c r="F8" s="4">
        <f t="shared" si="1"/>
        <v>0.20548002018372721</v>
      </c>
      <c r="G8" s="5">
        <v>46738</v>
      </c>
      <c r="H8" s="4">
        <f t="shared" si="2"/>
        <v>6.4612811136993589E-2</v>
      </c>
      <c r="I8" s="5">
        <v>37640</v>
      </c>
      <c r="J8" s="4">
        <f t="shared" si="3"/>
        <v>5.2035307698156508E-2</v>
      </c>
      <c r="K8" s="5">
        <v>0</v>
      </c>
      <c r="L8" s="4">
        <f t="shared" si="4"/>
        <v>0</v>
      </c>
      <c r="M8" s="5">
        <v>0</v>
      </c>
      <c r="N8" s="4">
        <f t="shared" si="5"/>
        <v>0</v>
      </c>
      <c r="O8" s="5">
        <v>182382</v>
      </c>
      <c r="P8" s="4">
        <f t="shared" si="6"/>
        <v>0.25213346144009513</v>
      </c>
      <c r="Q8" s="5">
        <v>176212</v>
      </c>
      <c r="R8" s="4">
        <f t="shared" si="7"/>
        <v>0.24360376302092335</v>
      </c>
      <c r="S8" s="7"/>
      <c r="T8" s="4">
        <f t="shared" si="8"/>
        <v>0</v>
      </c>
      <c r="U8" s="5">
        <v>0</v>
      </c>
      <c r="V8" s="4">
        <f t="shared" si="9"/>
        <v>0</v>
      </c>
      <c r="W8" s="6">
        <f t="shared" si="10"/>
        <v>723355</v>
      </c>
    </row>
    <row r="9" spans="1:23" x14ac:dyDescent="0.25">
      <c r="A9" s="1" t="s">
        <v>15</v>
      </c>
      <c r="B9" s="2" t="s">
        <v>16</v>
      </c>
      <c r="C9" s="3">
        <v>167911</v>
      </c>
      <c r="D9" s="4">
        <f t="shared" si="0"/>
        <v>0.19444676051379683</v>
      </c>
      <c r="E9" s="3">
        <v>163112</v>
      </c>
      <c r="F9" s="4">
        <f t="shared" si="1"/>
        <v>0.18888935210275937</v>
      </c>
      <c r="G9" s="5">
        <v>59959</v>
      </c>
      <c r="H9" s="4">
        <f t="shared" si="2"/>
        <v>6.9434601149696823E-2</v>
      </c>
      <c r="I9" s="5">
        <v>51573</v>
      </c>
      <c r="J9" s="4">
        <f t="shared" si="3"/>
        <v>5.9723322355164601E-2</v>
      </c>
      <c r="K9" s="5"/>
      <c r="L9" s="4">
        <f t="shared" si="4"/>
        <v>0</v>
      </c>
      <c r="M9" s="5">
        <v>0</v>
      </c>
      <c r="N9" s="4">
        <f t="shared" si="5"/>
        <v>0</v>
      </c>
      <c r="O9" s="5">
        <v>198497</v>
      </c>
      <c r="P9" s="4">
        <f t="shared" si="6"/>
        <v>0.22986640911975467</v>
      </c>
      <c r="Q9" s="5">
        <v>222480</v>
      </c>
      <c r="R9" s="4">
        <f t="shared" si="7"/>
        <v>0.25763955475882772</v>
      </c>
      <c r="S9" s="5">
        <v>0</v>
      </c>
      <c r="T9" s="4">
        <f t="shared" si="8"/>
        <v>0</v>
      </c>
      <c r="U9" s="5">
        <v>0</v>
      </c>
      <c r="V9" s="4">
        <f t="shared" si="9"/>
        <v>0</v>
      </c>
      <c r="W9" s="6">
        <f t="shared" si="10"/>
        <v>863532</v>
      </c>
    </row>
    <row r="10" spans="1:23" x14ac:dyDescent="0.25">
      <c r="A10" s="1" t="s">
        <v>17</v>
      </c>
      <c r="B10" s="2" t="s">
        <v>18</v>
      </c>
      <c r="C10" s="3">
        <v>285302</v>
      </c>
      <c r="D10" s="4">
        <f t="shared" si="0"/>
        <v>0.18280187888002758</v>
      </c>
      <c r="E10" s="3">
        <v>290264</v>
      </c>
      <c r="F10" s="4">
        <f t="shared" si="1"/>
        <v>0.18598118685194048</v>
      </c>
      <c r="G10" s="5">
        <v>62391</v>
      </c>
      <c r="H10" s="4">
        <f t="shared" si="2"/>
        <v>3.9975857250225379E-2</v>
      </c>
      <c r="I10" s="5">
        <v>60579</v>
      </c>
      <c r="J10" s="4">
        <f t="shared" si="3"/>
        <v>3.8814852404375683E-2</v>
      </c>
      <c r="K10" s="5">
        <v>0</v>
      </c>
      <c r="L10" s="4">
        <f t="shared" si="4"/>
        <v>0</v>
      </c>
      <c r="M10" s="5">
        <v>0</v>
      </c>
      <c r="N10" s="4">
        <f t="shared" si="5"/>
        <v>0</v>
      </c>
      <c r="O10" s="5">
        <v>439449</v>
      </c>
      <c r="P10" s="4">
        <f t="shared" si="6"/>
        <v>0.2815686636334454</v>
      </c>
      <c r="Q10" s="5">
        <v>422732</v>
      </c>
      <c r="R10" s="4">
        <f t="shared" si="7"/>
        <v>0.27085756097998548</v>
      </c>
      <c r="S10" s="5">
        <v>0</v>
      </c>
      <c r="T10" s="4">
        <f t="shared" si="8"/>
        <v>0</v>
      </c>
      <c r="U10" s="5">
        <v>0</v>
      </c>
      <c r="V10" s="4">
        <f t="shared" si="9"/>
        <v>0</v>
      </c>
      <c r="W10" s="6">
        <f t="shared" si="10"/>
        <v>1560717</v>
      </c>
    </row>
    <row r="11" spans="1:23" x14ac:dyDescent="0.25">
      <c r="A11" s="1" t="s">
        <v>19</v>
      </c>
      <c r="B11" s="2" t="s">
        <v>20</v>
      </c>
      <c r="C11" s="3">
        <v>151075</v>
      </c>
      <c r="D11" s="4">
        <f t="shared" si="0"/>
        <v>8.4774342848036338E-2</v>
      </c>
      <c r="E11" s="3">
        <v>165353</v>
      </c>
      <c r="F11" s="4">
        <f t="shared" si="1"/>
        <v>9.2786310858522944E-2</v>
      </c>
      <c r="G11" s="5">
        <v>102231</v>
      </c>
      <c r="H11" s="4">
        <f t="shared" si="2"/>
        <v>5.7365982748287962E-2</v>
      </c>
      <c r="I11" s="5">
        <v>99962</v>
      </c>
      <c r="J11" s="4">
        <f t="shared" si="3"/>
        <v>5.609275432583425E-2</v>
      </c>
      <c r="K11" s="5">
        <v>0</v>
      </c>
      <c r="L11" s="4">
        <f t="shared" si="4"/>
        <v>0</v>
      </c>
      <c r="M11" s="5"/>
      <c r="N11" s="4">
        <f t="shared" si="5"/>
        <v>0</v>
      </c>
      <c r="O11" s="5">
        <v>638870</v>
      </c>
      <c r="P11" s="4">
        <f t="shared" si="6"/>
        <v>0.3584960080445142</v>
      </c>
      <c r="Q11" s="5">
        <v>624593</v>
      </c>
      <c r="R11" s="4">
        <f t="shared" si="7"/>
        <v>0.35048460117480434</v>
      </c>
      <c r="S11" s="5">
        <v>0</v>
      </c>
      <c r="T11" s="4">
        <f t="shared" si="8"/>
        <v>0</v>
      </c>
      <c r="U11" s="5">
        <v>0</v>
      </c>
      <c r="V11" s="4">
        <f t="shared" si="9"/>
        <v>0</v>
      </c>
      <c r="W11" s="6">
        <f t="shared" si="10"/>
        <v>1782084</v>
      </c>
    </row>
    <row r="12" spans="1:23" x14ac:dyDescent="0.25">
      <c r="A12" s="1" t="s">
        <v>21</v>
      </c>
      <c r="B12" s="2" t="s">
        <v>22</v>
      </c>
      <c r="C12" s="3">
        <v>116473</v>
      </c>
      <c r="D12" s="4">
        <f t="shared" si="0"/>
        <v>0.14909746321943401</v>
      </c>
      <c r="E12" s="3">
        <v>130055</v>
      </c>
      <c r="F12" s="4">
        <f t="shared" si="1"/>
        <v>0.16648382525566863</v>
      </c>
      <c r="G12" s="5">
        <v>35030</v>
      </c>
      <c r="H12" s="4">
        <f t="shared" si="2"/>
        <v>4.4842016060175093E-2</v>
      </c>
      <c r="I12" s="5">
        <v>28896</v>
      </c>
      <c r="J12" s="4">
        <f t="shared" si="3"/>
        <v>3.6989862862541238E-2</v>
      </c>
      <c r="K12" s="5">
        <v>0</v>
      </c>
      <c r="L12" s="4">
        <f t="shared" si="4"/>
        <v>0</v>
      </c>
      <c r="M12" s="5">
        <v>0</v>
      </c>
      <c r="N12" s="4">
        <f t="shared" si="5"/>
        <v>0</v>
      </c>
      <c r="O12" s="5">
        <v>235588</v>
      </c>
      <c r="P12" s="4">
        <f t="shared" si="6"/>
        <v>0.30157695916598715</v>
      </c>
      <c r="Q12" s="5">
        <v>235145</v>
      </c>
      <c r="R12" s="4">
        <f t="shared" si="7"/>
        <v>0.3010098734361939</v>
      </c>
      <c r="S12" s="5">
        <v>0</v>
      </c>
      <c r="T12" s="4">
        <f t="shared" si="8"/>
        <v>0</v>
      </c>
      <c r="U12" s="5">
        <v>0</v>
      </c>
      <c r="V12" s="4">
        <f t="shared" si="9"/>
        <v>0</v>
      </c>
      <c r="W12" s="6">
        <f t="shared" si="10"/>
        <v>781187</v>
      </c>
    </row>
    <row r="13" spans="1:23" x14ac:dyDescent="0.25">
      <c r="A13" s="1" t="s">
        <v>23</v>
      </c>
      <c r="B13" s="2" t="s">
        <v>24</v>
      </c>
      <c r="C13" s="3">
        <v>137853</v>
      </c>
      <c r="D13" s="4">
        <f t="shared" si="0"/>
        <v>0.21940947745551026</v>
      </c>
      <c r="E13" s="3">
        <v>144926</v>
      </c>
      <c r="F13" s="4">
        <f t="shared" si="1"/>
        <v>0.23066699984561295</v>
      </c>
      <c r="G13" s="5">
        <v>17233</v>
      </c>
      <c r="H13" s="4">
        <f t="shared" si="2"/>
        <v>2.7428373158297669E-2</v>
      </c>
      <c r="I13" s="5">
        <v>14138</v>
      </c>
      <c r="J13" s="4">
        <f t="shared" si="3"/>
        <v>2.2502311826844566E-2</v>
      </c>
      <c r="K13" s="5">
        <v>0</v>
      </c>
      <c r="L13" s="4">
        <f t="shared" si="4"/>
        <v>0</v>
      </c>
      <c r="M13" s="5">
        <v>0</v>
      </c>
      <c r="N13" s="4">
        <f t="shared" si="5"/>
        <v>0</v>
      </c>
      <c r="O13" s="5">
        <v>173201</v>
      </c>
      <c r="P13" s="4">
        <f t="shared" si="6"/>
        <v>0.27567003188013195</v>
      </c>
      <c r="Q13" s="5">
        <v>140940</v>
      </c>
      <c r="R13" s="4">
        <f t="shared" si="7"/>
        <v>0.22432280583360259</v>
      </c>
      <c r="S13" s="5">
        <v>0</v>
      </c>
      <c r="T13" s="4">
        <f t="shared" si="8"/>
        <v>0</v>
      </c>
      <c r="U13" s="5">
        <v>0</v>
      </c>
      <c r="V13" s="4">
        <f t="shared" si="9"/>
        <v>0</v>
      </c>
      <c r="W13" s="6">
        <f t="shared" si="10"/>
        <v>628291</v>
      </c>
    </row>
    <row r="14" spans="1:23" x14ac:dyDescent="0.25">
      <c r="A14" s="1" t="s">
        <v>25</v>
      </c>
      <c r="B14" s="2" t="s">
        <v>26</v>
      </c>
      <c r="C14" s="3">
        <v>949700</v>
      </c>
      <c r="D14" s="4">
        <f t="shared" si="0"/>
        <v>0.19541329180758016</v>
      </c>
      <c r="E14" s="3">
        <v>934542</v>
      </c>
      <c r="F14" s="4">
        <f t="shared" si="1"/>
        <v>0.19229433352894554</v>
      </c>
      <c r="G14" s="5">
        <v>290041</v>
      </c>
      <c r="H14" s="4">
        <f t="shared" si="2"/>
        <v>5.9679758417565919E-2</v>
      </c>
      <c r="I14" s="5">
        <v>269040</v>
      </c>
      <c r="J14" s="4">
        <f t="shared" si="3"/>
        <v>5.5358525879658171E-2</v>
      </c>
      <c r="K14" s="5">
        <v>0</v>
      </c>
      <c r="L14" s="4">
        <f t="shared" si="4"/>
        <v>0</v>
      </c>
      <c r="M14" s="5">
        <v>0</v>
      </c>
      <c r="N14" s="4">
        <f t="shared" si="5"/>
        <v>0</v>
      </c>
      <c r="O14" s="5">
        <v>1255866</v>
      </c>
      <c r="P14" s="4">
        <f t="shared" si="6"/>
        <v>0.25841098149859792</v>
      </c>
      <c r="Q14" s="5">
        <v>1150287</v>
      </c>
      <c r="R14" s="4">
        <f t="shared" si="7"/>
        <v>0.23668671074388328</v>
      </c>
      <c r="S14" s="5">
        <v>0</v>
      </c>
      <c r="T14" s="4">
        <f t="shared" si="8"/>
        <v>0</v>
      </c>
      <c r="U14" s="5">
        <v>10480</v>
      </c>
      <c r="V14" s="4">
        <f t="shared" si="9"/>
        <v>2.1563981237690218E-3</v>
      </c>
      <c r="W14" s="6">
        <f t="shared" si="10"/>
        <v>4859956</v>
      </c>
    </row>
    <row r="15" spans="1:23" x14ac:dyDescent="0.25">
      <c r="A15" s="1" t="s">
        <v>27</v>
      </c>
      <c r="B15" s="2" t="s">
        <v>28</v>
      </c>
      <c r="C15" s="3">
        <v>201279</v>
      </c>
      <c r="D15" s="4">
        <f t="shared" si="0"/>
        <v>9.4216083001186599E-2</v>
      </c>
      <c r="E15" s="3">
        <v>188612</v>
      </c>
      <c r="F15" s="4">
        <f t="shared" si="1"/>
        <v>8.8286824989292509E-2</v>
      </c>
      <c r="G15" s="5">
        <v>78966</v>
      </c>
      <c r="H15" s="4">
        <f t="shared" si="2"/>
        <v>3.6962957935361869E-2</v>
      </c>
      <c r="I15" s="5">
        <v>68870</v>
      </c>
      <c r="J15" s="4">
        <f t="shared" si="3"/>
        <v>3.2237151596995819E-2</v>
      </c>
      <c r="K15" s="5">
        <v>0</v>
      </c>
      <c r="L15" s="4">
        <f t="shared" si="4"/>
        <v>0</v>
      </c>
      <c r="M15" s="5">
        <v>0</v>
      </c>
      <c r="N15" s="4">
        <f t="shared" si="5"/>
        <v>0</v>
      </c>
      <c r="O15" s="5">
        <v>799517</v>
      </c>
      <c r="P15" s="4">
        <f t="shared" si="6"/>
        <v>0.37424351289930746</v>
      </c>
      <c r="Q15" s="5">
        <v>774110</v>
      </c>
      <c r="R15" s="4">
        <f t="shared" si="7"/>
        <v>0.36235082652461786</v>
      </c>
      <c r="S15" s="5">
        <v>13570</v>
      </c>
      <c r="T15" s="4">
        <f t="shared" si="8"/>
        <v>6.3519405716746516E-3</v>
      </c>
      <c r="U15" s="5">
        <v>11431</v>
      </c>
      <c r="V15" s="4">
        <f t="shared" si="9"/>
        <v>5.350702481563223E-3</v>
      </c>
      <c r="W15" s="6">
        <f t="shared" si="10"/>
        <v>2136355</v>
      </c>
    </row>
    <row r="16" spans="1:23" x14ac:dyDescent="0.25">
      <c r="A16" s="1" t="s">
        <v>29</v>
      </c>
      <c r="B16" s="2" t="s">
        <v>30</v>
      </c>
      <c r="C16" s="3">
        <v>172611</v>
      </c>
      <c r="D16" s="4">
        <f t="shared" si="0"/>
        <v>0.18078482425923267</v>
      </c>
      <c r="E16" s="3">
        <v>164833</v>
      </c>
      <c r="F16" s="4">
        <f t="shared" si="1"/>
        <v>0.17263850471361675</v>
      </c>
      <c r="G16" s="5">
        <v>31669</v>
      </c>
      <c r="H16" s="4">
        <f t="shared" si="2"/>
        <v>3.3168654370032268E-2</v>
      </c>
      <c r="I16" s="5">
        <v>28440</v>
      </c>
      <c r="J16" s="4">
        <f t="shared" si="3"/>
        <v>2.9786748248562245E-2</v>
      </c>
      <c r="K16" s="5"/>
      <c r="L16" s="4">
        <f t="shared" si="4"/>
        <v>0</v>
      </c>
      <c r="M16" s="5"/>
      <c r="N16" s="4">
        <f t="shared" si="5"/>
        <v>0</v>
      </c>
      <c r="O16" s="5">
        <v>265036</v>
      </c>
      <c r="P16" s="4">
        <f t="shared" si="6"/>
        <v>0.27758651929697409</v>
      </c>
      <c r="Q16" s="5">
        <v>292198</v>
      </c>
      <c r="R16" s="4">
        <f t="shared" si="7"/>
        <v>0.30603474911158196</v>
      </c>
      <c r="S16" s="5">
        <v>0</v>
      </c>
      <c r="T16" s="4">
        <f t="shared" si="8"/>
        <v>0</v>
      </c>
      <c r="U16" s="5">
        <v>0</v>
      </c>
      <c r="V16" s="4">
        <f t="shared" si="9"/>
        <v>0</v>
      </c>
      <c r="W16" s="6">
        <f t="shared" si="10"/>
        <v>954787</v>
      </c>
    </row>
    <row r="17" spans="1:23" x14ac:dyDescent="0.25">
      <c r="A17" s="1" t="s">
        <v>31</v>
      </c>
      <c r="B17" s="2" t="s">
        <v>32</v>
      </c>
      <c r="C17" s="3">
        <v>854039</v>
      </c>
      <c r="D17" s="4">
        <f t="shared" si="0"/>
        <v>0.32720496961040635</v>
      </c>
      <c r="E17" s="3">
        <v>896071</v>
      </c>
      <c r="F17" s="4">
        <f t="shared" si="1"/>
        <v>0.34330854249485843</v>
      </c>
      <c r="G17" s="5">
        <v>52701</v>
      </c>
      <c r="H17" s="4">
        <f t="shared" si="2"/>
        <v>2.0191149471438685E-2</v>
      </c>
      <c r="I17" s="5">
        <v>36387</v>
      </c>
      <c r="J17" s="4">
        <f t="shared" si="3"/>
        <v>1.3940823813916993E-2</v>
      </c>
      <c r="K17" s="5">
        <v>14012</v>
      </c>
      <c r="L17" s="4">
        <f t="shared" si="4"/>
        <v>5.36836846347885E-3</v>
      </c>
      <c r="M17" s="5">
        <v>10367</v>
      </c>
      <c r="N17" s="4">
        <f t="shared" si="5"/>
        <v>3.9718723851616643E-3</v>
      </c>
      <c r="O17" s="5">
        <v>389204</v>
      </c>
      <c r="P17" s="4">
        <f t="shared" si="6"/>
        <v>0.14911436479159451</v>
      </c>
      <c r="Q17" s="5">
        <v>357323</v>
      </c>
      <c r="R17" s="4">
        <f t="shared" si="7"/>
        <v>0.13689990896914453</v>
      </c>
      <c r="S17" s="5">
        <v>0</v>
      </c>
      <c r="T17" s="4">
        <f t="shared" si="8"/>
        <v>0</v>
      </c>
      <c r="U17" s="5">
        <v>0</v>
      </c>
      <c r="V17" s="4">
        <f t="shared" si="9"/>
        <v>0</v>
      </c>
      <c r="W17" s="6">
        <f t="shared" si="10"/>
        <v>2610104</v>
      </c>
    </row>
    <row r="18" spans="1:23" x14ac:dyDescent="0.25">
      <c r="A18" s="1" t="s">
        <v>33</v>
      </c>
      <c r="B18" s="2" t="s">
        <v>34</v>
      </c>
      <c r="C18" s="3">
        <v>361543</v>
      </c>
      <c r="D18" s="4">
        <f t="shared" si="0"/>
        <v>0.1608398265894668</v>
      </c>
      <c r="E18" s="3">
        <v>360864</v>
      </c>
      <c r="F18" s="4">
        <f t="shared" si="1"/>
        <v>0.16053775949854193</v>
      </c>
      <c r="G18" s="5">
        <v>90433</v>
      </c>
      <c r="H18" s="4">
        <f t="shared" si="2"/>
        <v>4.0230976779982608E-2</v>
      </c>
      <c r="I18" s="5">
        <v>81427</v>
      </c>
      <c r="J18" s="4">
        <f t="shared" si="3"/>
        <v>3.6224472772811295E-2</v>
      </c>
      <c r="K18" s="5">
        <v>0</v>
      </c>
      <c r="L18" s="4">
        <f t="shared" si="4"/>
        <v>0</v>
      </c>
      <c r="M18" s="5">
        <v>0</v>
      </c>
      <c r="N18" s="4">
        <f t="shared" si="5"/>
        <v>0</v>
      </c>
      <c r="O18" s="5">
        <v>701255</v>
      </c>
      <c r="P18" s="4">
        <f t="shared" si="6"/>
        <v>0.31196768460458796</v>
      </c>
      <c r="Q18" s="5">
        <v>652323</v>
      </c>
      <c r="R18" s="4">
        <f t="shared" si="7"/>
        <v>0.29019927975460941</v>
      </c>
      <c r="S18" s="5">
        <v>0</v>
      </c>
      <c r="T18" s="4">
        <f t="shared" si="8"/>
        <v>0</v>
      </c>
      <c r="U18" s="5">
        <v>0</v>
      </c>
      <c r="V18" s="4">
        <f t="shared" si="9"/>
        <v>0</v>
      </c>
      <c r="W18" s="6">
        <f t="shared" si="10"/>
        <v>2247845</v>
      </c>
    </row>
    <row r="19" spans="1:23" x14ac:dyDescent="0.25">
      <c r="A19" s="1" t="s">
        <v>35</v>
      </c>
      <c r="B19" s="2" t="s">
        <v>36</v>
      </c>
      <c r="C19" s="3">
        <v>73733</v>
      </c>
      <c r="D19" s="4">
        <f t="shared" si="0"/>
        <v>9.3103335067453927E-2</v>
      </c>
      <c r="E19" s="3">
        <v>84990</v>
      </c>
      <c r="F19" s="4">
        <f t="shared" si="1"/>
        <v>0.1073176521690818</v>
      </c>
      <c r="G19" s="5">
        <v>38835</v>
      </c>
      <c r="H19" s="4">
        <f t="shared" si="2"/>
        <v>4.9037310530489375E-2</v>
      </c>
      <c r="I19" s="5">
        <v>38277</v>
      </c>
      <c r="J19" s="4">
        <f t="shared" si="3"/>
        <v>4.8332718814871681E-2</v>
      </c>
      <c r="K19" s="5"/>
      <c r="L19" s="4">
        <f t="shared" si="4"/>
        <v>0</v>
      </c>
      <c r="M19" s="5"/>
      <c r="N19" s="4">
        <f t="shared" si="5"/>
        <v>0</v>
      </c>
      <c r="O19" s="5">
        <v>288749</v>
      </c>
      <c r="P19" s="4">
        <f t="shared" si="6"/>
        <v>0.36460600948547128</v>
      </c>
      <c r="Q19" s="5">
        <v>267364</v>
      </c>
      <c r="R19" s="4">
        <f t="shared" si="7"/>
        <v>0.33760297393263194</v>
      </c>
      <c r="S19" s="7"/>
      <c r="T19" s="4">
        <f t="shared" si="8"/>
        <v>0</v>
      </c>
      <c r="U19" s="7"/>
      <c r="V19" s="4">
        <f t="shared" si="9"/>
        <v>0</v>
      </c>
      <c r="W19" s="6">
        <f t="shared" si="10"/>
        <v>791948</v>
      </c>
    </row>
    <row r="20" spans="1:23" x14ac:dyDescent="0.25">
      <c r="A20" s="1" t="s">
        <v>37</v>
      </c>
      <c r="B20" s="2" t="s">
        <v>38</v>
      </c>
      <c r="C20" s="3">
        <v>733702</v>
      </c>
      <c r="D20" s="4">
        <f t="shared" si="0"/>
        <v>0.20474372361877197</v>
      </c>
      <c r="E20" s="3">
        <v>780576</v>
      </c>
      <c r="F20" s="4">
        <f t="shared" si="1"/>
        <v>0.21782418039946266</v>
      </c>
      <c r="G20" s="5">
        <v>301651</v>
      </c>
      <c r="H20" s="4">
        <f t="shared" si="2"/>
        <v>8.4177430310025295E-2</v>
      </c>
      <c r="I20" s="5">
        <v>283296</v>
      </c>
      <c r="J20" s="4">
        <f t="shared" si="3"/>
        <v>7.9055362976117857E-2</v>
      </c>
      <c r="K20" s="5">
        <v>8985</v>
      </c>
      <c r="L20" s="4">
        <f t="shared" si="4"/>
        <v>2.507315445118953E-3</v>
      </c>
      <c r="M20" s="5">
        <v>0</v>
      </c>
      <c r="N20" s="4">
        <f t="shared" si="5"/>
        <v>0</v>
      </c>
      <c r="O20" s="5">
        <v>750601</v>
      </c>
      <c r="P20" s="4">
        <f t="shared" si="6"/>
        <v>0.20945948585662005</v>
      </c>
      <c r="Q20" s="5">
        <v>724703</v>
      </c>
      <c r="R20" s="4">
        <f t="shared" si="7"/>
        <v>0.20223250139388321</v>
      </c>
      <c r="S20" s="5">
        <v>0</v>
      </c>
      <c r="T20" s="4">
        <f t="shared" si="8"/>
        <v>0</v>
      </c>
      <c r="U20" s="5">
        <v>0</v>
      </c>
      <c r="V20" s="4">
        <f t="shared" si="9"/>
        <v>0</v>
      </c>
      <c r="W20" s="6">
        <f t="shared" si="10"/>
        <v>3583514</v>
      </c>
    </row>
    <row r="21" spans="1:23" x14ac:dyDescent="0.25">
      <c r="A21" s="1" t="s">
        <v>39</v>
      </c>
      <c r="B21" s="2" t="s">
        <v>40</v>
      </c>
      <c r="C21" s="3">
        <v>170269</v>
      </c>
      <c r="D21" s="4">
        <f t="shared" si="0"/>
        <v>0.19250093271981097</v>
      </c>
      <c r="E21" s="3">
        <v>191449</v>
      </c>
      <c r="F21" s="4">
        <f t="shared" si="1"/>
        <v>0.21644639404868232</v>
      </c>
      <c r="G21" s="5">
        <v>31087</v>
      </c>
      <c r="H21" s="4">
        <f t="shared" si="2"/>
        <v>3.514601304677166E-2</v>
      </c>
      <c r="I21" s="5">
        <v>30374</v>
      </c>
      <c r="J21" s="4">
        <f t="shared" si="3"/>
        <v>3.4339917016201059E-2</v>
      </c>
      <c r="K21" s="5"/>
      <c r="L21" s="4">
        <f t="shared" si="4"/>
        <v>0</v>
      </c>
      <c r="M21" s="5"/>
      <c r="N21" s="4">
        <f t="shared" si="5"/>
        <v>0</v>
      </c>
      <c r="O21" s="5">
        <v>238783</v>
      </c>
      <c r="P21" s="4">
        <f t="shared" si="6"/>
        <v>0.26996076923946594</v>
      </c>
      <c r="Q21" s="5">
        <v>222548</v>
      </c>
      <c r="R21" s="4">
        <f t="shared" si="7"/>
        <v>0.25160597392906808</v>
      </c>
      <c r="S21" s="7"/>
      <c r="T21" s="4">
        <f t="shared" si="8"/>
        <v>0</v>
      </c>
      <c r="U21" s="7"/>
      <c r="V21" s="4">
        <f t="shared" si="9"/>
        <v>0</v>
      </c>
      <c r="W21" s="6">
        <f t="shared" si="10"/>
        <v>884510</v>
      </c>
    </row>
    <row r="22" spans="1:23" x14ac:dyDescent="0.25">
      <c r="A22" s="1" t="s">
        <v>41</v>
      </c>
      <c r="B22" s="2" t="s">
        <v>42</v>
      </c>
      <c r="C22" s="3">
        <v>922017</v>
      </c>
      <c r="D22" s="4">
        <f t="shared" si="0"/>
        <v>0.38708868911599725</v>
      </c>
      <c r="E22" s="3">
        <v>921508</v>
      </c>
      <c r="F22" s="4">
        <f t="shared" si="1"/>
        <v>0.38687499658889629</v>
      </c>
      <c r="G22" s="5">
        <v>87193</v>
      </c>
      <c r="H22" s="4">
        <f t="shared" si="2"/>
        <v>3.660607566898566E-2</v>
      </c>
      <c r="I22" s="5">
        <v>72027</v>
      </c>
      <c r="J22" s="4">
        <f t="shared" si="3"/>
        <v>3.0238961983301754E-2</v>
      </c>
      <c r="K22" s="5">
        <v>0</v>
      </c>
      <c r="L22" s="4">
        <f t="shared" si="4"/>
        <v>0</v>
      </c>
      <c r="M22" s="5">
        <v>0</v>
      </c>
      <c r="N22" s="4">
        <f t="shared" si="5"/>
        <v>0</v>
      </c>
      <c r="O22" s="5">
        <v>207986</v>
      </c>
      <c r="P22" s="4">
        <f t="shared" si="6"/>
        <v>8.731837709551972E-2</v>
      </c>
      <c r="Q22" s="5">
        <v>161581</v>
      </c>
      <c r="R22" s="4">
        <f t="shared" si="7"/>
        <v>6.7836251908643716E-2</v>
      </c>
      <c r="S22" s="5">
        <v>9615</v>
      </c>
      <c r="T22" s="4">
        <f t="shared" si="8"/>
        <v>4.0366476386555928E-3</v>
      </c>
      <c r="U22" s="5">
        <v>0</v>
      </c>
      <c r="V22" s="4">
        <f t="shared" si="9"/>
        <v>0</v>
      </c>
      <c r="W22" s="6">
        <f t="shared" si="10"/>
        <v>2381927</v>
      </c>
    </row>
    <row r="23" spans="1:23" x14ac:dyDescent="0.25">
      <c r="A23" s="1" t="s">
        <v>43</v>
      </c>
      <c r="B23" s="2" t="s">
        <v>44</v>
      </c>
      <c r="C23" s="3">
        <v>64849</v>
      </c>
      <c r="D23" s="4">
        <f t="shared" si="0"/>
        <v>0.14355349636185336</v>
      </c>
      <c r="E23" s="3">
        <v>70781</v>
      </c>
      <c r="F23" s="4">
        <f t="shared" si="1"/>
        <v>0.15668491458601277</v>
      </c>
      <c r="G23" s="5">
        <v>21066</v>
      </c>
      <c r="H23" s="4">
        <f t="shared" si="2"/>
        <v>4.6632915763678742E-2</v>
      </c>
      <c r="I23" s="5">
        <v>14053</v>
      </c>
      <c r="J23" s="4">
        <f t="shared" si="3"/>
        <v>3.1108533429553661E-2</v>
      </c>
      <c r="K23" s="5">
        <v>0</v>
      </c>
      <c r="L23" s="4">
        <f t="shared" si="4"/>
        <v>0</v>
      </c>
      <c r="M23" s="5">
        <v>0</v>
      </c>
      <c r="N23" s="4">
        <f t="shared" si="5"/>
        <v>0</v>
      </c>
      <c r="O23" s="5">
        <v>141573</v>
      </c>
      <c r="P23" s="4">
        <f t="shared" si="6"/>
        <v>0.31339417940811215</v>
      </c>
      <c r="Q23" s="5">
        <v>139419</v>
      </c>
      <c r="R23" s="4">
        <f t="shared" si="7"/>
        <v>0.30862596045078927</v>
      </c>
      <c r="S23" s="5">
        <v>0</v>
      </c>
      <c r="T23" s="4">
        <f t="shared" si="8"/>
        <v>0</v>
      </c>
      <c r="U23" s="5">
        <v>0</v>
      </c>
      <c r="V23" s="4">
        <f t="shared" si="9"/>
        <v>0</v>
      </c>
      <c r="W23" s="6">
        <f t="shared" si="10"/>
        <v>451741</v>
      </c>
    </row>
    <row r="24" spans="1:23" x14ac:dyDescent="0.25">
      <c r="A24" s="1" t="s">
        <v>45</v>
      </c>
      <c r="B24" s="2" t="s">
        <v>46</v>
      </c>
      <c r="C24" s="3">
        <v>14878</v>
      </c>
      <c r="D24" s="4">
        <f t="shared" si="0"/>
        <v>0.11213868475598267</v>
      </c>
      <c r="E24" s="3">
        <v>13435</v>
      </c>
      <c r="F24" s="4">
        <f t="shared" si="1"/>
        <v>0.10126248351234218</v>
      </c>
      <c r="G24" s="5">
        <v>4961</v>
      </c>
      <c r="H24" s="4">
        <f t="shared" si="2"/>
        <v>3.7392123610325984E-2</v>
      </c>
      <c r="I24" s="5">
        <v>4958</v>
      </c>
      <c r="J24" s="4">
        <f t="shared" si="3"/>
        <v>3.7369511965328811E-2</v>
      </c>
      <c r="K24" s="7"/>
      <c r="L24" s="4">
        <f t="shared" si="4"/>
        <v>0</v>
      </c>
      <c r="M24" s="5"/>
      <c r="N24" s="4">
        <f t="shared" si="5"/>
        <v>0</v>
      </c>
      <c r="O24" s="5">
        <v>48345</v>
      </c>
      <c r="P24" s="4">
        <f t="shared" si="6"/>
        <v>0.36438665912945167</v>
      </c>
      <c r="Q24" s="5">
        <v>43205</v>
      </c>
      <c r="R24" s="4">
        <f t="shared" si="7"/>
        <v>0.32564537403429433</v>
      </c>
      <c r="S24" s="5">
        <v>0</v>
      </c>
      <c r="T24" s="4">
        <f t="shared" si="8"/>
        <v>0</v>
      </c>
      <c r="U24" s="5">
        <v>2893</v>
      </c>
      <c r="V24" s="4">
        <f t="shared" si="9"/>
        <v>2.1805162992274356E-2</v>
      </c>
      <c r="W24" s="6">
        <f t="shared" si="10"/>
        <v>132675</v>
      </c>
    </row>
    <row r="25" spans="1:23" x14ac:dyDescent="0.25">
      <c r="A25" s="1" t="s">
        <v>47</v>
      </c>
      <c r="B25" s="2" t="s">
        <v>48</v>
      </c>
      <c r="C25" s="3">
        <v>652765</v>
      </c>
      <c r="D25" s="4">
        <f t="shared" si="0"/>
        <v>0.43072156989538207</v>
      </c>
      <c r="E25" s="3">
        <v>611236</v>
      </c>
      <c r="F25" s="4">
        <f t="shared" si="1"/>
        <v>0.40331900377099533</v>
      </c>
      <c r="G25" s="5">
        <v>21503</v>
      </c>
      <c r="H25" s="4">
        <f t="shared" si="2"/>
        <v>1.4188576160579077E-2</v>
      </c>
      <c r="I25" s="5">
        <v>16477</v>
      </c>
      <c r="J25" s="4">
        <f t="shared" si="3"/>
        <v>1.0872211756399641E-2</v>
      </c>
      <c r="K25" s="5">
        <v>0</v>
      </c>
      <c r="L25" s="4">
        <f t="shared" si="4"/>
        <v>0</v>
      </c>
      <c r="M25" s="5">
        <v>0</v>
      </c>
      <c r="N25" s="4">
        <f t="shared" si="5"/>
        <v>0</v>
      </c>
      <c r="O25" s="5">
        <v>127542</v>
      </c>
      <c r="P25" s="4">
        <f t="shared" si="6"/>
        <v>8.4157530608407041E-2</v>
      </c>
      <c r="Q25" s="5">
        <v>85992</v>
      </c>
      <c r="R25" s="4">
        <f t="shared" si="7"/>
        <v>5.6741107808236803E-2</v>
      </c>
      <c r="S25" s="5">
        <v>0</v>
      </c>
      <c r="T25" s="4">
        <f t="shared" si="8"/>
        <v>0</v>
      </c>
      <c r="U25" s="5">
        <v>0</v>
      </c>
      <c r="V25" s="4">
        <f t="shared" si="9"/>
        <v>0</v>
      </c>
      <c r="W25" s="6">
        <f t="shared" si="10"/>
        <v>1515515</v>
      </c>
    </row>
    <row r="26" spans="1:23" x14ac:dyDescent="0.25">
      <c r="A26" s="1" t="s">
        <v>49</v>
      </c>
      <c r="B26" s="2" t="s">
        <v>50</v>
      </c>
      <c r="C26" s="3">
        <v>2862295</v>
      </c>
      <c r="D26" s="4">
        <f t="shared" si="0"/>
        <v>0.28227494098675199</v>
      </c>
      <c r="E26" s="3">
        <v>2987178</v>
      </c>
      <c r="F26" s="4">
        <f t="shared" si="1"/>
        <v>0.29459070209986177</v>
      </c>
      <c r="G26" s="5">
        <v>440665</v>
      </c>
      <c r="H26" s="4">
        <f t="shared" si="2"/>
        <v>4.3457675351397065E-2</v>
      </c>
      <c r="I26" s="5">
        <v>342493</v>
      </c>
      <c r="J26" s="4">
        <f t="shared" si="3"/>
        <v>3.3776110206451694E-2</v>
      </c>
      <c r="K26" s="5">
        <v>49479</v>
      </c>
      <c r="L26" s="4">
        <f t="shared" si="4"/>
        <v>4.8795396019919342E-3</v>
      </c>
      <c r="M26" s="5">
        <v>49333</v>
      </c>
      <c r="N26" s="4">
        <f t="shared" si="5"/>
        <v>4.865141316216336E-3</v>
      </c>
      <c r="O26" s="5">
        <v>1742878</v>
      </c>
      <c r="P26" s="4">
        <f t="shared" si="6"/>
        <v>0.17187983230139045</v>
      </c>
      <c r="Q26" s="5">
        <v>1648918</v>
      </c>
      <c r="R26" s="4">
        <f t="shared" si="7"/>
        <v>0.16261364783923149</v>
      </c>
      <c r="S26" s="5">
        <v>0</v>
      </c>
      <c r="T26" s="4">
        <f t="shared" si="8"/>
        <v>0</v>
      </c>
      <c r="U26" s="5">
        <v>16857</v>
      </c>
      <c r="V26" s="4">
        <f t="shared" si="9"/>
        <v>1.6624102967072501E-3</v>
      </c>
      <c r="W26" s="6">
        <f t="shared" si="10"/>
        <v>10140096</v>
      </c>
    </row>
    <row r="27" spans="1:23" x14ac:dyDescent="0.25">
      <c r="A27" s="1" t="s">
        <v>51</v>
      </c>
      <c r="B27" s="2" t="s">
        <v>52</v>
      </c>
      <c r="C27" s="3">
        <v>71109</v>
      </c>
      <c r="D27" s="4">
        <f t="shared" si="0"/>
        <v>0.12093017718875475</v>
      </c>
      <c r="E27" s="3">
        <v>68552</v>
      </c>
      <c r="F27" s="4">
        <f t="shared" si="1"/>
        <v>0.11658166345530827</v>
      </c>
      <c r="G27" s="5">
        <v>30428</v>
      </c>
      <c r="H27" s="4">
        <f t="shared" si="2"/>
        <v>5.1746803238681874E-2</v>
      </c>
      <c r="I27" s="5">
        <v>27862</v>
      </c>
      <c r="J27" s="4">
        <f t="shared" si="3"/>
        <v>4.738298382529757E-2</v>
      </c>
      <c r="K27" s="5">
        <v>0</v>
      </c>
      <c r="L27" s="4">
        <f t="shared" si="4"/>
        <v>0</v>
      </c>
      <c r="M27" s="5"/>
      <c r="N27" s="4">
        <f t="shared" si="5"/>
        <v>0</v>
      </c>
      <c r="O27" s="5">
        <v>193202</v>
      </c>
      <c r="P27" s="4">
        <f t="shared" si="6"/>
        <v>0.32856533059418352</v>
      </c>
      <c r="Q27" s="5">
        <v>196864</v>
      </c>
      <c r="R27" s="4">
        <f t="shared" si="7"/>
        <v>0.33479304169777402</v>
      </c>
      <c r="S27" s="7">
        <v>0</v>
      </c>
      <c r="T27" s="4">
        <f t="shared" si="8"/>
        <v>0</v>
      </c>
      <c r="U27" s="7">
        <v>0</v>
      </c>
      <c r="V27" s="4">
        <f t="shared" si="9"/>
        <v>0</v>
      </c>
      <c r="W27" s="6">
        <f t="shared" si="10"/>
        <v>588017</v>
      </c>
    </row>
    <row r="28" spans="1:23" x14ac:dyDescent="0.25">
      <c r="A28" s="1" t="s">
        <v>53</v>
      </c>
      <c r="B28" s="2" t="s">
        <v>54</v>
      </c>
      <c r="C28" s="3">
        <v>39515</v>
      </c>
      <c r="D28" s="4">
        <f t="shared" si="0"/>
        <v>0.10941376484139642</v>
      </c>
      <c r="E28" s="3">
        <v>34697</v>
      </c>
      <c r="F28" s="4">
        <f t="shared" si="1"/>
        <v>9.6073121566542616E-2</v>
      </c>
      <c r="G28" s="5">
        <v>18988</v>
      </c>
      <c r="H28" s="4">
        <f t="shared" si="2"/>
        <v>5.2576200602516394E-2</v>
      </c>
      <c r="I28" s="5">
        <v>13172</v>
      </c>
      <c r="J28" s="4">
        <f t="shared" si="3"/>
        <v>3.6472177919546343E-2</v>
      </c>
      <c r="K28" s="5">
        <v>0</v>
      </c>
      <c r="L28" s="4">
        <f t="shared" si="4"/>
        <v>0</v>
      </c>
      <c r="M28" s="5">
        <v>0</v>
      </c>
      <c r="N28" s="4">
        <f t="shared" si="5"/>
        <v>0</v>
      </c>
      <c r="O28" s="5">
        <v>130936</v>
      </c>
      <c r="P28" s="4">
        <f t="shared" si="6"/>
        <v>0.36255094807726385</v>
      </c>
      <c r="Q28" s="5">
        <v>123844</v>
      </c>
      <c r="R28" s="4">
        <f t="shared" si="7"/>
        <v>0.34291378699273434</v>
      </c>
      <c r="S28" s="5">
        <v>0</v>
      </c>
      <c r="T28" s="4">
        <f t="shared" si="8"/>
        <v>0</v>
      </c>
      <c r="U28" s="5">
        <v>0</v>
      </c>
      <c r="V28" s="4">
        <f t="shared" si="9"/>
        <v>0</v>
      </c>
      <c r="W28" s="6">
        <f t="shared" si="10"/>
        <v>361152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2010</vt:lpstr>
      <vt:lpstr>2011</vt:lpstr>
      <vt:lpstr>2012</vt:lpstr>
      <vt:lpstr>2013</vt:lpstr>
      <vt:lpstr>2014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</dc:creator>
  <cp:lastModifiedBy>Rebeca</cp:lastModifiedBy>
  <dcterms:created xsi:type="dcterms:W3CDTF">2020-09-25T13:58:02Z</dcterms:created>
  <dcterms:modified xsi:type="dcterms:W3CDTF">2020-09-25T15:06:01Z</dcterms:modified>
</cp:coreProperties>
</file>