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becca\Desktop\Data Analytics\Final Projects\"/>
    </mc:Choice>
  </mc:AlternateContent>
  <xr:revisionPtr revIDLastSave="0" documentId="13_ncr:1_{E939045A-C37D-4510-927A-3B4C57DA61F4}"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<sst xmlns="http://schemas.openxmlformats.org/spreadsheetml/2006/main" count="16267" uniqueCount="51">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</sst>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Table'!$C$16:$C$17</c:f>
              <c:strCache>
                <c:ptCount val="1"/>
                <c:pt idx="0">
                  <c:v>No</c:v>
                </c:pt>
              </c:strCache>
            </c:strRef>
          </c:tx>
          <c:spPr>
            <a:ln w="28575" cap="rnd">
              <a:solidFill>
                <a:schemeClr val="accent1"/>
              </a:solidFill>
              <a:round/>
            </a:ln>
            <a:effectLst/>
          </c:spPr>
          <c:marker>
            <c:symbol val="none"/>
          </c:marker>
          <c:cat>
            <c:strRef>
              <c:f>'Pivot Table'!$B$18:$B$23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F8-42BE-9E69-A58874E51883}"/>
            </c:ext>
          </c:extLst>
        </c:ser>
        <c:ser>
          <c:idx val="1"/>
          <c:order val="1"/>
          <c:tx>
            <c:strRef>
              <c:f>'Pivot Table'!$D$16:$D$17</c:f>
              <c:strCache>
                <c:ptCount val="1"/>
                <c:pt idx="0">
                  <c:v>Yes</c:v>
                </c:pt>
              </c:strCache>
            </c:strRef>
          </c:tx>
          <c:spPr>
            <a:ln w="28575" cap="rnd">
              <a:solidFill>
                <a:schemeClr val="accent2"/>
              </a:solidFill>
              <a:round/>
            </a:ln>
            <a:effectLst/>
          </c:spPr>
          <c:marker>
            <c:symbol val="none"/>
          </c:marker>
          <c:cat>
            <c:strRef>
              <c:f>'Pivot Table'!$B$18:$B$23</c:f>
              <c:strCache>
                <c:ptCount val="5"/>
                <c:pt idx="0">
                  <c:v>0-1 Miles</c:v>
                </c:pt>
                <c:pt idx="1">
                  <c:v>1-2 Miles</c:v>
                </c:pt>
                <c:pt idx="2">
                  <c:v>2-5 Miles</c:v>
                </c:pt>
                <c:pt idx="3">
                  <c:v>5-10 Miles</c:v>
                </c:pt>
                <c:pt idx="4">
                  <c:v>More than 10 Miles</c:v>
                </c:pt>
              </c:strCache>
            </c:strRef>
          </c:cat>
          <c:val>
            <c:numRef>
              <c:f>'Pivot Table'!$D$18:$D$23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F8-42BE-9E69-A58874E51883}"/>
            </c:ext>
          </c:extLst>
        </c:ser>
        <c:dLbls>
          <c:showLegendKey val="0"/>
          <c:showVal val="0"/>
          <c:showCatName val="0"/>
          <c:showSerName val="0"/>
          <c:showPercent val="0"/>
          <c:showBubbleSize val="0"/>
        </c:dLbls>
        <c:smooth val="0"/>
        <c:axId val="339571096"/>
        <c:axId val="98834440"/>
      </c:lineChart>
      <c:catAx>
        <c:axId val="339571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4440"/>
        <c:crosses val="autoZero"/>
        <c:auto val="1"/>
        <c:lblAlgn val="ctr"/>
        <c:lblOffset val="100"/>
        <c:noMultiLvlLbl val="0"/>
      </c:catAx>
      <c:valAx>
        <c:axId val="9883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7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4A-48D7-A58C-2CDE3989CA1A}"/>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4A-48D7-A58C-2CDE3989CA1A}"/>
            </c:ext>
          </c:extLst>
        </c:ser>
        <c:dLbls>
          <c:showLegendKey val="0"/>
          <c:showVal val="0"/>
          <c:showCatName val="0"/>
          <c:showSerName val="0"/>
          <c:showPercent val="0"/>
          <c:showBubbleSize val="0"/>
        </c:dLbls>
        <c:marker val="1"/>
        <c:smooth val="0"/>
        <c:axId val="98837392"/>
        <c:axId val="98838048"/>
      </c:lineChart>
      <c:catAx>
        <c:axId val="9883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8048"/>
        <c:crosses val="autoZero"/>
        <c:auto val="1"/>
        <c:lblAlgn val="ctr"/>
        <c:lblOffset val="100"/>
        <c:noMultiLvlLbl val="0"/>
      </c:catAx>
      <c:valAx>
        <c:axId val="9883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baseline="0"/>
              <a:t>Gender &amp;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#,##0_);_(* \(#,##0\);_(* "-"??_);_(@_)</c:formatCode>
                <c:ptCount val="2"/>
                <c:pt idx="0">
                  <c:v>53440</c:v>
                </c:pt>
                <c:pt idx="1">
                  <c:v>56208.178438661707</c:v>
                </c:pt>
              </c:numCache>
            </c:numRef>
          </c:val>
          <c:extLst>
            <c:ext xmlns:c16="http://schemas.microsoft.com/office/drawing/2014/chart" uri="{C3380CC4-5D6E-409C-BE32-E72D297353CC}">
              <c16:uniqueId val="{00000000-9424-4954-996F-7F9794A5CCD2}"/>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424-4954-996F-7F9794A5CCD2}"/>
            </c:ext>
          </c:extLst>
        </c:ser>
        <c:dLbls>
          <c:showLegendKey val="0"/>
          <c:showVal val="0"/>
          <c:showCatName val="0"/>
          <c:showSerName val="0"/>
          <c:showPercent val="0"/>
          <c:showBubbleSize val="0"/>
        </c:dLbls>
        <c:gapWidth val="219"/>
        <c:overlap val="-27"/>
        <c:axId val="622471912"/>
        <c:axId val="622472240"/>
      </c:barChart>
      <c:catAx>
        <c:axId val="622471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72240"/>
        <c:crosses val="autoZero"/>
        <c:auto val="1"/>
        <c:lblAlgn val="ctr"/>
        <c:lblOffset val="100"/>
        <c:noMultiLvlLbl val="0"/>
      </c:catAx>
      <c:valAx>
        <c:axId val="6224722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7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Table'!$C$16:$C$17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Table'!$B$18:$B$23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F6-4C1F-BB44-67A4B71B2799}"/>
            </c:ext>
          </c:extLst>
        </c:ser>
        <c:ser>
          <c:idx val="1"/>
          <c:order val="1"/>
          <c:tx>
            <c:strRef>
              <c:f>'Pivot Table'!$D$16:$D$17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Table'!$B$18:$B$23</c:f>
              <c:strCache>
                <c:ptCount val="5"/>
                <c:pt idx="0">
                  <c:v>0-1 Miles</c:v>
                </c:pt>
                <c:pt idx="1">
                  <c:v>1-2 Miles</c:v>
                </c:pt>
                <c:pt idx="2">
                  <c:v>2-5 Miles</c:v>
                </c:pt>
                <c:pt idx="3">
                  <c:v>5-10 Miles</c:v>
                </c:pt>
                <c:pt idx="4">
                  <c:v>More than 10 Miles</c:v>
                </c:pt>
              </c:strCache>
            </c:strRef>
          </c:cat>
          <c:val>
            <c:numRef>
              <c:f>'Pivot Table'!$D$18:$D$23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F6-4C1F-BB44-67A4B71B2799}"/>
            </c:ext>
          </c:extLst>
        </c:ser>
        <c:dLbls>
          <c:showLegendKey val="0"/>
          <c:showVal val="0"/>
          <c:showCatName val="0"/>
          <c:showSerName val="0"/>
          <c:showPercent val="0"/>
          <c:showBubbleSize val="0"/>
        </c:dLbls>
        <c:marker val="1"/>
        <c:smooth val="0"/>
        <c:axId val="339571096"/>
        <c:axId val="98834440"/>
      </c:lineChart>
      <c:catAx>
        <c:axId val="339571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834440"/>
        <c:crosses val="autoZero"/>
        <c:auto val="1"/>
        <c:lblAlgn val="ctr"/>
        <c:lblOffset val="100"/>
        <c:noMultiLvlLbl val="0"/>
      </c:catAx>
      <c:valAx>
        <c:axId val="98834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957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6D-47E9-A105-7D4377B32339}"/>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6D-47E9-A105-7D4377B32339}"/>
            </c:ext>
          </c:extLst>
        </c:ser>
        <c:dLbls>
          <c:showLegendKey val="0"/>
          <c:showVal val="0"/>
          <c:showCatName val="0"/>
          <c:showSerName val="0"/>
          <c:showPercent val="0"/>
          <c:showBubbleSize val="0"/>
        </c:dLbls>
        <c:marker val="1"/>
        <c:smooth val="0"/>
        <c:axId val="98837392"/>
        <c:axId val="98838048"/>
      </c:lineChart>
      <c:catAx>
        <c:axId val="9883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8048"/>
        <c:crosses val="autoZero"/>
        <c:auto val="1"/>
        <c:lblAlgn val="ctr"/>
        <c:lblOffset val="100"/>
        <c:noMultiLvlLbl val="0"/>
      </c:catAx>
      <c:valAx>
        <c:axId val="9883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baseline="0"/>
              <a:t>Gender &amp;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#,##0_);_(* \(#,##0\);_(* "-"??_);_(@_)</c:formatCode>
                <c:ptCount val="2"/>
                <c:pt idx="0">
                  <c:v>53440</c:v>
                </c:pt>
                <c:pt idx="1">
                  <c:v>56208.178438661707</c:v>
                </c:pt>
              </c:numCache>
            </c:numRef>
          </c:val>
          <c:extLst>
            <c:ext xmlns:c16="http://schemas.microsoft.com/office/drawing/2014/chart" uri="{C3380CC4-5D6E-409C-BE32-E72D297353CC}">
              <c16:uniqueId val="{00000000-3119-41AD-AF97-1003B1648AE6}"/>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19-41AD-AF97-1003B1648AE6}"/>
            </c:ext>
          </c:extLst>
        </c:ser>
        <c:dLbls>
          <c:showLegendKey val="0"/>
          <c:showVal val="0"/>
          <c:showCatName val="0"/>
          <c:showSerName val="0"/>
          <c:showPercent val="0"/>
          <c:showBubbleSize val="0"/>
        </c:dLbls>
        <c:gapWidth val="219"/>
        <c:overlap val="-27"/>
        <c:axId val="622471912"/>
        <c:axId val="622472240"/>
      </c:barChart>
      <c:catAx>
        <c:axId val="622471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72240"/>
        <c:crosses val="autoZero"/>
        <c:auto val="1"/>
        <c:lblAlgn val="ctr"/>
        <c:lblOffset val="100"/>
        <c:noMultiLvlLbl val="0"/>
      </c:catAx>
      <c:valAx>
        <c:axId val="6224722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7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332105</xdr:colOff>
      <xdr:row>15</xdr:row>
      <xdr:rowOff>34290</xdr:rowOff>
    </xdr:from>
    <xdr:to>
      <xdr:col>13</xdr:col>
      <xdr:colOff>27305</xdr:colOff>
      <xdr:row>30</xdr:row>
      <xdr:rowOff>21590</xdr:rowOff>
    </xdr:to>
    <xdr:graphicFrame macro="">
      <xdr:nvGraphicFramePr>
        <xdr:cNvPr id="3" name="Chart 2">
          <a:extLst>
            <a:ext uri="{FF2B5EF4-FFF2-40B4-BE49-F238E27FC236}">
              <a16:creationId xmlns:a16="http://schemas.microsoft.com/office/drawing/2014/main" id="{A9F88C4F-C07D-E513-D409-EAE694803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376555</xdr:colOff>
      <xdr:row>33</xdr:row>
      <xdr:rowOff>143510</xdr:rowOff>
    </xdr:from>
    <xdr:to>
      <xdr:col>13</xdr:col>
      <xdr:colOff>71755</xdr:colOff>
      <xdr:row>48</xdr:row>
      <xdr:rowOff>128270</xdr:rowOff>
    </xdr:to>
    <xdr:graphicFrame macro="">
      <xdr:nvGraphicFramePr>
        <xdr:cNvPr id="4" name="Chart 3">
          <a:extLst>
            <a:ext uri="{FF2B5EF4-FFF2-40B4-BE49-F238E27FC236}">
              <a16:creationId xmlns:a16="http://schemas.microsoft.com/office/drawing/2014/main" id="{C9041020-7DA6-7574-3618-306E0FC31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320040</xdr:colOff>
      <xdr:row>0</xdr:row>
      <xdr:rowOff>45720</xdr:rowOff>
    </xdr:from>
    <xdr:to>
      <xdr:col>13</xdr:col>
      <xdr:colOff>0</xdr:colOff>
      <xdr:row>14</xdr:row>
      <xdr:rowOff>38100</xdr:rowOff>
    </xdr:to>
    <xdr:graphicFrame macro="">
      <xdr:nvGraphicFramePr>
        <xdr:cNvPr id="6" name="Chart 5">
          <a:extLst>
            <a:ext uri="{FF2B5EF4-FFF2-40B4-BE49-F238E27FC236}">
              <a16:creationId xmlns:a16="http://schemas.microsoft.com/office/drawing/2014/main" id="{E9A2E172-F56C-6E79-386F-0C80CF3C1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147863</xdr:colOff>
      <xdr:row>21</xdr:row>
      <xdr:rowOff>51324</xdr:rowOff>
    </xdr:from>
    <xdr:to>
      <xdr:col>14</xdr:col>
      <xdr:colOff>979531</xdr:colOff>
      <xdr:row>36</xdr:row>
      <xdr:rowOff>127000</xdr:rowOff>
    </xdr:to>
    <xdr:graphicFrame macro="">
      <xdr:nvGraphicFramePr>
        <xdr:cNvPr id="3" name="Chart 2">
          <a:extLst>
            <a:ext uri="{FF2B5EF4-FFF2-40B4-BE49-F238E27FC236}">
              <a16:creationId xmlns:a16="http://schemas.microsoft.com/office/drawing/2014/main" id="{01529DE6-8377-420B-9D70-BE94677BA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335459</xdr:colOff>
      <xdr:row>6</xdr:row>
      <xdr:rowOff>6532</xdr:rowOff>
    </xdr:from>
    <xdr:to>
      <xdr:col>14</xdr:col>
      <xdr:colOff>944696</xdr:colOff>
      <xdr:row>21</xdr:row>
      <xdr:rowOff>9071</xdr:rowOff>
    </xdr:to>
    <xdr:graphicFrame macro="">
      <xdr:nvGraphicFramePr>
        <xdr:cNvPr id="4" name="Chart 3">
          <a:extLst>
            <a:ext uri="{FF2B5EF4-FFF2-40B4-BE49-F238E27FC236}">
              <a16:creationId xmlns:a16="http://schemas.microsoft.com/office/drawing/2014/main" id="{8801A197-5F87-4808-9627-69A4050C2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33020</xdr:colOff>
      <xdr:row>6</xdr:row>
      <xdr:rowOff>3809</xdr:rowOff>
    </xdr:from>
    <xdr:to>
      <xdr:col>2</xdr:col>
      <xdr:colOff>69795</xdr:colOff>
      <xdr:row>11</xdr:row>
      <xdr:rowOff>44061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B981FC4-EBD4-5816-E7A0-788C5F96C0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290" y="1126756"/>
              <a:ext cx="2269301" cy="974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155645</xdr:rowOff>
    </xdr:from>
    <xdr:to>
      <xdr:col>2</xdr:col>
      <xdr:colOff>54430</xdr:colOff>
      <xdr:row>27</xdr:row>
      <xdr:rowOff>136072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164BA72-FBC1-606D-C94E-DB95F25BD0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337329"/>
              <a:ext cx="2284415" cy="1854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40640</xdr:rowOff>
    </xdr:from>
    <xdr:to>
      <xdr:col>2</xdr:col>
      <xdr:colOff>61705</xdr:colOff>
      <xdr:row>18</xdr:row>
      <xdr:rowOff>25524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D121964-EDAE-2964-9F53-C43BA5EF21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9377"/>
              <a:ext cx="2296771" cy="1297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128337</xdr:colOff>
      <xdr:row>6</xdr:row>
      <xdr:rowOff>8020</xdr:rowOff>
    </xdr:from>
    <xdr:to>
      <xdr:col>8</xdr:col>
      <xdr:colOff>320842</xdr:colOff>
      <xdr:row>20</xdr:row>
      <xdr:rowOff>176463</xdr:rowOff>
    </xdr:to>
    <xdr:graphicFrame macro="">
      <xdr:nvGraphicFramePr>
        <xdr:cNvPr id="9" name="Chart 8">
          <a:extLst>
            <a:ext uri="{FF2B5EF4-FFF2-40B4-BE49-F238E27FC236}">
              <a16:creationId xmlns:a16="http://schemas.microsoft.com/office/drawing/2014/main" id="{B30BEF87-1DA6-4953-A3AD-EEA63D87C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Truong" refreshedDate="44718.629188194442" createdVersion="8" refreshedVersion="8" minRefreshableVersion="3" recordCount="1000" xr:uid="{EAA9FB96-B163-4364-9D3D-A5F7C3D491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540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B1D0E-1703-47D1-9810-79F9DDED0E5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283054-4638-4505-ABC3-991981A836E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94ADA-690F-4820-8F32-FD34AA07261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6:E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70E9C3-CA18-4316-ACF7-9CA33BC01383}" sourceName="Marital Status">
  <pivotTables>
    <pivotTable tabId="3" name="PivotTable2"/>
    <pivotTable tabId="3" name="PivotTable3"/>
    <pivotTable tabId="3" name="PivotTable7"/>
  </pivotTables>
  <data>
    <tabular pivotCacheId="18855408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43B80F-1DA2-431F-89B9-5C860835215E}" sourceName="Education">
  <pivotTables>
    <pivotTable tabId="3" name="PivotTable2"/>
    <pivotTable tabId="3" name="PivotTable3"/>
    <pivotTable tabId="3" name="PivotTable7"/>
  </pivotTables>
  <data>
    <tabular pivotCacheId="18855408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7E4F4A-6427-4A6C-931F-F109E8F81C86}" sourceName="Region">
  <pivotTables>
    <pivotTable tabId="3" name="PivotTable2"/>
    <pivotTable tabId="3" name="PivotTable3"/>
    <pivotTable tabId="3" name="PivotTable7"/>
  </pivotTables>
  <data>
    <tabular pivotCacheId="18855408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3A1865-4B29-43C3-BCFB-FD30E70E04D8}" cache="Slicer_Marital_Status" caption="Marital Status" rowHeight="234950"/>
  <slicer name="Education" xr10:uid="{1100B6B1-0861-4040-9126-0B2E492660F4}" cache="Slicer_Education" caption="Education" rowHeight="234950"/>
  <slicer name="Region" xr10:uid="{46D2D423-1248-4F1E-9BAD-196E1C2F7DD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20" sqref="E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E5D26-2622-436E-89D7-9FBBC3798D86}">
  <dimension ref="A1:N1001"/>
  <sheetViews>
    <sheetView workbookViewId="0">
      <selection activeCell="D7" sqref="D7"/>
    </sheetView>
  </sheetViews>
  <sheetFormatPr defaultColWidth="11.21875" defaultRowHeight="14.4" x14ac:dyDescent="0.3"/>
  <cols>
    <col min="2" max="2" width="15.33203125" customWidth="1"/>
    <col min="13" max="13" width="15.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 "Middle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 "Middle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 "Middle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 "Middle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 55+",IF(L195&gt;=31, "Middle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 "Middle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 "Middle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 "Middle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 "Middle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 55+",IF(L515&gt;=31, "Middle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 "Middle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 55+",IF(L643&gt;=31, "Middle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 55+",IF(L707&gt;=31, "Middle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 "Middle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 "Middle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 "Middle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 "Middle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 31-54</v>
      </c>
      <c r="N1001" t="s">
        <v>15</v>
      </c>
    </row>
  </sheetData>
  <autoFilter ref="A1:N1001" xr:uid="{3B2E5D26-2622-436E-89D7-9FBBC3798D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9F5E0-2840-406F-88A6-7EC22BA558E4}">
  <dimension ref="B5:E42"/>
  <sheetViews>
    <sheetView workbookViewId="0">
      <selection activeCell="N14" sqref="N14"/>
    </sheetView>
  </sheetViews>
  <sheetFormatPr defaultRowHeight="14.4" x14ac:dyDescent="0.3"/>
  <cols>
    <col min="1" max="1" width="12.5546875" bestFit="1" customWidth="1"/>
    <col min="2" max="2" width="17" bestFit="1" customWidth="1"/>
    <col min="3" max="3" width="15.5546875" bestFit="1" customWidth="1"/>
    <col min="4" max="4" width="7.88671875" bestFit="1" customWidth="1"/>
    <col min="5" max="5" width="10.77734375" bestFit="1" customWidth="1"/>
  </cols>
  <sheetData>
    <row r="5" spans="2:5" x14ac:dyDescent="0.3">
      <c r="B5" s="5" t="s">
        <v>43</v>
      </c>
      <c r="C5" s="5" t="s">
        <v>44</v>
      </c>
    </row>
    <row r="6" spans="2:5" x14ac:dyDescent="0.3">
      <c r="B6" s="5" t="s">
        <v>41</v>
      </c>
      <c r="C6" t="s">
        <v>18</v>
      </c>
      <c r="D6" t="s">
        <v>15</v>
      </c>
      <c r="E6" t="s">
        <v>42</v>
      </c>
    </row>
    <row r="7" spans="2:5" x14ac:dyDescent="0.3">
      <c r="B7" s="6" t="s">
        <v>38</v>
      </c>
      <c r="C7" s="7">
        <v>53440</v>
      </c>
      <c r="D7" s="7">
        <v>55774.058577405856</v>
      </c>
      <c r="E7" s="7">
        <v>54580.777096114522</v>
      </c>
    </row>
    <row r="8" spans="2:5" x14ac:dyDescent="0.3">
      <c r="B8" s="6" t="s">
        <v>39</v>
      </c>
      <c r="C8" s="7">
        <v>56208.178438661707</v>
      </c>
      <c r="D8" s="7">
        <v>60123.966942148763</v>
      </c>
      <c r="E8" s="7">
        <v>58062.62230919765</v>
      </c>
    </row>
    <row r="9" spans="2:5" x14ac:dyDescent="0.3">
      <c r="B9" s="6" t="s">
        <v>42</v>
      </c>
      <c r="C9" s="7">
        <v>54874.759152215796</v>
      </c>
      <c r="D9" s="7">
        <v>57962.577962577961</v>
      </c>
      <c r="E9" s="7">
        <v>56360</v>
      </c>
    </row>
    <row r="16" spans="2:5" x14ac:dyDescent="0.3">
      <c r="B16" s="5" t="s">
        <v>48</v>
      </c>
      <c r="C16" s="5" t="s">
        <v>44</v>
      </c>
    </row>
    <row r="17" spans="2:5" x14ac:dyDescent="0.3">
      <c r="B17" s="5" t="s">
        <v>41</v>
      </c>
      <c r="C17" t="s">
        <v>18</v>
      </c>
      <c r="D17" t="s">
        <v>15</v>
      </c>
      <c r="E17" t="s">
        <v>42</v>
      </c>
    </row>
    <row r="18" spans="2:5" x14ac:dyDescent="0.3">
      <c r="B18" s="6" t="s">
        <v>16</v>
      </c>
      <c r="C18" s="4">
        <v>166</v>
      </c>
      <c r="D18" s="4">
        <v>200</v>
      </c>
      <c r="E18" s="4">
        <v>366</v>
      </c>
    </row>
    <row r="19" spans="2:5" x14ac:dyDescent="0.3">
      <c r="B19" s="6" t="s">
        <v>26</v>
      </c>
      <c r="C19" s="4">
        <v>92</v>
      </c>
      <c r="D19" s="4">
        <v>77</v>
      </c>
      <c r="E19" s="4">
        <v>169</v>
      </c>
    </row>
    <row r="20" spans="2:5" x14ac:dyDescent="0.3">
      <c r="B20" s="6" t="s">
        <v>22</v>
      </c>
      <c r="C20" s="4">
        <v>67</v>
      </c>
      <c r="D20" s="4">
        <v>95</v>
      </c>
      <c r="E20" s="4">
        <v>162</v>
      </c>
    </row>
    <row r="21" spans="2:5" x14ac:dyDescent="0.3">
      <c r="B21" s="6" t="s">
        <v>23</v>
      </c>
      <c r="C21" s="4">
        <v>116</v>
      </c>
      <c r="D21" s="4">
        <v>76</v>
      </c>
      <c r="E21" s="4">
        <v>192</v>
      </c>
    </row>
    <row r="22" spans="2:5" x14ac:dyDescent="0.3">
      <c r="B22" s="6" t="s">
        <v>49</v>
      </c>
      <c r="C22" s="4">
        <v>78</v>
      </c>
      <c r="D22" s="4">
        <v>33</v>
      </c>
      <c r="E22" s="4">
        <v>111</v>
      </c>
    </row>
    <row r="23" spans="2:5" x14ac:dyDescent="0.3">
      <c r="B23" s="6" t="s">
        <v>42</v>
      </c>
      <c r="C23" s="4">
        <v>519</v>
      </c>
      <c r="D23" s="4">
        <v>481</v>
      </c>
      <c r="E23" s="4">
        <v>1000</v>
      </c>
    </row>
    <row r="37" spans="2:5" x14ac:dyDescent="0.3">
      <c r="B37" s="5" t="s">
        <v>48</v>
      </c>
      <c r="C37" s="5" t="s">
        <v>44</v>
      </c>
    </row>
    <row r="38" spans="2:5" x14ac:dyDescent="0.3">
      <c r="B38" s="5" t="s">
        <v>41</v>
      </c>
      <c r="C38" t="s">
        <v>18</v>
      </c>
      <c r="D38" t="s">
        <v>15</v>
      </c>
      <c r="E38" t="s">
        <v>42</v>
      </c>
    </row>
    <row r="39" spans="2:5" x14ac:dyDescent="0.3">
      <c r="B39" s="6" t="s">
        <v>46</v>
      </c>
      <c r="C39" s="4">
        <v>71</v>
      </c>
      <c r="D39" s="4">
        <v>39</v>
      </c>
      <c r="E39" s="4">
        <v>110</v>
      </c>
    </row>
    <row r="40" spans="2:5" x14ac:dyDescent="0.3">
      <c r="B40" s="6" t="s">
        <v>45</v>
      </c>
      <c r="C40" s="4">
        <v>318</v>
      </c>
      <c r="D40" s="4">
        <v>383</v>
      </c>
      <c r="E40" s="4">
        <v>701</v>
      </c>
    </row>
    <row r="41" spans="2:5" x14ac:dyDescent="0.3">
      <c r="B41" s="6" t="s">
        <v>47</v>
      </c>
      <c r="C41" s="4">
        <v>130</v>
      </c>
      <c r="D41" s="4">
        <v>59</v>
      </c>
      <c r="E41" s="4">
        <v>189</v>
      </c>
    </row>
    <row r="42" spans="2:5" x14ac:dyDescent="0.3">
      <c r="B42" s="6" t="s">
        <v>42</v>
      </c>
      <c r="C42" s="4">
        <v>519</v>
      </c>
      <c r="D42" s="4">
        <v>481</v>
      </c>
      <c r="E42"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4AC81-5CBE-46C8-AE2F-E751132DA297}">
  <dimension ref="A1:O6"/>
  <sheetViews>
    <sheetView showGridLines="0" zoomScale="95" zoomScaleNormal="95" workbookViewId="0">
      <selection activeCell="O14" sqref="O14"/>
    </sheetView>
  </sheetViews>
  <sheetFormatPr defaultRowHeight="14.4" x14ac:dyDescent="0.3"/>
  <cols>
    <col min="1" max="1" width="23.6640625" customWidth="1"/>
    <col min="8" max="8" width="15.5546875" customWidth="1"/>
    <col min="15" max="15" width="22"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Truong</cp:lastModifiedBy>
  <dcterms:created xsi:type="dcterms:W3CDTF">2022-03-18T02:50:57Z</dcterms:created>
  <dcterms:modified xsi:type="dcterms:W3CDTF">2022-06-09T01:58:52Z</dcterms:modified>
</cp:coreProperties>
</file>