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heitor/OneDrive - ANS/Documentos Compartilhados/GEFAP/Reajuste Individual/Reservado/Docs para site ANS/"/>
    </mc:Choice>
  </mc:AlternateContent>
  <xr:revisionPtr revIDLastSave="0" documentId="13_ncr:1_{7BD084C6-0650-544F-9E51-438B8D101025}" xr6:coauthVersionLast="47" xr6:coauthVersionMax="47" xr10:uidLastSave="{00000000-0000-0000-0000-000000000000}"/>
  <bookViews>
    <workbookView xWindow="0" yWindow="460" windowWidth="28120" windowHeight="16440" xr2:uid="{5D0B0A1C-2CA9-4FA7-97F7-F88743658F89}"/>
  </bookViews>
  <sheets>
    <sheet name="V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<sst xmlns="http://schemas.openxmlformats.org/spreadsheetml/2006/main" count="870" uniqueCount="428">
  <si>
    <t>Outlier?</t>
  </si>
  <si>
    <t>VDA</t>
  </si>
  <si>
    <t>Hapvida Assistencia Medica Ltda</t>
  </si>
  <si>
    <t>Prevent Senior Private Operadora De Saúde Ltda</t>
  </si>
  <si>
    <t>Amil Assistência Médica Internacional S.A.</t>
  </si>
  <si>
    <t>Unimed Belo Horizonte Cooperativa De Trabalho Médico</t>
  </si>
  <si>
    <t>Notre Dame Intermédica Saúde S.A.</t>
  </si>
  <si>
    <t>Unimed Goiania Cooperativa De Trabalho Médico</t>
  </si>
  <si>
    <t>Clinipam Clinica Paranaense De Assistencia Medica Ltda</t>
  </si>
  <si>
    <t>São Francisco Sistemas De Saúde Sociedade Empresária Limitada</t>
  </si>
  <si>
    <t>Unimed-Rio Cooperativa De Trabalho Medico Do Rio De Janeiro</t>
  </si>
  <si>
    <t>Santa Helena Assistência Médica S/A.</t>
  </si>
  <si>
    <t>Unimed De Fortaleza Sociedade Cooperativa Médica Ltda.</t>
  </si>
  <si>
    <t>Unimed Campinas - Cooperativa De Trabalho Médico</t>
  </si>
  <si>
    <t>Memorial Saude Ltda</t>
  </si>
  <si>
    <t>Associação De Beneficência E Filantropia São Cristovão</t>
  </si>
  <si>
    <t>Unimed Porto Alegre - Cooperativa Médica Ltda.</t>
  </si>
  <si>
    <t>Unimed Sao José Do Rio Preto - Coop. De Trabalho Médico</t>
  </si>
  <si>
    <t>Grupo Hospitalar Do Rio De Janeiro Ltda</t>
  </si>
  <si>
    <t>Centro Trasmontano De Sao Paulo</t>
  </si>
  <si>
    <t>Unimed De Londrina Cooperativa De Trabalho Médico</t>
  </si>
  <si>
    <t>Unimed Natal Soc. Coop. De Trab. Médico</t>
  </si>
  <si>
    <t>Biovida Saúde Ltda.</t>
  </si>
  <si>
    <t>Unimed Recife Cooperativa De Trabalho Médico</t>
  </si>
  <si>
    <t>Unimed Regional Maringá Coop.De Trabalho Médico</t>
  </si>
  <si>
    <t>Unimed Joao Pessoa - Cooperativa De Trabalho Médico</t>
  </si>
  <si>
    <t>Unimed Cuiaba Cooperativa De Trabalho Médico</t>
  </si>
  <si>
    <t>Unimed Nova Iguacu Cooperativa De Trabalho Medico</t>
  </si>
  <si>
    <t>Unimed Teresina - Cooperativa De Trabalho Médico</t>
  </si>
  <si>
    <t>Medplan Assistência Medica Ltda.</t>
  </si>
  <si>
    <t>Unimed De Presidente Prudente Cooperativa De Trab. Médico</t>
  </si>
  <si>
    <t>Central Nacional Unimed - Cooperativa Central</t>
  </si>
  <si>
    <t>Associação Assistencial De Saúde Suplementar Cruz Azul Saúde</t>
  </si>
  <si>
    <t>Unimed Sergipe - Cooperativa De Trabalho Médico</t>
  </si>
  <si>
    <t>São Lucas Saúde S/A</t>
  </si>
  <si>
    <t>Unimed Nordeste Rs Sociedade Cooperativa De Serviços Médicos Ltda.</t>
  </si>
  <si>
    <t>Bensaude Plano De Assistencia Medica Hospitalar Ltda.</t>
  </si>
  <si>
    <t>Unimed Maceio Cooperativa De Trabalho Médico</t>
  </si>
  <si>
    <t>H.B. Saúde S/A.</t>
  </si>
  <si>
    <t>Unimed - Cooperativa De Serviços De Saúde Dos Vales Do Taquari E Rio Pardo Ltda.</t>
  </si>
  <si>
    <t>Unimed De Cascavel Cooperativa De Trabalho Médico</t>
  </si>
  <si>
    <t>Unimed Campo Grande Ms Cooperativa De Trabalho Médico</t>
  </si>
  <si>
    <t>Beneficencia Camiliana Do Sul</t>
  </si>
  <si>
    <t>Associação Santa Casa Saúde De São José Dos Campos</t>
  </si>
  <si>
    <t>Unimed De Santos Coop De Trab Medico</t>
  </si>
  <si>
    <t>Unimed Vale Do São Francisco Cooperativa De Trabalho Médico</t>
  </si>
  <si>
    <t>Unihosp Serviços De Saúde S.A</t>
  </si>
  <si>
    <t>Unimed De Ribeirao Preto - Cooperativa De Trabalho Médico</t>
  </si>
  <si>
    <t>Unimed De Santa Bárbara D'Oeste E Americana - Coop De Trabalho Médico</t>
  </si>
  <si>
    <t>Esmale Assistencia Internacional De Saude Ltda.</t>
  </si>
  <si>
    <t>Unimed Caruaru-Cooperativa De Trabalho Medico</t>
  </si>
  <si>
    <t>Med-Tour Administradora De Benefícios E Empreendimentos Ltda.</t>
  </si>
  <si>
    <t>Unimed De Piracicaba Sociedade Cooperativa De Serviços Médicos</t>
  </si>
  <si>
    <t>Unimed Do Ceará - Federação Das Sociedades Cooperativas Médicas Do Estado Do Ceará Ltda.</t>
  </si>
  <si>
    <t>Medisanitas Brasil Assistência Integral À Saúde S/A.</t>
  </si>
  <si>
    <t>Unimed Grande Florianópolis-Cooperativa De Trabalho Medico</t>
  </si>
  <si>
    <t>Unihosp Saúde Ltda</t>
  </si>
  <si>
    <t>Associação Evangelica Beneficente De Londrina</t>
  </si>
  <si>
    <t>Unimed Franca - Sociedade Cooperativa De Serviços Médicos E Hospitalares</t>
  </si>
  <si>
    <t>Austaclinicas Assistência Médica E Hospitalar Ltda</t>
  </si>
  <si>
    <t>Unimed Blumenau - Cooperativa De Trabalho Medico</t>
  </si>
  <si>
    <t>Unimed Sao Jose Dos Campos - Cooperativa De Trabalho Medico</t>
  </si>
  <si>
    <t>Unimed Do Cariri - Sociedade Cooperativa Médica Ltda</t>
  </si>
  <si>
    <t>Amep Freguesia Operadora De Plano De Saude Ltda</t>
  </si>
  <si>
    <t>Unimed Vitoria Cooperativa De Trabalho Medico</t>
  </si>
  <si>
    <t>Associação Do Plano De Saúde Da Santa Casa De Santos</t>
  </si>
  <si>
    <t>Santa Rita Sistema De Saude Ltda</t>
  </si>
  <si>
    <t>Camim - Operadora Plano De Saúde Ltda</t>
  </si>
  <si>
    <t>Unimed De Araraquara - Coop. De Trab. Médico</t>
  </si>
  <si>
    <t>Sobam Centro Médico Hospitalar S.A.</t>
  </si>
  <si>
    <t>Unimed São Carlos - Cooperativa De Trabalho Médico</t>
  </si>
  <si>
    <t>Unimed De Volta Redonda Cooperativa De Trabalho Médico</t>
  </si>
  <si>
    <t>Associação De Saúde Portuguesa De Beneficência</t>
  </si>
  <si>
    <t>Unimed De Criciúma Cooperativa De Trabalho Médico Da Região Carbonífera</t>
  </si>
  <si>
    <t>Plano De Saúde Ana Costa Ltda.</t>
  </si>
  <si>
    <t>Unimed De Bauru Cooperativa De Trabalho Médico</t>
  </si>
  <si>
    <t>Plano Hospital Samaritano Ltda</t>
  </si>
  <si>
    <t>Unimed Juiz De Fora Cooperativa De Trabalho Médico Ltda</t>
  </si>
  <si>
    <t>Sul America Companhia De Seguro Saúde</t>
  </si>
  <si>
    <t>Bradesco Saúde S.A.</t>
  </si>
  <si>
    <t>Associação Dr. Bartholomeu Tacchini</t>
  </si>
  <si>
    <t>Santa Casa De Misericórdia De Juiz De Fora</t>
  </si>
  <si>
    <t>Unimed Vale Do Sinos - Cooperativa De Assistência À Saúde Ltda</t>
  </si>
  <si>
    <t>Unimed Jundiai - Cooperativa De Trabalho Médico</t>
  </si>
  <si>
    <t>Federação Das Sociedades Cooperativas De Trabalho Médico Do Acre, Amapá, Amazonas, Pará, Rondonia E Roraima</t>
  </si>
  <si>
    <t>Associação São Francisco Vida</t>
  </si>
  <si>
    <t>Plena Saúde Ltda</t>
  </si>
  <si>
    <t>Unimed Oeste Do Pará - Cooperativa De Trabalho Médico</t>
  </si>
  <si>
    <t>Garantia De Saúde Ltda</t>
  </si>
  <si>
    <t>Unimed De Campos Cooperativa De Trabalho Médico</t>
  </si>
  <si>
    <t>Nossa Saúde - Operadora Planos Privados De Assistência  À Saúde Ltda.</t>
  </si>
  <si>
    <t>Unimed Leste Paulista Cooperativa De Trabalho Médico</t>
  </si>
  <si>
    <t>Unimed Uberlândia Cooperativa Regional Trabalho Médico Ltda</t>
  </si>
  <si>
    <t>Santa Casa De Mauá Saúde</t>
  </si>
  <si>
    <t>Unimed Nova Friburgo-Soc.Coop.Serv.Med.Hosp.Ltda.</t>
  </si>
  <si>
    <t>Ameplan Assistência Médica Planejada Ltda</t>
  </si>
  <si>
    <t>Unimed De Limeira Cooperativa De Trabalho Médico</t>
  </si>
  <si>
    <t>Unimed Campina Grande - Cooperativa De Trabalho Medico Ltda</t>
  </si>
  <si>
    <t>Unimed Norte Do Mato Grosso Cooperativa De Trabalho Médico</t>
  </si>
  <si>
    <t>Unimed Litoral Cooperativa De Trabalho Médico Ltda</t>
  </si>
  <si>
    <t>Unimed De Bebedouro Cooperativa De Trabalho Médico</t>
  </si>
  <si>
    <t>Cgo Saúde - Operadora De Planos De Saúde Ltda</t>
  </si>
  <si>
    <t>Unimed De Guarulhos Cooperativa De Trabalho Médico</t>
  </si>
  <si>
    <t>Plamed Plano De Assistencia Medica Ltda</t>
  </si>
  <si>
    <t>Unimed De Joinville Cooperativa De Trabalho Médico</t>
  </si>
  <si>
    <t>Alvorecer - Associação De Socorros Mútuos</t>
  </si>
  <si>
    <t>Unimed Rio Verde Cooperativa Trabalho Medico</t>
  </si>
  <si>
    <t>Unimed De Aracatuba - Cooperativa De Trabalho Médico</t>
  </si>
  <si>
    <t>Hbc Saúde Ltda.</t>
  </si>
  <si>
    <t>Irmandade Santa Casa De Misericórdia De Maringá</t>
  </si>
  <si>
    <t>Clinica São José Saude Ltda.</t>
  </si>
  <si>
    <t>Unimed Governador Valadares Coop. De Trabalho Médico Ltda.</t>
  </si>
  <si>
    <t>Operadora Unieste De Planos De Saúde Ltda</t>
  </si>
  <si>
    <t>Unimed Do Sudoeste Cooperativa De Trabalho Medico Ltda</t>
  </si>
  <si>
    <t>Unimed Araruama Cooperativa De Trabalho Médico Ltda</t>
  </si>
  <si>
    <t>Fundação De Saúde Itaiguapy</t>
  </si>
  <si>
    <t>Unimed Maranhão Cooperativa De Trabalho Médico</t>
  </si>
  <si>
    <t>Unimed De Marilia Cooperativa De Trabalho Médico</t>
  </si>
  <si>
    <t>Unimed Resende Cooperativa De Trabalho Médico</t>
  </si>
  <si>
    <t>Unimed Petropolis-Rj Cooperativa De Trabalho Médico</t>
  </si>
  <si>
    <t>Unimed Sete Lagoas Cooperativa Trabalho Médico</t>
  </si>
  <si>
    <t>Plano De Saúde Da Santa Casa De Bragança Paulista</t>
  </si>
  <si>
    <t>Assistência Médica São Miguel Ltda</t>
  </si>
  <si>
    <t>Confiança Assistência Médico Hospitalar Ltda</t>
  </si>
  <si>
    <t>Samoc S.A. - Sociedade Assistencial Médica E Odonto Cirúrgica</t>
  </si>
  <si>
    <t>Unimed Regional Da Baixa Mogiana - Cooperativa De Trabalho Médico</t>
  </si>
  <si>
    <t>Unimed Do Estado De Santa Catarina Fed. Est. Das Coop. Méd.</t>
  </si>
  <si>
    <t>Unimed Divinopolis - Cooperativa De Trabalho Medico Ltda</t>
  </si>
  <si>
    <t>Unimed Sorocaba Cooperativa De Trabalho Médico</t>
  </si>
  <si>
    <t>Unimed De Barra Mansa Soc. Coop. Serv.Med.E Hospit.</t>
  </si>
  <si>
    <t>Unimed Foz Do Iguacu Cooperativa Trabalho Medico</t>
  </si>
  <si>
    <t>Associação Adventista Norte Brasileira De Prevenção E Assistência A Saúde</t>
  </si>
  <si>
    <t>Medical Medicina Assistencial S/A</t>
  </si>
  <si>
    <t>Unimed Regional De Campo Mourão Coop Trab Medico</t>
  </si>
  <si>
    <t>Unimed De Dourados Cooperativa De Trabalho Médico Ltda</t>
  </si>
  <si>
    <t>Hospitais E Clínicas Do Piauí S/S Ltda</t>
  </si>
  <si>
    <t>Unimed Amparo Cooperativa De Trabalho Médico</t>
  </si>
  <si>
    <t>Unimed Metropolitana Do Agreste - Cooperativa De Trabalho Médico</t>
  </si>
  <si>
    <t>Associação Santa Casa Saúde De Araçatuba</t>
  </si>
  <si>
    <t>Unimed De Lins - Cooperativa De Trabalhos Médicos</t>
  </si>
  <si>
    <t>Unix Saúde S.A</t>
  </si>
  <si>
    <t>Unimed Sul Capixaba Cooperativa De Trabalho Médico</t>
  </si>
  <si>
    <t>Fundacao Leonor De Barros Camargo</t>
  </si>
  <si>
    <t>Unimed De Tatui - Cooperativa De Trabalho Médico</t>
  </si>
  <si>
    <t>Unimed De Birigui - Cooperativa De Trabalho Médico</t>
  </si>
  <si>
    <t>Unimed Pato Branco Cooperativa De Trabalho Medico</t>
  </si>
  <si>
    <t>Unimed Costa Do Descobrimento Cooperativa De Trabalho Médico</t>
  </si>
  <si>
    <t>Casa De Saúde São Bernardo S/A</t>
  </si>
  <si>
    <t>Unimed Rio Branco Cooperativa De Trabalho Medico Ltda</t>
  </si>
  <si>
    <t>Unimed Anhanguera Cooperativa De Trabalho Médico</t>
  </si>
  <si>
    <t>Unimed Porto Velho - Sociedade Cooperativa Médica Ltda</t>
  </si>
  <si>
    <t>Unimed De Catanduva - Cooperativa De Trabalho Médico</t>
  </si>
  <si>
    <t>Unimed São João Del Rei - Cooperativa De Trabalho Médico</t>
  </si>
  <si>
    <t>Fundação Filantrópica E Beneficente De Saúde Arnaldo Gavazza Filho</t>
  </si>
  <si>
    <t>Unimed Teofilo Otoni Cooperativa De Trabalho Médico</t>
  </si>
  <si>
    <t>Unimed Regional Jau - Cooperativa De Trabalho Médico</t>
  </si>
  <si>
    <t>Santa Rita Saude S/A.</t>
  </si>
  <si>
    <t>Premium Saúde S.A.</t>
  </si>
  <si>
    <t>Doctor Clin Operadora De Planos De Saúde Ltda.</t>
  </si>
  <si>
    <t>Unimed De Paranavaí Cooperativa De Trabalho Médico</t>
  </si>
  <si>
    <t>Unimed Anápolis Cooperativa De Trabalho Médico.</t>
  </si>
  <si>
    <t>Unimed De Rio Claro Sp Cooperativa De Trabalho Medico</t>
  </si>
  <si>
    <t>Unimed Do Oeste Do Paraná - Coop. De Trabalho Medico</t>
  </si>
  <si>
    <t>Circulo Operario Caxiense</t>
  </si>
  <si>
    <t>São Francisco Assistência Médica Ltda</t>
  </si>
  <si>
    <t>Amazônia Planos De Saúde Ltda</t>
  </si>
  <si>
    <t>Oeste Saúde Assistência A Saúde Suplementar S/S Ltda</t>
  </si>
  <si>
    <t>Santo André Planos De Assistencia Médica Ltda.</t>
  </si>
  <si>
    <t>Samig - Serv. De Assistencia Medica Da Ilha Do Governador Ltda</t>
  </si>
  <si>
    <t>Unimed Encosta Da Serra/Rs Sociedade Cooperativa De Serviços De Saúde Ltda.</t>
  </si>
  <si>
    <t>Amesc - Associação Médica Espírita Cristã</t>
  </si>
  <si>
    <t>Unimed De Tubarao - Cooperativa De Trabalho Medico Da Regiao Da Amurel</t>
  </si>
  <si>
    <t>Unimed Santa Maria/Rs - Cooperativa De Assistência À Saúde Ltda</t>
  </si>
  <si>
    <t>Unimed Guarapuava Cooperativa De Trabalho Médico</t>
  </si>
  <si>
    <t>Unimed De Botucatu Cooperativa De Trabalho Médico</t>
  </si>
  <si>
    <t>Unimed De Ourinhos - Cooperativa De Trabalho Médico</t>
  </si>
  <si>
    <t>Unimed Barra Do Garças - Cooperativa De Trabalho Médico</t>
  </si>
  <si>
    <t>Rn Metropolitan Ltda</t>
  </si>
  <si>
    <t>Cooperativa De Trabalho Médico De Pouso Alegre</t>
  </si>
  <si>
    <t>Unimed De Assis Cooperativa De Trabalho Médico</t>
  </si>
  <si>
    <t>Omint Serviços De Saúde Ltda.</t>
  </si>
  <si>
    <t>Unimed Norte Pioneiro - Cooperativa De Trabalho Médico</t>
  </si>
  <si>
    <t>Associação Do Plano De Saúde Da Santa Casa De Misericórdia De Itabuna - Plansul</t>
  </si>
  <si>
    <t>Unimed Noroeste/Rs - Sociedade Cooperativa De Assistência À Saúde Ltda.</t>
  </si>
  <si>
    <t>Unimed Pelotas/Rs - Cooperativa De Assistência À Saúde Ltda.</t>
  </si>
  <si>
    <t>Unimed Conselheiro Lafaiete Cooperativa De Trabalho Médico Ltda</t>
  </si>
  <si>
    <t>Coopus Planos De Saúde Ltda</t>
  </si>
  <si>
    <t>Santa Casa De Misericordia De São José Do Rio Pardo - Hospital São Vicente</t>
  </si>
  <si>
    <t>Climepe Total Ltda</t>
  </si>
  <si>
    <t>Unimed Noroeste Capixaba Cooperativa De Trabalho Médico.</t>
  </si>
  <si>
    <t>Pro Salute Serviços Para A Saúde Ltda.</t>
  </si>
  <si>
    <t>Samp Espírito Santo Assistência Médica S.A.</t>
  </si>
  <si>
    <t>Unimed Poços De Caldas - Soc. Coop. De Trab. E Serviços Médicos</t>
  </si>
  <si>
    <t>Unimed De Votuporanga - Cooperativa De Trabalho Médico</t>
  </si>
  <si>
    <t>Sermed-Saúde Ltda.</t>
  </si>
  <si>
    <t>Parana Assistencia Medica Ltda</t>
  </si>
  <si>
    <t>Associação Mais Saúde Santa Casa De São João Da Boa Vista</t>
  </si>
  <si>
    <t>Unimed De Andradina - Cooperativa De Trabalho Médico</t>
  </si>
  <si>
    <t>Associação Plano De Saúde Santa Casa De Valinhos</t>
  </si>
  <si>
    <t>Oralclass Assistencia Médica E Odontologica Ltda.</t>
  </si>
  <si>
    <t>Irmandade Da Santa Casa De Misericórdia De Piracicaba</t>
  </si>
  <si>
    <t>Cooperativa Central Unimed De Cooperativas De Assistência À Saúde Do Rio Grande Do Sul Ltda.</t>
  </si>
  <si>
    <t>Unimed Planalto Médio- Cooperativa De Serviços Médicos Ltda</t>
  </si>
  <si>
    <t>Unimed De Capivari -Cooperativa De Trabalho Médico</t>
  </si>
  <si>
    <t>Unimed Araguari Cooperativa De Trabalho Médico</t>
  </si>
  <si>
    <t>Irmandade Da Santa Casa De Misericórdia De Rio Claro</t>
  </si>
  <si>
    <t>Unimed De Jaboticabal Coop. De Trabalho Médico</t>
  </si>
  <si>
    <t>Unimed Três Rios Cooperativa De Trabalho Médico</t>
  </si>
  <si>
    <t>Hospital César Leite</t>
  </si>
  <si>
    <t>Operadora Unicentral De Planos De Saúde Ltda.</t>
  </si>
  <si>
    <t>Unimed Ituiutaba Cooperativa Trabalho Médico Ltda.</t>
  </si>
  <si>
    <t>Amha Saude S/A</t>
  </si>
  <si>
    <t>Centro Hospitalar Atibaia Ltda.</t>
  </si>
  <si>
    <t>Unimed De Mineiros Cooperativa De Trabalho Médico</t>
  </si>
  <si>
    <t>Unimed Patrocínio Cooperativa De Trabalho Médico Ltda.</t>
  </si>
  <si>
    <t>Operadora De Planos Privados De Assistencia A Saude Consaude S/S Ltda</t>
  </si>
  <si>
    <t>Centro Médico Fátima Ltda</t>
  </si>
  <si>
    <t>Unimed Litoral Sul/Rs - Cooperativa Médica Ltda.</t>
  </si>
  <si>
    <t>Unimed Montes Claros Cooperativa De  Trabalho Médico Ltda.</t>
  </si>
  <si>
    <t>Unimed De Barretos Cooperativa De Trabalho Médico</t>
  </si>
  <si>
    <t>Unimed Centro Sul Fluminense Cooperativa De Trabalho Médico</t>
  </si>
  <si>
    <t>Unimed De Taubaté Cooperativa De Trabalho Médico</t>
  </si>
  <si>
    <t>Unimed Noroeste Do Paraná Coop De Trabalho Médico .</t>
  </si>
  <si>
    <t>Unimed Ji Paraná Cooperativa De Trabalho Médico</t>
  </si>
  <si>
    <t>Unimed De Sao José Do Rio Pardo-Coop. De Trab. Médico</t>
  </si>
  <si>
    <t>Ame-Assistência Médica A Empresas Ltda</t>
  </si>
  <si>
    <t>Atívia Serviços De Saúde S/A</t>
  </si>
  <si>
    <t>Unimed Cabo Frio Cooperativa Trabalho Médico Ltda.</t>
  </si>
  <si>
    <t>Unimed Inconfidentes Cooperativa De Trabalho Médico Ltda.</t>
  </si>
  <si>
    <t>Unimed De Tupa Cooperativa De Trabalho Médico</t>
  </si>
  <si>
    <t>Unimed Extremo Sul Cooperativa De Trabalho Médico</t>
  </si>
  <si>
    <t>Unimed Norte Capixaba- Cooperativa De Trabalho Médico</t>
  </si>
  <si>
    <t>Unimed Costa Verde Rj</t>
  </si>
  <si>
    <t>Unimed De Catalão Cooperativa De Trabalho Médico</t>
  </si>
  <si>
    <t>Unimed De Brusque Cooperativa De Trabalho Médico</t>
  </si>
  <si>
    <t>Unimed Palmas Cooperativa De Trabalho Médico</t>
  </si>
  <si>
    <t>Unimed Curvelo Cooperativa De Trabalho Médico Ltda.</t>
  </si>
  <si>
    <t>Unimed Costa Oeste - Cooperativa De Trabalho Médico</t>
  </si>
  <si>
    <t>Plano De Saude Ases Ltda.</t>
  </si>
  <si>
    <t>Unimed Pará De Minas Cooperativa De Trabalho Médico Ltda.</t>
  </si>
  <si>
    <t>Cedplan Saúde Ltda Epp</t>
  </si>
  <si>
    <t>Unimed Vale Do Caí/Rs - Cooperativa De Assistência À Saúde Ltda.</t>
  </si>
  <si>
    <t>Unimed Caceres Cooperativa De Trabalho Médico</t>
  </si>
  <si>
    <t>Unimed Araxá Cooperativa De Trabalho Médico Ltda.</t>
  </si>
  <si>
    <t>Unimed De Ibitinga Cooperativa De Trabalho Médico</t>
  </si>
  <si>
    <t>Plano Assistencial São Lucas Ltda</t>
  </si>
  <si>
    <t>Unimed Vale Do Aço Cooperativa De Trabalho Médico</t>
  </si>
  <si>
    <t>Unimed Marques De Valença Cooperativa De Trabalho Médico Ltda.</t>
  </si>
  <si>
    <t>Irmandade Da Santa Casa De Misericórdia De Passos</t>
  </si>
  <si>
    <t>Unimed Palmeira Dos Índios Cooperativa De Trabalho Médico</t>
  </si>
  <si>
    <t>Unimed De São Roque - Cooperativa De Trabalho Médico</t>
  </si>
  <si>
    <t>Unimed De Penapolis - Cooperativa De Trabalho Medico</t>
  </si>
  <si>
    <t>Unimed Erechim - Cooperativa De Serviços De Saúde Ltda.</t>
  </si>
  <si>
    <t>Unimed De Macaé Cooperativa De Assistência À Saúde</t>
  </si>
  <si>
    <t>Mh Vida - Operadora De Planos De Saúde - Eireli</t>
  </si>
  <si>
    <t>Unimed De Itatiba Cooperativa De Trabalho Médico</t>
  </si>
  <si>
    <t>Unimed De Mococa Cooperativa De Trab. Médico</t>
  </si>
  <si>
    <t>Unimed São Lourenço Cooperativa De Trabalho Médico</t>
  </si>
  <si>
    <t>Unimed De Fernandopolis - Cooperativa De Trabalho Médico</t>
  </si>
  <si>
    <t>Gs Plano Global De Saúde Ltda</t>
  </si>
  <si>
    <t>Santa Casa De Saúde - Scs</t>
  </si>
  <si>
    <t>Unimed Regional Sul Goias Coop. De Trabalho Médico Ltda</t>
  </si>
  <si>
    <t>Unimed Região Da Fronteira - Rs Cooperativa De Assistência À Saúde Ltda.</t>
  </si>
  <si>
    <t>Sistema Total De Saúde Ltda.</t>
  </si>
  <si>
    <t>Unimed Região Da Campanha/Rs - Cooperativa De Assistência À Saúde Ltda.</t>
  </si>
  <si>
    <t>Unimed Cataguases Cooperativa De Trabalho Médico Ltda</t>
  </si>
  <si>
    <t>São Domingos Saúde- Assistência Médica  Ltda</t>
  </si>
  <si>
    <t>Unimed De Pirassununga Cooperativa De Trabalho Médico</t>
  </si>
  <si>
    <t>Unimed Alto Vale - Cooperativa De Trabalho Médico</t>
  </si>
  <si>
    <t>Plamer Plano Medico Resende Ltda</t>
  </si>
  <si>
    <t>Unimed Norte Do Paraná Cooperativa Regional De Trabalho Médico</t>
  </si>
  <si>
    <t>Associação Metropolitana De Assistência À Saúde</t>
  </si>
  <si>
    <t>A.P.S Assistência Personalizada À Saúde Ltda</t>
  </si>
  <si>
    <t>Unimed Lavras Cooperativa De Trabalho Médico</t>
  </si>
  <si>
    <t>Saúde Santa Tereza Ltda.</t>
  </si>
  <si>
    <t>Unimed Do Estado Do Paraná Federação Estadual Das Cooperativas Médicas</t>
  </si>
  <si>
    <t>Policlin Saúde S/A.</t>
  </si>
  <si>
    <t>Unimed Viçosa - Cooperativa De Trabalho Médico</t>
  </si>
  <si>
    <t>Santa Casa De Misericordia De Sao Joaquim Da Barra</t>
  </si>
  <si>
    <t>Unimed Chapecó - Cooperativa De Trabalho Médico Da Região Oeste Catarinense</t>
  </si>
  <si>
    <t>Unimed De Adamantina-Cooperativa De Trabalho Médico</t>
  </si>
  <si>
    <t>Unimed De Guaratingueta-Cooperativa De Trabalho Médico</t>
  </si>
  <si>
    <t>Unimed Sta Rita, Sta Rosa E São Simão Coop. Trab. Médico</t>
  </si>
  <si>
    <t>Unimed Ponte Nova Cooperativa De Trabalho Medico Ltda</t>
  </si>
  <si>
    <t>Unimed Noroeste De Minas Cooperativa De Trabalho Medico Ltda</t>
  </si>
  <si>
    <t>Sompo Saúde Seguros S.A.</t>
  </si>
  <si>
    <t>Irmandade Santa Casa De Misericórdia De Itapeva</t>
  </si>
  <si>
    <t>Conferência São José Do Avaí</t>
  </si>
  <si>
    <t>Unimed De Paranaguá Cooperativa De Trabalho Médico</t>
  </si>
  <si>
    <t>Unimed Itabira Cooperativa De Trabalho Médico</t>
  </si>
  <si>
    <t>Unimed Francisco Beltrao Cooperativa De Trabalho Medico</t>
  </si>
  <si>
    <t>Cooperativa De Trabalho Medico De Araguaína - Unimed Araguaína</t>
  </si>
  <si>
    <t>Pladisa Planos De Saúde Ltda</t>
  </si>
  <si>
    <t>Unimed Missões/Rs - Cooperativa De Assistência À Saúde Ltda.</t>
  </si>
  <si>
    <t>Santa Casa De Misericórdia De Votuporanga</t>
  </si>
  <si>
    <t>Unimed De Avaré Cooperativa De Trabalho Médico</t>
  </si>
  <si>
    <t>Unimed Vilhena - Cooperativa De Trabalho Medico Ltda</t>
  </si>
  <si>
    <t>Unimed Planalto Central/Rs - Cooperativa De Assistência  À Saúde Ltda.</t>
  </si>
  <si>
    <t>Unimed De Batatais - Cooperativa De Trabalho Médico</t>
  </si>
  <si>
    <t>Unimed Seguros Saúde S/A</t>
  </si>
  <si>
    <t>Unimed Alto Jacuí/Rs - Cooperativa De Assistência À Saúde Ltda</t>
  </si>
  <si>
    <t>Unimed Guaxupé Cooperativa De Trabalho Medico</t>
  </si>
  <si>
    <t>Associação Padre Albino Saúde</t>
  </si>
  <si>
    <t>Unimed De Pindamonhangaba - Cooperativa Trabalho Medico</t>
  </si>
  <si>
    <t>Associação Auxiliadora Das Classes Laboriosas</t>
  </si>
  <si>
    <t>Unimed Alto São Francisco Cooperativa De Trabalho Médico</t>
  </si>
  <si>
    <t>Unimed Machado Cooperativa De Trabalho Medico</t>
  </si>
  <si>
    <t>Unimed Noroeste Fluminense - Cooperativa De Trabalho Médico Ltda</t>
  </si>
  <si>
    <t>Unimed De Ariquemes Cooperativa De Trabalho Médico</t>
  </si>
  <si>
    <t>Clínica São Gabriel S/S Ltda</t>
  </si>
  <si>
    <t>Cooperativa De Trabalho Médico Do Planalto Norte De Santa Catarina Ltda</t>
  </si>
  <si>
    <t>Medgold Assistencia Medica Ltda - Me</t>
  </si>
  <si>
    <t>Unimed Rondonopolis Cooperativa De Trabalho Médico Ltda</t>
  </si>
  <si>
    <t>Unimed De Dracena - Cooperativa De Trabalho Médico</t>
  </si>
  <si>
    <t>Unimed Patos - Cooperativa De Trabalho Médico</t>
  </si>
  <si>
    <t>Porto Alegre Clínicas Ltda.</t>
  </si>
  <si>
    <t>Unimed Vale Do Corumbá Cooperativa De Trabalho Medico</t>
  </si>
  <si>
    <t>Sociedade Portuguesa De Beneficência</t>
  </si>
  <si>
    <t>Unimed Fronteira Noroeste/Rs - Cooperativa De Assistência À Saúde Ltda.</t>
  </si>
  <si>
    <t>Unimed Varginha Cooperativa De Trabalho Médico</t>
  </si>
  <si>
    <t>Hospital De Prontoclinica Ltda.</t>
  </si>
  <si>
    <t>Climesa Clínica Médica Santana Ltda</t>
  </si>
  <si>
    <t>Associação Beneficente Católica</t>
  </si>
  <si>
    <t>Hospital Marechal Cândido Rondon Ltda</t>
  </si>
  <si>
    <t>Associação Padre Pio Planos De Saúde</t>
  </si>
  <si>
    <t>Irmandade De Misericórdia Do Hospital Da Santa Casa De Monte Alto</t>
  </si>
  <si>
    <t>Unimed Extremo Oeste Catarinense Cooperativa De Trabalho Médico</t>
  </si>
  <si>
    <t>Plamedh - Plano De Assistência Médico-Hospitalar Ltda</t>
  </si>
  <si>
    <t>Unimed Alto Da Serra - Sociedade Cooperativa De Serviço Médico Ltda.</t>
  </si>
  <si>
    <t>Unimed Vale Do Jauru Cooperativa De Trabalho Médico</t>
  </si>
  <si>
    <t>Unimed Alta Mogiana Cooperativa De Trabalho Médico</t>
  </si>
  <si>
    <t>Cooperativa De Trabalho Medico Região Do Planalto Serrano</t>
  </si>
  <si>
    <t>Unimed De Lençois Paulista - Cooperativa De Trabalho Médico</t>
  </si>
  <si>
    <t>Unimed De Tres Lagoas Cooperativa De Trabalho Médico</t>
  </si>
  <si>
    <t>Unimed Patos De Minas Cooperativa Trabalho Médico Ltda.</t>
  </si>
  <si>
    <t>Central Regional Das Cooperativas Médicas - Unimed Cerrado</t>
  </si>
  <si>
    <t>Prontoclinica E Hospitais Sao Lucas S/A</t>
  </si>
  <si>
    <t>Unimed Joaçaba Cooperativa De Trabalho Médico</t>
  </si>
  <si>
    <t>Fundação Plamhuv - Plano Médico Hospitalar Dos Hospitais Unidos De Viçosa</t>
  </si>
  <si>
    <t>Unimed De Lorena Cooperativa De Trabalho Médico</t>
  </si>
  <si>
    <t>Matão Clinicas &amp; Amhma Saúde Ltda</t>
  </si>
  <si>
    <t>Filosanitas Saude Ltda</t>
  </si>
  <si>
    <t>Plano Saúde São Francisco Ltda.</t>
  </si>
  <si>
    <t>Promed Assistencia Medica Ltda</t>
  </si>
  <si>
    <t>Promed Brasil Assistência Médica Ltda.</t>
  </si>
  <si>
    <t>Hospital S.P. Ltda.</t>
  </si>
  <si>
    <t>Unimed Itaúna Cooperativa De Trabalho Médico Ltda.</t>
  </si>
  <si>
    <t>Santa Casa De Misericórdia De Tupã</t>
  </si>
  <si>
    <t>Unimed Andradas Cooperativa De Trabalho Médico</t>
  </si>
  <si>
    <t>Plasac Plano De Saúde Ltda</t>
  </si>
  <si>
    <t>Unimed Vale Do Carangola Cooperativa De Trabalho Medico Ltda</t>
  </si>
  <si>
    <t>Ameron - Assistência Médica Rondônia S/A.</t>
  </si>
  <si>
    <t>Unimed João Monlevade Cooperativa De Trabalho Médico Ltda.</t>
  </si>
  <si>
    <t>Unimed Caçador Cooperativa De Trabalho Médico Da Região Do Contestado</t>
  </si>
  <si>
    <t>Unimed Gurupi Cooperativa De Trabalho Médico</t>
  </si>
  <si>
    <t>Unimed Itajuba Cooperativa De Trabalho Medico</t>
  </si>
  <si>
    <t>Serpram - Serviço De Prestação De Assistência Médico-Hospitalar S.A.</t>
  </si>
  <si>
    <t>Plano De Assistência Médica Mineira Ltda</t>
  </si>
  <si>
    <t>Unimed De Caçapava - Cooperativa De Trabalho Medico</t>
  </si>
  <si>
    <t>Extremamedic Planos De Saúde Ltda</t>
  </si>
  <si>
    <t>Unimed Sousa - Cooperativa De Trabalho Médico</t>
  </si>
  <si>
    <t>Associação Univida Santa Rita Do Passa Quatro</t>
  </si>
  <si>
    <t>Unimed De Monte Alto - Cooperativa De Trabalho Médico</t>
  </si>
  <si>
    <t>Policon Assistencia Médica Ltda - Epp</t>
  </si>
  <si>
    <t>Sistemas E Planos De Saúde Ltda.</t>
  </si>
  <si>
    <t>Nosamed Assistência Médica Ltda.</t>
  </si>
  <si>
    <t>Associação São Luiz Saúde</t>
  </si>
  <si>
    <t>Santa Luzia Assistencia Medica S.A.</t>
  </si>
  <si>
    <t>Unimed Regional De Picos - Cooperativa De Trabalho Médico</t>
  </si>
  <si>
    <t>Cooperativa Dos Usuários De Serviços De Saúde Ltda.</t>
  </si>
  <si>
    <t>Intermedici Piracicaba Assistencia Medica Ltda</t>
  </si>
  <si>
    <t>Unimed Vale Das Antas, Rs - Cooperativa De Assistência À Saúde Ltda.</t>
  </si>
  <si>
    <t>Hospital Bom Samaritano S/S Ltda</t>
  </si>
  <si>
    <t>Unimed Região Da Produção/Rs - Cooperativa De Assistência À Saúde Ltda</t>
  </si>
  <si>
    <t>Ceam Brasil - Planos De Saúde S/A</t>
  </si>
  <si>
    <t>Santa Casa De Misericordia De Ponta Grossa</t>
  </si>
  <si>
    <t>Associação Saúde Conceição</t>
  </si>
  <si>
    <t>Unimed Alto Uruguai/Rs - Cooperativa De Assistência À Saúde Ltda.</t>
  </si>
  <si>
    <t>Unimed Três Corações Cooperativa De Trabalho Médico Ltda.</t>
  </si>
  <si>
    <t>Unimed Cajazeiras - Sociedade Cooperativa De Trabalho Médico</t>
  </si>
  <si>
    <t>Advance Planos De Saúde Ltda</t>
  </si>
  <si>
    <t>Operadora De Planos Privados De Saúde - Santa Casa Saúde Ltda</t>
  </si>
  <si>
    <t>Samel Plano De Saúde Ltda</t>
  </si>
  <si>
    <t>Associação Plame De Saúde</t>
  </si>
  <si>
    <t>Dona Saúde Clinicas Ltda</t>
  </si>
  <si>
    <t>Climol Clinica Médica E Odontológica São Francisco De Assis Ltda.</t>
  </si>
  <si>
    <t>Evercross Planejamento De Assistência Médica Ltda.</t>
  </si>
  <si>
    <t>Smv Serviços Médicos Ltda</t>
  </si>
  <si>
    <t>Unimed Pontal Do Triângulo - Cooperativa De Trabalho Médico</t>
  </si>
  <si>
    <t>Unimed Do Estado De São Paulo - Federação Estadual Das Coop. Médicas</t>
  </si>
  <si>
    <t>Unimed Morrinhos Cooperativa De Trabalho Medico</t>
  </si>
  <si>
    <t>Unimed Campo Belo- Cooperativa De Trabalho Médico</t>
  </si>
  <si>
    <t>Ampara Assistência Médica Paraíso Ltda</t>
  </si>
  <si>
    <t>Unimed Planalto - Cooperativa De Trabalho Médico</t>
  </si>
  <si>
    <t>Lifeday Planos De Saúde Ltda.</t>
  </si>
  <si>
    <t>Paraná Clínicas - Planos De Saúde S/A</t>
  </si>
  <si>
    <t>Irmandade De Misericordia De Porto Ferreira</t>
  </si>
  <si>
    <t>Unimed Três Pontas - Cooperativa De Trabalho Médico</t>
  </si>
  <si>
    <t>Multiclinica Servicos De Saude Ltda</t>
  </si>
  <si>
    <t>Sbc Saúde Ltda.</t>
  </si>
  <si>
    <t>Casa De Saúde Nossa Senhora De Fátima  Ltda.</t>
  </si>
  <si>
    <t>Unimed Vale Do Piquiri-Cooperativa De Trabalho Médico Vale Do Piquiri</t>
  </si>
  <si>
    <t>Santa Casa De Misericórdia E Asilo Dos Pobres De Batatais</t>
  </si>
  <si>
    <t>Leader Assistência Médica E Hospitalar Ltda.</t>
  </si>
  <si>
    <t>Unimed Nordeste Paulista - Fed. Intrafederativa Das Coop. Médicas</t>
  </si>
  <si>
    <t>Santa Casa Da Misericórdia De São João Del Rei</t>
  </si>
  <si>
    <t>Vidaplan Saúde Ltda. - Epp</t>
  </si>
  <si>
    <t>Itauseg Saúde S.A.</t>
  </si>
  <si>
    <t>Prontomed Planos De Saúde Ltda</t>
  </si>
  <si>
    <t>Centro Barbacenense De Assistência Medica E Social</t>
  </si>
  <si>
    <t>G &amp; M Assessoria Medica Empresarial Ltda - Epp</t>
  </si>
  <si>
    <t>Prevent Senior Corporate Operadora De Saúde Ltda.</t>
  </si>
  <si>
    <t>Cmi - Planos De Assistência Médica Ltda</t>
  </si>
  <si>
    <t>Unimed Centro Oeste Paulista - Federação Intrafederativa Das Cooperativas Médicas</t>
  </si>
  <si>
    <t>Beneficiários 2019</t>
  </si>
  <si>
    <t>Beneficiários 2020</t>
  </si>
  <si>
    <t>Despesa 
2019</t>
  </si>
  <si>
    <t>Despesa 
2020</t>
  </si>
  <si>
    <t>sim</t>
  </si>
  <si>
    <t>Fonte : ANS/DIOPS, extraído em abril de 2021 e ANS/SIB, versão março de 2021</t>
  </si>
  <si>
    <t>Base de Cálculo da VDA de Planos Individuais ou Familiares - 2020/2019</t>
  </si>
  <si>
    <t>Código ANS</t>
  </si>
  <si>
    <t>Razão Social</t>
  </si>
  <si>
    <t>Modalidade</t>
  </si>
  <si>
    <t>Seguradora</t>
  </si>
  <si>
    <t>Cooperativa Médica</t>
  </si>
  <si>
    <t>Medicina de Grupo</t>
  </si>
  <si>
    <t>Filantropia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</si>
</sst>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&quot;.&quot;000&quot;-&quot;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64"/>
      <name val="Calibri"/>
      <family val="2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9" fontId="3" fillId="0" borderId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4" fontId="0" fillId="0" borderId="0" xfId="0" applyNumberFormat="1"/>
  </cellXfs>
  <cellStyles count="6">
    <cellStyle name="Normal" xfId="0" builtinId="0"/>
    <cellStyle name="Normal 2" xfId="1" xr:uid="{89F2658E-F276-4C56-8468-EA6E4FB79726}"/>
    <cellStyle name="Normal 3" xfId="2" xr:uid="{20F1F5F1-DE87-43EB-BC3B-3F09CC27B822}"/>
    <cellStyle name="Normal 4" xfId="5" xr:uid="{50F052DF-13B7-4A16-A7FF-B97686721CCB}"/>
    <cellStyle name="Porcentagem 2" xfId="3" xr:uid="{C929EB25-6EC9-41A8-8C82-92536CD2B037}"/>
    <cellStyle name="Porcentagem 3" xfId="4" xr:uid="{72F2E464-AD27-4927-BC37-D287A488BAE3}"/>
  </cellStyles>
  <dxfs count="7"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bottom" textRotation="0" wrapText="0" indent="0" justifyLastLine="0" shrinkToFit="0" readingOrder="0"/>
    </dxf>
    <dxf>
      <numFmt numFmtId="164" formatCode="00&quot;.&quot;000&quot;-&quot;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828345-47E6-4141-9705-B18AF39F7C0E}" name="Table1" displayName="Table1" ref="B6:J418" totalsRowShown="0">
  <autoFilter ref="B6:J418" xr:uid="{EDD4EFCC-B916-4250-B1DC-CBB5AF57BD4F}"/>
  <sortState xmlns:xlrd2="http://schemas.microsoft.com/office/spreadsheetml/2017/richdata2" ref="B7:J418">
    <sortCondition ref="B6:B418"/>
  </sortState>
  <tableColumns count="9">
    <tableColumn id="1" xr3:uid="{17B45D97-62FE-4AB0-ABD8-CC21C58DD5D2}" name="Código ANS" dataDxfId="6"/>
    <tableColumn id="2" xr3:uid="{802F99C5-4C84-4315-8A43-EBA548A704CB}" name="Razão Social"/>
    <tableColumn id="3" xr3:uid="{8CB801F5-4BE2-42F9-9D8C-661DB946DDA7}" name="Modalidade"/>
    <tableColumn id="4" xr3:uid="{4A782709-0771-451A-9C2A-7BC143A1870D}" name="Outlier?" dataDxfId="5"/>
    <tableColumn id="5" xr3:uid="{FB181AD1-AD4E-4074-8029-1DC5F73B94C6}" name="Beneficiários 2019" dataDxfId="4"/>
    <tableColumn id="6" xr3:uid="{F6782A31-4BD0-43BB-B144-CA5F554C7A1A}" name="Beneficiários 2020" dataDxfId="3"/>
    <tableColumn id="7" xr3:uid="{7D041439-BAD1-4458-8C64-0981C1FC0445}" name="Despesa _x000a_2019" dataDxfId="2"/>
    <tableColumn id="8" xr3:uid="{841FA99A-A206-4A7E-B076-00074958C675}" name="Despesa _x000a_2020" dataDxfId="1"/>
    <tableColumn id="9" xr3:uid="{51E8C364-DE55-4D78-A1B3-468AF31E2FCF}" name="VDA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8C84-8B0D-4CF3-BA38-F12C696CD754}">
  <dimension ref="B2:J418"/>
  <sheetViews>
    <sheetView showGridLines="0" tabSelected="1" workbookViewId="0">
      <selection activeCell="B4" sqref="B4"/>
    </sheetView>
  </sheetViews>
  <sheetFormatPr baseColWidth="10" defaultColWidth="8.83203125" defaultRowHeight="15" x14ac:dyDescent="0.2"/>
  <cols>
    <col min="1" max="1" width="3.6640625" customWidth="1"/>
    <col min="3" max="3" width="70" customWidth="1"/>
    <col min="4" max="4" width="18.83203125" bestFit="1" customWidth="1"/>
    <col min="5" max="6" width="12.83203125" customWidth="1"/>
    <col min="7" max="8" width="13.6640625" customWidth="1"/>
    <col min="9" max="9" width="12.83203125" customWidth="1"/>
    <col min="10" max="11" width="12.33203125" customWidth="1"/>
    <col min="12" max="13" width="14.83203125" customWidth="1"/>
    <col min="14" max="15" width="15.83203125" customWidth="1"/>
  </cols>
  <sheetData>
    <row r="2" spans="2:10" ht="19" x14ac:dyDescent="0.25">
      <c r="B2" s="2" t="s">
        <v>420</v>
      </c>
    </row>
    <row r="3" spans="2:10" s="3" customFormat="1" ht="14" x14ac:dyDescent="0.2">
      <c r="B3" s="4" t="s">
        <v>419</v>
      </c>
    </row>
    <row r="4" spans="2:10" x14ac:dyDescent="0.2">
      <c r="B4" s="1" t="str">
        <f>COUNTA(Table1[Código ANS])&amp;" operadoras"</f>
        <v>412 operadoras</v>
      </c>
    </row>
    <row r="6" spans="2:10" ht="32" x14ac:dyDescent="0.2">
      <c r="B6" s="6" t="s">
        <v>421</v>
      </c>
      <c r="C6" s="7" t="s">
        <v>422</v>
      </c>
      <c r="D6" s="7" t="s">
        <v>423</v>
      </c>
      <c r="E6" s="5" t="s">
        <v>0</v>
      </c>
      <c r="F6" s="5" t="s">
        <v>414</v>
      </c>
      <c r="G6" s="5" t="s">
        <v>415</v>
      </c>
      <c r="H6" s="5" t="s">
        <v>416</v>
      </c>
      <c r="I6" s="5" t="s">
        <v>417</v>
      </c>
      <c r="J6" s="5" t="s">
        <v>1</v>
      </c>
    </row>
    <row r="7" spans="2:10" x14ac:dyDescent="0.2">
      <c r="B7" s="8">
        <v>477</v>
      </c>
      <c r="C7" s="1" t="s">
        <v>285</v>
      </c>
      <c r="D7" s="1" t="s">
        <v>424</v>
      </c>
      <c r="E7" s="9"/>
      <c r="F7" s="10">
        <v>2631.3333333333298</v>
      </c>
      <c r="G7" s="10">
        <v>2481.9166666666702</v>
      </c>
      <c r="H7" s="10">
        <v>55743415.289999999</v>
      </c>
      <c r="I7" s="10">
        <v>56932141.32</v>
      </c>
      <c r="J7" s="11">
        <v>8.2810895361753705</v>
      </c>
    </row>
    <row r="8" spans="2:10" x14ac:dyDescent="0.2">
      <c r="B8" s="8">
        <v>701</v>
      </c>
      <c r="C8" s="1" t="s">
        <v>299</v>
      </c>
      <c r="D8" s="1" t="s">
        <v>424</v>
      </c>
      <c r="E8" s="9"/>
      <c r="F8" s="10">
        <v>2491.9166666666702</v>
      </c>
      <c r="G8" s="10">
        <v>2077.4166666666702</v>
      </c>
      <c r="H8" s="10">
        <v>39701229.880000003</v>
      </c>
      <c r="I8" s="10">
        <v>29903617.469999999</v>
      </c>
      <c r="J8" s="11">
        <v>-9.6496849956356794</v>
      </c>
    </row>
    <row r="9" spans="2:10" x14ac:dyDescent="0.2">
      <c r="B9" s="8">
        <v>884</v>
      </c>
      <c r="C9" s="1" t="s">
        <v>407</v>
      </c>
      <c r="D9" s="1" t="s">
        <v>424</v>
      </c>
      <c r="E9" s="9" t="s">
        <v>418</v>
      </c>
      <c r="F9" s="10">
        <v>70.6666666666667</v>
      </c>
      <c r="G9" s="10">
        <v>66.5</v>
      </c>
      <c r="H9" s="10">
        <v>2350065.52</v>
      </c>
      <c r="I9" s="10">
        <v>27733227.420000002</v>
      </c>
      <c r="J9" s="11">
        <v>1154.0458153259301</v>
      </c>
    </row>
    <row r="10" spans="2:10" x14ac:dyDescent="0.2">
      <c r="B10" s="8">
        <v>5711</v>
      </c>
      <c r="C10" s="1" t="s">
        <v>79</v>
      </c>
      <c r="D10" s="1" t="s">
        <v>424</v>
      </c>
      <c r="E10" s="9"/>
      <c r="F10" s="10">
        <v>21887.083333333299</v>
      </c>
      <c r="G10" s="10">
        <v>20054.75</v>
      </c>
      <c r="H10" s="10">
        <v>502823862.79000002</v>
      </c>
      <c r="I10" s="10">
        <v>496197386.86000001</v>
      </c>
      <c r="J10" s="11">
        <v>7.69839513499881</v>
      </c>
    </row>
    <row r="11" spans="2:10" x14ac:dyDescent="0.2">
      <c r="B11" s="8">
        <v>6246</v>
      </c>
      <c r="C11" s="1" t="s">
        <v>78</v>
      </c>
      <c r="D11" s="1" t="s">
        <v>424</v>
      </c>
      <c r="E11" s="9"/>
      <c r="F11" s="10">
        <v>21928.5</v>
      </c>
      <c r="G11" s="10">
        <v>20131.25</v>
      </c>
      <c r="H11" s="10">
        <v>591106648.14999998</v>
      </c>
      <c r="I11" s="10">
        <v>557065422.71000004</v>
      </c>
      <c r="J11" s="11">
        <v>2.6546299004938501</v>
      </c>
    </row>
    <row r="12" spans="2:10" x14ac:dyDescent="0.2">
      <c r="B12" s="8">
        <v>300136</v>
      </c>
      <c r="C12" s="1" t="s">
        <v>217</v>
      </c>
      <c r="D12" s="1" t="s">
        <v>425</v>
      </c>
      <c r="E12" s="9"/>
      <c r="F12" s="10">
        <v>4598.1666666666697</v>
      </c>
      <c r="G12" s="10">
        <v>4685.5833333333303</v>
      </c>
      <c r="H12" s="10">
        <v>10659283.560000001</v>
      </c>
      <c r="I12" s="10">
        <v>7816000.4000000004</v>
      </c>
      <c r="J12" s="11">
        <v>-28.0422458986151</v>
      </c>
    </row>
    <row r="13" spans="2:10" x14ac:dyDescent="0.2">
      <c r="B13" s="8">
        <v>300713</v>
      </c>
      <c r="C13" s="1" t="s">
        <v>179</v>
      </c>
      <c r="D13" s="1" t="s">
        <v>425</v>
      </c>
      <c r="E13" s="9"/>
      <c r="F13" s="10">
        <v>6762.4166666666697</v>
      </c>
      <c r="G13" s="10">
        <v>6855.4166666666697</v>
      </c>
      <c r="H13" s="10">
        <v>23275595.32</v>
      </c>
      <c r="I13" s="10">
        <v>22691648.5</v>
      </c>
      <c r="J13" s="11">
        <v>-3.8313941413609598</v>
      </c>
    </row>
    <row r="14" spans="2:10" x14ac:dyDescent="0.2">
      <c r="B14" s="8">
        <v>301060</v>
      </c>
      <c r="C14" s="1" t="s">
        <v>210</v>
      </c>
      <c r="D14" s="1" t="s">
        <v>425</v>
      </c>
      <c r="E14" s="9"/>
      <c r="F14" s="10">
        <v>5000.1666666666697</v>
      </c>
      <c r="G14" s="10">
        <v>4842.75</v>
      </c>
      <c r="H14" s="10">
        <v>15306292.460000001</v>
      </c>
      <c r="I14" s="10">
        <v>12842141.93</v>
      </c>
      <c r="J14" s="11">
        <v>-13.371680632702001</v>
      </c>
    </row>
    <row r="15" spans="2:10" x14ac:dyDescent="0.2">
      <c r="B15" s="8">
        <v>301124</v>
      </c>
      <c r="C15" s="1" t="s">
        <v>354</v>
      </c>
      <c r="D15" s="1" t="s">
        <v>425</v>
      </c>
      <c r="E15" s="9"/>
      <c r="F15" s="10">
        <v>1072.3333333333301</v>
      </c>
      <c r="G15" s="10">
        <v>1020.33333333333</v>
      </c>
      <c r="H15" s="10">
        <v>4837023.32</v>
      </c>
      <c r="I15" s="10">
        <v>4521338.41</v>
      </c>
      <c r="J15" s="11">
        <v>-1.76266685528755</v>
      </c>
    </row>
    <row r="16" spans="2:10" x14ac:dyDescent="0.2">
      <c r="B16" s="8">
        <v>301574</v>
      </c>
      <c r="C16" s="1" t="s">
        <v>96</v>
      </c>
      <c r="D16" s="1" t="s">
        <v>425</v>
      </c>
      <c r="E16" s="9"/>
      <c r="F16" s="10">
        <v>15068.166666666701</v>
      </c>
      <c r="G16" s="10">
        <v>15645.5</v>
      </c>
      <c r="H16" s="10">
        <v>54917883.140000001</v>
      </c>
      <c r="I16" s="10">
        <v>51405825.049999997</v>
      </c>
      <c r="J16" s="11">
        <v>-9.8492148346797794</v>
      </c>
    </row>
    <row r="17" spans="2:10" x14ac:dyDescent="0.2">
      <c r="B17" s="8">
        <v>301728</v>
      </c>
      <c r="C17" s="1" t="s">
        <v>408</v>
      </c>
      <c r="D17" s="1" t="s">
        <v>426</v>
      </c>
      <c r="E17" s="9" t="s">
        <v>418</v>
      </c>
      <c r="F17" s="10">
        <v>60</v>
      </c>
      <c r="G17" s="10">
        <v>60</v>
      </c>
      <c r="H17" s="10">
        <v>67812.03</v>
      </c>
      <c r="I17" s="10">
        <v>31875.31</v>
      </c>
      <c r="J17" s="11">
        <v>-52.994608773693997</v>
      </c>
    </row>
    <row r="18" spans="2:10" x14ac:dyDescent="0.2">
      <c r="B18" s="8">
        <v>301744</v>
      </c>
      <c r="C18" s="1" t="s">
        <v>337</v>
      </c>
      <c r="D18" s="1" t="s">
        <v>425</v>
      </c>
      <c r="E18" s="9"/>
      <c r="F18" s="10">
        <v>1269.5</v>
      </c>
      <c r="G18" s="10">
        <v>1356.5</v>
      </c>
      <c r="H18" s="10">
        <v>6259101.5499999998</v>
      </c>
      <c r="I18" s="10">
        <v>4825006.54</v>
      </c>
      <c r="J18" s="11">
        <v>-27.856232942637899</v>
      </c>
    </row>
    <row r="19" spans="2:10" x14ac:dyDescent="0.2">
      <c r="B19" s="8">
        <v>302091</v>
      </c>
      <c r="C19" s="1" t="s">
        <v>9</v>
      </c>
      <c r="D19" s="1" t="s">
        <v>426</v>
      </c>
      <c r="E19" s="9"/>
      <c r="F19" s="10">
        <v>116819.41666666701</v>
      </c>
      <c r="G19" s="10">
        <v>134276.58333333299</v>
      </c>
      <c r="H19" s="10">
        <v>226620255.09</v>
      </c>
      <c r="I19" s="10">
        <v>164276822.84</v>
      </c>
      <c r="J19" s="11">
        <v>-36.934430483791402</v>
      </c>
    </row>
    <row r="20" spans="2:10" x14ac:dyDescent="0.2">
      <c r="B20" s="8">
        <v>302147</v>
      </c>
      <c r="C20" s="1" t="s">
        <v>3</v>
      </c>
      <c r="D20" s="1" t="s">
        <v>426</v>
      </c>
      <c r="E20" s="9"/>
      <c r="F20" s="10">
        <v>426248.16666666698</v>
      </c>
      <c r="G20" s="10">
        <v>463030.33333333302</v>
      </c>
      <c r="H20" s="10">
        <v>2378635828.27</v>
      </c>
      <c r="I20" s="10">
        <v>2773901459.1199999</v>
      </c>
      <c r="J20" s="11">
        <v>7.3534866512974002</v>
      </c>
    </row>
    <row r="21" spans="2:10" x14ac:dyDescent="0.2">
      <c r="B21" s="8">
        <v>302228</v>
      </c>
      <c r="C21" s="1" t="s">
        <v>316</v>
      </c>
      <c r="D21" s="1" t="s">
        <v>425</v>
      </c>
      <c r="E21" s="9"/>
      <c r="F21" s="10">
        <v>1637.9166666666699</v>
      </c>
      <c r="G21" s="10">
        <v>1617.6666666666699</v>
      </c>
      <c r="H21" s="10">
        <v>5882679.9699999997</v>
      </c>
      <c r="I21" s="10">
        <v>3935940.69</v>
      </c>
      <c r="J21" s="11">
        <v>-32.255180728994098</v>
      </c>
    </row>
    <row r="22" spans="2:10" x14ac:dyDescent="0.2">
      <c r="B22" s="8">
        <v>302953</v>
      </c>
      <c r="C22" s="1" t="s">
        <v>253</v>
      </c>
      <c r="D22" s="1" t="s">
        <v>425</v>
      </c>
      <c r="E22" s="9"/>
      <c r="F22" s="10">
        <v>3820.75</v>
      </c>
      <c r="G22" s="10">
        <v>3394.25</v>
      </c>
      <c r="H22" s="10">
        <v>21648455.25</v>
      </c>
      <c r="I22" s="10">
        <v>17283447.640000001</v>
      </c>
      <c r="J22" s="11">
        <v>-10.1313410246853</v>
      </c>
    </row>
    <row r="23" spans="2:10" x14ac:dyDescent="0.2">
      <c r="B23" s="8">
        <v>303267</v>
      </c>
      <c r="C23" s="1" t="s">
        <v>83</v>
      </c>
      <c r="D23" s="1" t="s">
        <v>425</v>
      </c>
      <c r="E23" s="9"/>
      <c r="F23" s="10">
        <v>18830.916666666701</v>
      </c>
      <c r="G23" s="10">
        <v>19651.833333333299</v>
      </c>
      <c r="H23" s="10">
        <v>70523163.409999996</v>
      </c>
      <c r="I23" s="10">
        <v>73817821.579999998</v>
      </c>
      <c r="J23" s="11">
        <v>0.29928313171569998</v>
      </c>
    </row>
    <row r="24" spans="2:10" x14ac:dyDescent="0.2">
      <c r="B24" s="8">
        <v>303356</v>
      </c>
      <c r="C24" s="1" t="s">
        <v>99</v>
      </c>
      <c r="D24" s="1" t="s">
        <v>425</v>
      </c>
      <c r="E24" s="9"/>
      <c r="F24" s="10">
        <v>14822.25</v>
      </c>
      <c r="G24" s="10">
        <v>15125.083333333299</v>
      </c>
      <c r="H24" s="10">
        <v>73156521.25</v>
      </c>
      <c r="I24" s="10">
        <v>76855889.340000004</v>
      </c>
      <c r="J24" s="11">
        <v>2.9533457179657101</v>
      </c>
    </row>
    <row r="25" spans="2:10" x14ac:dyDescent="0.2">
      <c r="B25" s="8">
        <v>303623</v>
      </c>
      <c r="C25" s="1" t="s">
        <v>19</v>
      </c>
      <c r="D25" s="1" t="s">
        <v>426</v>
      </c>
      <c r="E25" s="9"/>
      <c r="F25" s="10">
        <v>59519</v>
      </c>
      <c r="G25" s="10">
        <v>68017.75</v>
      </c>
      <c r="H25" s="10">
        <v>299258906.89999998</v>
      </c>
      <c r="I25" s="10">
        <v>318752451.99000001</v>
      </c>
      <c r="J25" s="11">
        <v>-6.7948706930362004</v>
      </c>
    </row>
    <row r="26" spans="2:10" x14ac:dyDescent="0.2">
      <c r="B26" s="8">
        <v>303739</v>
      </c>
      <c r="C26" s="1" t="s">
        <v>194</v>
      </c>
      <c r="D26" s="1" t="s">
        <v>426</v>
      </c>
      <c r="E26" s="9"/>
      <c r="F26" s="10">
        <v>5896.6666666666697</v>
      </c>
      <c r="G26" s="10">
        <v>5632</v>
      </c>
      <c r="H26" s="10">
        <v>13023997.43</v>
      </c>
      <c r="I26" s="10">
        <v>12949764.310000001</v>
      </c>
      <c r="J26" s="11">
        <v>4.1025803652151804</v>
      </c>
    </row>
    <row r="27" spans="2:10" x14ac:dyDescent="0.2">
      <c r="B27" s="8">
        <v>303844</v>
      </c>
      <c r="C27" s="1" t="s">
        <v>197</v>
      </c>
      <c r="D27" s="1" t="s">
        <v>425</v>
      </c>
      <c r="E27" s="9"/>
      <c r="F27" s="10">
        <v>5516</v>
      </c>
      <c r="G27" s="10">
        <v>5427.5</v>
      </c>
      <c r="H27" s="10">
        <v>11682451.26</v>
      </c>
      <c r="I27" s="10">
        <v>9468643.0199999996</v>
      </c>
      <c r="J27" s="11">
        <v>-17.6282692981578</v>
      </c>
    </row>
    <row r="28" spans="2:10" x14ac:dyDescent="0.2">
      <c r="B28" s="8">
        <v>304051</v>
      </c>
      <c r="C28" s="1" t="s">
        <v>218</v>
      </c>
      <c r="D28" s="1" t="s">
        <v>425</v>
      </c>
      <c r="E28" s="9"/>
      <c r="F28" s="10">
        <v>4990.5833333333303</v>
      </c>
      <c r="G28" s="10">
        <v>4637.4166666666697</v>
      </c>
      <c r="H28" s="10">
        <v>17582770.559999999</v>
      </c>
      <c r="I28" s="10">
        <v>12423569.060000001</v>
      </c>
      <c r="J28" s="11">
        <v>-23.961373612913899</v>
      </c>
    </row>
    <row r="29" spans="2:10" x14ac:dyDescent="0.2">
      <c r="B29" s="8">
        <v>304123</v>
      </c>
      <c r="C29" s="1" t="s">
        <v>295</v>
      </c>
      <c r="D29" s="1" t="s">
        <v>425</v>
      </c>
      <c r="E29" s="9"/>
      <c r="F29" s="10">
        <v>2190.6666666666702</v>
      </c>
      <c r="G29" s="10">
        <v>2199.4166666666702</v>
      </c>
      <c r="H29" s="10">
        <v>7590402.0499999998</v>
      </c>
      <c r="I29" s="10">
        <v>7035702.9699999997</v>
      </c>
      <c r="J29" s="11">
        <v>-7.6766607009770302</v>
      </c>
    </row>
    <row r="30" spans="2:10" x14ac:dyDescent="0.2">
      <c r="B30" s="8">
        <v>304344</v>
      </c>
      <c r="C30" s="1" t="s">
        <v>239</v>
      </c>
      <c r="D30" s="1" t="s">
        <v>425</v>
      </c>
      <c r="E30" s="9"/>
      <c r="F30" s="10">
        <v>3843.9166666666702</v>
      </c>
      <c r="G30" s="10">
        <v>3790.25</v>
      </c>
      <c r="H30" s="10">
        <v>10929981.310000001</v>
      </c>
      <c r="I30" s="10">
        <v>11287553.59</v>
      </c>
      <c r="J30" s="11">
        <v>4.7337161520217599</v>
      </c>
    </row>
    <row r="31" spans="2:10" x14ac:dyDescent="0.2">
      <c r="B31" s="8">
        <v>304395</v>
      </c>
      <c r="C31" s="1" t="s">
        <v>228</v>
      </c>
      <c r="D31" s="1" t="s">
        <v>425</v>
      </c>
      <c r="E31" s="9"/>
      <c r="F31" s="10">
        <v>4219.3333333333303</v>
      </c>
      <c r="G31" s="10">
        <v>4090</v>
      </c>
      <c r="H31" s="10">
        <v>12413024.300000001</v>
      </c>
      <c r="I31" s="10">
        <v>11535200.07</v>
      </c>
      <c r="J31" s="11">
        <v>-4.1332389658483404</v>
      </c>
    </row>
    <row r="32" spans="2:10" x14ac:dyDescent="0.2">
      <c r="B32" s="8">
        <v>304468</v>
      </c>
      <c r="C32" s="1" t="s">
        <v>176</v>
      </c>
      <c r="D32" s="1" t="s">
        <v>425</v>
      </c>
      <c r="E32" s="9"/>
      <c r="F32" s="10">
        <v>6683.5</v>
      </c>
      <c r="G32" s="10">
        <v>7143.9166666666697</v>
      </c>
      <c r="H32" s="10">
        <v>22915816.920000002</v>
      </c>
      <c r="I32" s="10">
        <v>21837903.030000001</v>
      </c>
      <c r="J32" s="11">
        <v>-10.845521952307401</v>
      </c>
    </row>
    <row r="33" spans="2:10" x14ac:dyDescent="0.2">
      <c r="B33" s="8">
        <v>304531</v>
      </c>
      <c r="C33" s="1" t="s">
        <v>225</v>
      </c>
      <c r="D33" s="1" t="s">
        <v>426</v>
      </c>
      <c r="E33" s="9"/>
      <c r="F33" s="10">
        <v>4481.1666666666697</v>
      </c>
      <c r="G33" s="10">
        <v>4378.8333333333303</v>
      </c>
      <c r="H33" s="10">
        <v>3276467.96</v>
      </c>
      <c r="I33" s="10">
        <v>2754718.08</v>
      </c>
      <c r="J33" s="11">
        <v>-13.959303893785</v>
      </c>
    </row>
    <row r="34" spans="2:10" x14ac:dyDescent="0.2">
      <c r="B34" s="8">
        <v>304883</v>
      </c>
      <c r="C34" s="1" t="s">
        <v>174</v>
      </c>
      <c r="D34" s="1" t="s">
        <v>425</v>
      </c>
      <c r="E34" s="9"/>
      <c r="F34" s="10">
        <v>7028.3333333333303</v>
      </c>
      <c r="G34" s="10">
        <v>7190.5833333333303</v>
      </c>
      <c r="H34" s="10">
        <v>24991967.18</v>
      </c>
      <c r="I34" s="10">
        <v>27271627.030000001</v>
      </c>
      <c r="J34" s="11">
        <v>6.6593257059153403</v>
      </c>
    </row>
    <row r="35" spans="2:10" x14ac:dyDescent="0.2">
      <c r="B35" s="8">
        <v>305227</v>
      </c>
      <c r="C35" s="1" t="s">
        <v>162</v>
      </c>
      <c r="D35" s="1" t="s">
        <v>425</v>
      </c>
      <c r="E35" s="9"/>
      <c r="F35" s="10">
        <v>7944.1666666666697</v>
      </c>
      <c r="G35" s="10">
        <v>7874</v>
      </c>
      <c r="H35" s="10">
        <v>21500145.629999999</v>
      </c>
      <c r="I35" s="10">
        <v>22326303.489999998</v>
      </c>
      <c r="J35" s="11">
        <v>4.7679289573146599</v>
      </c>
    </row>
    <row r="36" spans="2:10" x14ac:dyDescent="0.2">
      <c r="B36" s="8">
        <v>305472</v>
      </c>
      <c r="C36" s="1" t="s">
        <v>261</v>
      </c>
      <c r="D36" s="1" t="s">
        <v>425</v>
      </c>
      <c r="E36" s="9"/>
      <c r="F36" s="10">
        <v>2968.6666666666702</v>
      </c>
      <c r="G36" s="10">
        <v>3075</v>
      </c>
      <c r="H36" s="10">
        <v>6800134.8499999996</v>
      </c>
      <c r="I36" s="10">
        <v>4616290.29</v>
      </c>
      <c r="J36" s="11">
        <v>-34.4621934669834</v>
      </c>
    </row>
    <row r="37" spans="2:10" x14ac:dyDescent="0.2">
      <c r="B37" s="8">
        <v>305626</v>
      </c>
      <c r="C37" s="1" t="s">
        <v>336</v>
      </c>
      <c r="D37" s="1" t="s">
        <v>426</v>
      </c>
      <c r="E37" s="9"/>
      <c r="F37" s="10">
        <v>1383.75</v>
      </c>
      <c r="G37" s="10">
        <v>1373.25</v>
      </c>
      <c r="H37" s="10">
        <v>2606898.1800000002</v>
      </c>
      <c r="I37" s="10">
        <v>2492511.33</v>
      </c>
      <c r="J37" s="11">
        <v>-3.6567930515557401</v>
      </c>
    </row>
    <row r="38" spans="2:10" x14ac:dyDescent="0.2">
      <c r="B38" s="8">
        <v>305928</v>
      </c>
      <c r="C38" s="1" t="s">
        <v>365</v>
      </c>
      <c r="D38" s="1" t="s">
        <v>426</v>
      </c>
      <c r="E38" s="9"/>
      <c r="F38" s="10">
        <v>861.25</v>
      </c>
      <c r="G38" s="10">
        <v>812.66666666666697</v>
      </c>
      <c r="H38" s="10">
        <v>1793726.32</v>
      </c>
      <c r="I38" s="10">
        <v>1661746.17</v>
      </c>
      <c r="J38" s="11">
        <v>-1.81948765558567</v>
      </c>
    </row>
    <row r="39" spans="2:10" x14ac:dyDescent="0.2">
      <c r="B39" s="8">
        <v>306045</v>
      </c>
      <c r="C39" s="1" t="s">
        <v>347</v>
      </c>
      <c r="D39" s="1" t="s">
        <v>427</v>
      </c>
      <c r="E39" s="9"/>
      <c r="F39" s="10">
        <v>1263.1666666666699</v>
      </c>
      <c r="G39" s="10">
        <v>1181.4166666666699</v>
      </c>
      <c r="H39" s="10">
        <v>3690831.18</v>
      </c>
      <c r="I39" s="10">
        <v>2846883.44</v>
      </c>
      <c r="J39" s="11">
        <v>-17.528656652245999</v>
      </c>
    </row>
    <row r="40" spans="2:10" x14ac:dyDescent="0.2">
      <c r="B40" s="8">
        <v>306100</v>
      </c>
      <c r="C40" s="1" t="s">
        <v>133</v>
      </c>
      <c r="D40" s="1" t="s">
        <v>425</v>
      </c>
      <c r="E40" s="9"/>
      <c r="F40" s="10">
        <v>10202.5</v>
      </c>
      <c r="G40" s="10">
        <v>10233.083333333299</v>
      </c>
      <c r="H40" s="10">
        <v>24145579.530000001</v>
      </c>
      <c r="I40" s="10">
        <v>30654238.469999999</v>
      </c>
      <c r="J40" s="11">
        <v>26.576473166621401</v>
      </c>
    </row>
    <row r="41" spans="2:10" x14ac:dyDescent="0.2">
      <c r="B41" s="8">
        <v>306126</v>
      </c>
      <c r="C41" s="1" t="s">
        <v>161</v>
      </c>
      <c r="D41" s="1" t="s">
        <v>425</v>
      </c>
      <c r="E41" s="9"/>
      <c r="F41" s="10">
        <v>8016.3333333333303</v>
      </c>
      <c r="G41" s="10">
        <v>7943.6666666666697</v>
      </c>
      <c r="H41" s="10">
        <v>23999970.649999999</v>
      </c>
      <c r="I41" s="10">
        <v>22440033.530000001</v>
      </c>
      <c r="J41" s="11">
        <v>-5.6444291183343998</v>
      </c>
    </row>
    <row r="42" spans="2:10" x14ac:dyDescent="0.2">
      <c r="B42" s="8">
        <v>306398</v>
      </c>
      <c r="C42" s="1" t="s">
        <v>39</v>
      </c>
      <c r="D42" s="1" t="s">
        <v>425</v>
      </c>
      <c r="E42" s="9"/>
      <c r="F42" s="10">
        <v>38077.583333333299</v>
      </c>
      <c r="G42" s="10">
        <v>37903.666666666701</v>
      </c>
      <c r="H42" s="10">
        <v>112954640.56999999</v>
      </c>
      <c r="I42" s="10">
        <v>117269918.98999999</v>
      </c>
      <c r="J42" s="11">
        <v>4.2967319366565597</v>
      </c>
    </row>
    <row r="43" spans="2:10" x14ac:dyDescent="0.2">
      <c r="B43" s="8">
        <v>306444</v>
      </c>
      <c r="C43" s="1" t="s">
        <v>349</v>
      </c>
      <c r="D43" s="1" t="s">
        <v>426</v>
      </c>
      <c r="E43" s="9"/>
      <c r="F43" s="10">
        <v>1032.75</v>
      </c>
      <c r="G43" s="10">
        <v>1131.5833333333301</v>
      </c>
      <c r="H43" s="10">
        <v>12236168.029999999</v>
      </c>
      <c r="I43" s="10">
        <v>13653703.42</v>
      </c>
      <c r="J43" s="11">
        <v>1.8388987218989099</v>
      </c>
    </row>
    <row r="44" spans="2:10" x14ac:dyDescent="0.2">
      <c r="B44" s="8">
        <v>306649</v>
      </c>
      <c r="C44" s="1" t="s">
        <v>356</v>
      </c>
      <c r="D44" s="1" t="s">
        <v>426</v>
      </c>
      <c r="E44" s="9"/>
      <c r="F44" s="10">
        <v>1103.4166666666699</v>
      </c>
      <c r="G44" s="10">
        <v>1015</v>
      </c>
      <c r="H44" s="10">
        <v>2215537.12</v>
      </c>
      <c r="I44" s="10">
        <v>2064614.39</v>
      </c>
      <c r="J44" s="11">
        <v>1.3055914592220701</v>
      </c>
    </row>
    <row r="45" spans="2:10" x14ac:dyDescent="0.2">
      <c r="B45" s="8">
        <v>306762</v>
      </c>
      <c r="C45" s="1" t="s">
        <v>155</v>
      </c>
      <c r="D45" s="1" t="s">
        <v>425</v>
      </c>
      <c r="E45" s="9"/>
      <c r="F45" s="10">
        <v>8156.75</v>
      </c>
      <c r="G45" s="10">
        <v>8203.9166666666697</v>
      </c>
      <c r="H45" s="10">
        <v>25416204.059999999</v>
      </c>
      <c r="I45" s="10">
        <v>25765149.239999998</v>
      </c>
      <c r="J45" s="11">
        <v>0.79010208188756703</v>
      </c>
    </row>
    <row r="46" spans="2:10" x14ac:dyDescent="0.2">
      <c r="B46" s="8">
        <v>306886</v>
      </c>
      <c r="C46" s="1" t="s">
        <v>77</v>
      </c>
      <c r="D46" s="1" t="s">
        <v>425</v>
      </c>
      <c r="E46" s="9"/>
      <c r="F46" s="10">
        <v>20978.916666666701</v>
      </c>
      <c r="G46" s="10">
        <v>20593.833333333299</v>
      </c>
      <c r="H46" s="10">
        <v>102786045.43000001</v>
      </c>
      <c r="I46" s="10">
        <v>92061612.129999995</v>
      </c>
      <c r="J46" s="11">
        <v>-8.7589483158401205</v>
      </c>
    </row>
    <row r="47" spans="2:10" x14ac:dyDescent="0.2">
      <c r="B47" s="8">
        <v>306959</v>
      </c>
      <c r="C47" s="1" t="s">
        <v>377</v>
      </c>
      <c r="D47" s="1" t="s">
        <v>425</v>
      </c>
      <c r="E47" s="9"/>
      <c r="F47" s="10">
        <v>611.66666666666697</v>
      </c>
      <c r="G47" s="10">
        <v>619</v>
      </c>
      <c r="H47" s="10">
        <v>2027184.34</v>
      </c>
      <c r="I47" s="10">
        <v>2496784.2999999998</v>
      </c>
      <c r="J47" s="11">
        <v>21.7059882038299</v>
      </c>
    </row>
    <row r="48" spans="2:10" x14ac:dyDescent="0.2">
      <c r="B48" s="8">
        <v>308811</v>
      </c>
      <c r="C48" s="1" t="s">
        <v>401</v>
      </c>
      <c r="D48" s="1" t="s">
        <v>425</v>
      </c>
      <c r="E48" s="9"/>
      <c r="F48" s="10">
        <v>200.666666666667</v>
      </c>
      <c r="G48" s="10">
        <v>196</v>
      </c>
      <c r="H48" s="10">
        <v>1024604.51</v>
      </c>
      <c r="I48" s="10">
        <v>832510.49</v>
      </c>
      <c r="J48" s="11">
        <v>-16.813545127443099</v>
      </c>
    </row>
    <row r="49" spans="2:10" x14ac:dyDescent="0.2">
      <c r="B49" s="8">
        <v>309222</v>
      </c>
      <c r="C49" s="1" t="s">
        <v>18</v>
      </c>
      <c r="D49" s="1" t="s">
        <v>426</v>
      </c>
      <c r="E49" s="9"/>
      <c r="F49" s="10">
        <v>77441.583333333299</v>
      </c>
      <c r="G49" s="10">
        <v>68578</v>
      </c>
      <c r="H49" s="10">
        <v>281427428.39999998</v>
      </c>
      <c r="I49" s="10">
        <v>277721557.44999999</v>
      </c>
      <c r="J49" s="11">
        <v>11.437812491538899</v>
      </c>
    </row>
    <row r="50" spans="2:10" x14ac:dyDescent="0.2">
      <c r="B50" s="8">
        <v>309524</v>
      </c>
      <c r="C50" s="1" t="s">
        <v>362</v>
      </c>
      <c r="D50" s="1" t="s">
        <v>425</v>
      </c>
      <c r="E50" s="9"/>
      <c r="F50" s="10">
        <v>823.41666666666697</v>
      </c>
      <c r="G50" s="10">
        <v>827.25</v>
      </c>
      <c r="H50" s="10">
        <v>2786228.65</v>
      </c>
      <c r="I50" s="10">
        <v>2202551.62</v>
      </c>
      <c r="J50" s="11">
        <v>-21.314951054935499</v>
      </c>
    </row>
    <row r="51" spans="2:10" x14ac:dyDescent="0.2">
      <c r="B51" s="8">
        <v>309699</v>
      </c>
      <c r="C51" s="1" t="s">
        <v>394</v>
      </c>
      <c r="D51" s="1" t="s">
        <v>426</v>
      </c>
      <c r="E51" s="9" t="s">
        <v>418</v>
      </c>
      <c r="F51" s="10">
        <v>294.75</v>
      </c>
      <c r="G51" s="10">
        <v>345.25</v>
      </c>
      <c r="H51" s="10">
        <v>1515633.18</v>
      </c>
      <c r="I51" s="10">
        <v>5455890.6799999997</v>
      </c>
      <c r="J51" s="11">
        <v>207.32060682167801</v>
      </c>
    </row>
    <row r="52" spans="2:10" x14ac:dyDescent="0.2">
      <c r="B52" s="8">
        <v>309907</v>
      </c>
      <c r="C52" s="1" t="s">
        <v>235</v>
      </c>
      <c r="D52" s="1" t="s">
        <v>425</v>
      </c>
      <c r="E52" s="9"/>
      <c r="F52" s="10">
        <v>4362.25</v>
      </c>
      <c r="G52" s="10">
        <v>3938.5833333333298</v>
      </c>
      <c r="H52" s="10">
        <v>14139970.609999999</v>
      </c>
      <c r="I52" s="10">
        <v>12361513.43</v>
      </c>
      <c r="J52" s="11">
        <v>-3.1736299495232601</v>
      </c>
    </row>
    <row r="53" spans="2:10" x14ac:dyDescent="0.2">
      <c r="B53" s="8">
        <v>310131</v>
      </c>
      <c r="C53" s="1" t="s">
        <v>393</v>
      </c>
      <c r="D53" s="1" t="s">
        <v>425</v>
      </c>
      <c r="E53" s="9" t="s">
        <v>418</v>
      </c>
      <c r="F53" s="10">
        <v>385.08333333333297</v>
      </c>
      <c r="G53" s="10">
        <v>353.83333333333297</v>
      </c>
      <c r="H53" s="10">
        <v>1516263.49</v>
      </c>
      <c r="I53" s="10">
        <v>2251084.4700000002</v>
      </c>
      <c r="J53" s="11">
        <v>61.574601237378502</v>
      </c>
    </row>
    <row r="54" spans="2:10" x14ac:dyDescent="0.2">
      <c r="B54" s="8">
        <v>310239</v>
      </c>
      <c r="C54" s="1" t="s">
        <v>412</v>
      </c>
      <c r="D54" s="1" t="s">
        <v>426</v>
      </c>
      <c r="E54" s="9"/>
      <c r="F54" s="10">
        <v>18.5</v>
      </c>
      <c r="G54" s="10">
        <v>15</v>
      </c>
      <c r="H54" s="10">
        <v>49923.33</v>
      </c>
      <c r="I54" s="10">
        <v>39068.81</v>
      </c>
      <c r="J54" s="11">
        <v>-3.4822683769959601</v>
      </c>
    </row>
    <row r="55" spans="2:10" x14ac:dyDescent="0.2">
      <c r="B55" s="8">
        <v>310247</v>
      </c>
      <c r="C55" s="1" t="s">
        <v>163</v>
      </c>
      <c r="D55" s="1" t="s">
        <v>426</v>
      </c>
      <c r="E55" s="9"/>
      <c r="F55" s="10">
        <v>8082.5</v>
      </c>
      <c r="G55" s="10">
        <v>7848.5</v>
      </c>
      <c r="H55" s="10">
        <v>47423230.159999996</v>
      </c>
      <c r="I55" s="10">
        <v>41282910</v>
      </c>
      <c r="J55" s="11">
        <v>-10.352492030506699</v>
      </c>
    </row>
    <row r="56" spans="2:10" x14ac:dyDescent="0.2">
      <c r="B56" s="8">
        <v>310361</v>
      </c>
      <c r="C56" s="1" t="s">
        <v>409</v>
      </c>
      <c r="D56" s="1" t="s">
        <v>427</v>
      </c>
      <c r="E56" s="9" t="s">
        <v>418</v>
      </c>
      <c r="F56" s="10">
        <v>56.25</v>
      </c>
      <c r="G56" s="10">
        <v>48.9166666666667</v>
      </c>
      <c r="H56" s="10">
        <v>469786.29</v>
      </c>
      <c r="I56" s="10">
        <v>57302.46</v>
      </c>
      <c r="J56" s="11">
        <v>-85.973846099066506</v>
      </c>
    </row>
    <row r="57" spans="2:10" x14ac:dyDescent="0.2">
      <c r="B57" s="8">
        <v>311146</v>
      </c>
      <c r="C57" s="1" t="s">
        <v>232</v>
      </c>
      <c r="D57" s="1" t="s">
        <v>425</v>
      </c>
      <c r="E57" s="9"/>
      <c r="F57" s="10">
        <v>4232.3333333333303</v>
      </c>
      <c r="G57" s="10">
        <v>4025.3333333333298</v>
      </c>
      <c r="H57" s="10">
        <v>11891097.66</v>
      </c>
      <c r="I57" s="10">
        <v>10453793.890000001</v>
      </c>
      <c r="J57" s="11">
        <v>-7.56637133062027</v>
      </c>
    </row>
    <row r="58" spans="2:10" x14ac:dyDescent="0.2">
      <c r="B58" s="8">
        <v>311294</v>
      </c>
      <c r="C58" s="1" t="s">
        <v>175</v>
      </c>
      <c r="D58" s="1" t="s">
        <v>425</v>
      </c>
      <c r="E58" s="9"/>
      <c r="F58" s="10">
        <v>7035.6666666666697</v>
      </c>
      <c r="G58" s="10">
        <v>7158.8333333333303</v>
      </c>
      <c r="H58" s="10">
        <v>26315810.66</v>
      </c>
      <c r="I58" s="10">
        <v>25904058.140000001</v>
      </c>
      <c r="J58" s="11">
        <v>-3.2582237833291599</v>
      </c>
    </row>
    <row r="59" spans="2:10" x14ac:dyDescent="0.2">
      <c r="B59" s="8">
        <v>311359</v>
      </c>
      <c r="C59" s="1" t="s">
        <v>115</v>
      </c>
      <c r="D59" s="1" t="s">
        <v>426</v>
      </c>
      <c r="E59" s="9"/>
      <c r="F59" s="10">
        <v>12091.75</v>
      </c>
      <c r="G59" s="10">
        <v>12502</v>
      </c>
      <c r="H59" s="10">
        <v>29611976.199999999</v>
      </c>
      <c r="I59" s="10">
        <v>26219264</v>
      </c>
      <c r="J59" s="11">
        <v>-14.3627387621181</v>
      </c>
    </row>
    <row r="60" spans="2:10" x14ac:dyDescent="0.2">
      <c r="B60" s="8">
        <v>311375</v>
      </c>
      <c r="C60" s="1" t="s">
        <v>184</v>
      </c>
      <c r="D60" s="1" t="s">
        <v>425</v>
      </c>
      <c r="E60" s="9"/>
      <c r="F60" s="10">
        <v>6524.3333333333303</v>
      </c>
      <c r="G60" s="10">
        <v>6660.6666666666697</v>
      </c>
      <c r="H60" s="10">
        <v>23582367.460000001</v>
      </c>
      <c r="I60" s="10">
        <v>24387196.960000001</v>
      </c>
      <c r="J60" s="11">
        <v>1.2961466739961101</v>
      </c>
    </row>
    <row r="61" spans="2:10" x14ac:dyDescent="0.2">
      <c r="B61" s="8">
        <v>311472</v>
      </c>
      <c r="C61" s="1" t="s">
        <v>374</v>
      </c>
      <c r="D61" s="1" t="s">
        <v>426</v>
      </c>
      <c r="E61" s="9"/>
      <c r="F61" s="10">
        <v>712.41666666666697</v>
      </c>
      <c r="G61" s="10">
        <v>679.66666666666697</v>
      </c>
      <c r="H61" s="10">
        <v>1674697.64</v>
      </c>
      <c r="I61" s="10">
        <v>1107594.27</v>
      </c>
      <c r="J61" s="11">
        <v>-30.676194998662801</v>
      </c>
    </row>
    <row r="62" spans="2:10" x14ac:dyDescent="0.2">
      <c r="B62" s="8">
        <v>311618</v>
      </c>
      <c r="C62" s="1" t="s">
        <v>293</v>
      </c>
      <c r="D62" s="1" t="s">
        <v>425</v>
      </c>
      <c r="E62" s="9"/>
      <c r="F62" s="10">
        <v>2365</v>
      </c>
      <c r="G62" s="10">
        <v>2320.25</v>
      </c>
      <c r="H62" s="10">
        <v>8349568.6399999997</v>
      </c>
      <c r="I62" s="10">
        <v>8390567.6799999997</v>
      </c>
      <c r="J62" s="11">
        <v>2.4291737040094401</v>
      </c>
    </row>
    <row r="63" spans="2:10" x14ac:dyDescent="0.2">
      <c r="B63" s="8">
        <v>311715</v>
      </c>
      <c r="C63" s="1" t="s">
        <v>169</v>
      </c>
      <c r="D63" s="1" t="s">
        <v>425</v>
      </c>
      <c r="E63" s="9"/>
      <c r="F63" s="10">
        <v>7221.3333333333303</v>
      </c>
      <c r="G63" s="10">
        <v>7517.1666666666697</v>
      </c>
      <c r="H63" s="10">
        <v>21326715.489999998</v>
      </c>
      <c r="I63" s="10">
        <v>20789786.699999999</v>
      </c>
      <c r="J63" s="11">
        <v>-6.3539914500971397</v>
      </c>
    </row>
    <row r="64" spans="2:10" x14ac:dyDescent="0.2">
      <c r="B64" s="8">
        <v>311847</v>
      </c>
      <c r="C64" s="1" t="s">
        <v>125</v>
      </c>
      <c r="D64" s="1" t="s">
        <v>425</v>
      </c>
      <c r="E64" s="9"/>
      <c r="F64" s="10">
        <v>10939.583333333299</v>
      </c>
      <c r="G64" s="10">
        <v>11002.916666666701</v>
      </c>
      <c r="H64" s="10">
        <v>33427528.59</v>
      </c>
      <c r="I64" s="10">
        <v>29018320.309999999</v>
      </c>
      <c r="J64" s="11">
        <v>-13.6900314264277</v>
      </c>
    </row>
    <row r="65" spans="2:10" x14ac:dyDescent="0.2">
      <c r="B65" s="8">
        <v>311944</v>
      </c>
      <c r="C65" s="1" t="s">
        <v>280</v>
      </c>
      <c r="D65" s="1" t="s">
        <v>425</v>
      </c>
      <c r="E65" s="9" t="s">
        <v>418</v>
      </c>
      <c r="F65" s="10">
        <v>2675.25</v>
      </c>
      <c r="G65" s="10">
        <v>2578.9166666666702</v>
      </c>
      <c r="H65" s="10">
        <v>5143733.1399999997</v>
      </c>
      <c r="I65" s="10">
        <v>6854400.5599999996</v>
      </c>
      <c r="J65" s="11">
        <v>38.2350312740801</v>
      </c>
    </row>
    <row r="66" spans="2:10" x14ac:dyDescent="0.2">
      <c r="B66" s="8">
        <v>312282</v>
      </c>
      <c r="C66" s="1" t="s">
        <v>370</v>
      </c>
      <c r="D66" s="1" t="s">
        <v>426</v>
      </c>
      <c r="E66" s="9"/>
      <c r="F66" s="10">
        <v>807.58333333333303</v>
      </c>
      <c r="G66" s="10">
        <v>782.91666666666697</v>
      </c>
      <c r="H66" s="10">
        <v>2476251.38</v>
      </c>
      <c r="I66" s="10">
        <v>1449504.94</v>
      </c>
      <c r="J66" s="11">
        <v>-39.619489803923997</v>
      </c>
    </row>
    <row r="67" spans="2:10" x14ac:dyDescent="0.2">
      <c r="B67" s="8">
        <v>312347</v>
      </c>
      <c r="C67" s="1" t="s">
        <v>160</v>
      </c>
      <c r="D67" s="1" t="s">
        <v>425</v>
      </c>
      <c r="E67" s="9"/>
      <c r="F67" s="10">
        <v>7993.8333333333303</v>
      </c>
      <c r="G67" s="10">
        <v>8051.75</v>
      </c>
      <c r="H67" s="10">
        <v>23441185.77</v>
      </c>
      <c r="I67" s="10">
        <v>19351920.469999999</v>
      </c>
      <c r="J67" s="11">
        <v>-18.038612620991898</v>
      </c>
    </row>
    <row r="68" spans="2:10" x14ac:dyDescent="0.2">
      <c r="B68" s="8">
        <v>312720</v>
      </c>
      <c r="C68" s="1" t="s">
        <v>275</v>
      </c>
      <c r="D68" s="1" t="s">
        <v>425</v>
      </c>
      <c r="E68" s="9"/>
      <c r="F68" s="10">
        <v>2877</v>
      </c>
      <c r="G68" s="10">
        <v>2719.5</v>
      </c>
      <c r="H68" s="10">
        <v>16457749.619999999</v>
      </c>
      <c r="I68" s="10">
        <v>12377156.970000001</v>
      </c>
      <c r="J68" s="11">
        <v>-20.438814327147899</v>
      </c>
    </row>
    <row r="69" spans="2:10" x14ac:dyDescent="0.2">
      <c r="B69" s="8">
        <v>312851</v>
      </c>
      <c r="C69" s="1" t="s">
        <v>41</v>
      </c>
      <c r="D69" s="1" t="s">
        <v>425</v>
      </c>
      <c r="E69" s="9"/>
      <c r="F69" s="10">
        <v>36538</v>
      </c>
      <c r="G69" s="10">
        <v>35825.416666666701</v>
      </c>
      <c r="H69" s="10">
        <v>159372047.59999999</v>
      </c>
      <c r="I69" s="10">
        <v>151491308.97999999</v>
      </c>
      <c r="J69" s="11">
        <v>-3.0541803054226802</v>
      </c>
    </row>
    <row r="70" spans="2:10" x14ac:dyDescent="0.2">
      <c r="B70" s="8">
        <v>313084</v>
      </c>
      <c r="C70" s="1" t="s">
        <v>291</v>
      </c>
      <c r="D70" s="1" t="s">
        <v>425</v>
      </c>
      <c r="E70" s="9"/>
      <c r="F70" s="10">
        <v>2450.6666666666702</v>
      </c>
      <c r="G70" s="10">
        <v>2355</v>
      </c>
      <c r="H70" s="10">
        <v>9440345</v>
      </c>
      <c r="I70" s="10">
        <v>10754103.970000001</v>
      </c>
      <c r="J70" s="11">
        <v>18.544032659133698</v>
      </c>
    </row>
    <row r="71" spans="2:10" x14ac:dyDescent="0.2">
      <c r="B71" s="8">
        <v>313149</v>
      </c>
      <c r="C71" s="1" t="s">
        <v>298</v>
      </c>
      <c r="D71" s="1" t="s">
        <v>425</v>
      </c>
      <c r="E71" s="9" t="s">
        <v>418</v>
      </c>
      <c r="F71" s="10">
        <v>2187.75</v>
      </c>
      <c r="G71" s="10">
        <v>2118.4166666666702</v>
      </c>
      <c r="H71" s="10">
        <v>1943839.76</v>
      </c>
      <c r="I71" s="10">
        <v>3025711.83</v>
      </c>
      <c r="J71" s="11">
        <v>60.750898891935201</v>
      </c>
    </row>
    <row r="72" spans="2:10" x14ac:dyDescent="0.2">
      <c r="B72" s="8">
        <v>313211</v>
      </c>
      <c r="C72" s="1" t="s">
        <v>241</v>
      </c>
      <c r="D72" s="1" t="s">
        <v>425</v>
      </c>
      <c r="E72" s="9"/>
      <c r="F72" s="10">
        <v>3798.0833333333298</v>
      </c>
      <c r="G72" s="10">
        <v>3721.6666666666702</v>
      </c>
      <c r="H72" s="10">
        <v>19063672.329999998</v>
      </c>
      <c r="I72" s="10">
        <v>13799557.01</v>
      </c>
      <c r="J72" s="11">
        <v>-26.127023679813998</v>
      </c>
    </row>
    <row r="73" spans="2:10" x14ac:dyDescent="0.2">
      <c r="B73" s="8">
        <v>313475</v>
      </c>
      <c r="C73" s="1" t="s">
        <v>368</v>
      </c>
      <c r="D73" s="1" t="s">
        <v>425</v>
      </c>
      <c r="E73" s="9"/>
      <c r="F73" s="10">
        <v>817.5</v>
      </c>
      <c r="G73" s="10">
        <v>796.16666666666697</v>
      </c>
      <c r="H73" s="10">
        <v>1065929.08</v>
      </c>
      <c r="I73" s="10">
        <v>883255.03</v>
      </c>
      <c r="J73" s="11">
        <v>-14.9172380938685</v>
      </c>
    </row>
    <row r="74" spans="2:10" x14ac:dyDescent="0.2">
      <c r="B74" s="8">
        <v>313971</v>
      </c>
      <c r="C74" s="1" t="s">
        <v>84</v>
      </c>
      <c r="D74" s="1" t="s">
        <v>425</v>
      </c>
      <c r="E74" s="9" t="s">
        <v>418</v>
      </c>
      <c r="F74" s="10">
        <v>16590.5</v>
      </c>
      <c r="G74" s="10">
        <v>19615.416666666701</v>
      </c>
      <c r="H74" s="10">
        <v>14174681.390000001</v>
      </c>
      <c r="I74" s="10">
        <v>37612352.43</v>
      </c>
      <c r="J74" s="11">
        <v>124.429079433255</v>
      </c>
    </row>
    <row r="75" spans="2:10" x14ac:dyDescent="0.2">
      <c r="B75" s="8">
        <v>314218</v>
      </c>
      <c r="C75" s="1" t="s">
        <v>15</v>
      </c>
      <c r="D75" s="1" t="s">
        <v>427</v>
      </c>
      <c r="E75" s="9"/>
      <c r="F75" s="10">
        <v>62053.666666666701</v>
      </c>
      <c r="G75" s="10">
        <v>80984.083333333299</v>
      </c>
      <c r="H75" s="10">
        <v>231861870.00999999</v>
      </c>
      <c r="I75" s="10">
        <v>257591559.77000001</v>
      </c>
      <c r="J75" s="11">
        <v>-14.872462163899501</v>
      </c>
    </row>
    <row r="76" spans="2:10" x14ac:dyDescent="0.2">
      <c r="B76" s="8">
        <v>314242</v>
      </c>
      <c r="C76" s="1" t="s">
        <v>267</v>
      </c>
      <c r="D76" s="1" t="s">
        <v>425</v>
      </c>
      <c r="E76" s="9"/>
      <c r="F76" s="10">
        <v>2899.4166666666702</v>
      </c>
      <c r="G76" s="10">
        <v>2912.3333333333298</v>
      </c>
      <c r="H76" s="10">
        <v>9304170.9100000001</v>
      </c>
      <c r="I76" s="10">
        <v>6898211.21</v>
      </c>
      <c r="J76" s="11">
        <v>-26.187764601371502</v>
      </c>
    </row>
    <row r="77" spans="2:10" x14ac:dyDescent="0.2">
      <c r="B77" s="8">
        <v>314587</v>
      </c>
      <c r="C77" s="1" t="s">
        <v>277</v>
      </c>
      <c r="D77" s="1" t="s">
        <v>425</v>
      </c>
      <c r="E77" s="9"/>
      <c r="F77" s="10">
        <v>2703.9166666666702</v>
      </c>
      <c r="G77" s="10">
        <v>2666.5</v>
      </c>
      <c r="H77" s="10">
        <v>7422108.79</v>
      </c>
      <c r="I77" s="10">
        <v>6262895.8099999996</v>
      </c>
      <c r="J77" s="11">
        <v>-14.4343240023648</v>
      </c>
    </row>
    <row r="78" spans="2:10" x14ac:dyDescent="0.2">
      <c r="B78" s="8">
        <v>314706</v>
      </c>
      <c r="C78" s="1" t="s">
        <v>208</v>
      </c>
      <c r="D78" s="1" t="s">
        <v>427</v>
      </c>
      <c r="E78" s="9"/>
      <c r="F78" s="10">
        <v>5145.75</v>
      </c>
      <c r="G78" s="10">
        <v>5005.0833333333303</v>
      </c>
      <c r="H78" s="10">
        <v>4038260.3</v>
      </c>
      <c r="I78" s="10">
        <v>3837178.55</v>
      </c>
      <c r="J78" s="11">
        <v>-2.3088845253294199</v>
      </c>
    </row>
    <row r="79" spans="2:10" x14ac:dyDescent="0.2">
      <c r="B79" s="8">
        <v>314781</v>
      </c>
      <c r="C79" s="1" t="s">
        <v>313</v>
      </c>
      <c r="D79" s="1" t="s">
        <v>425</v>
      </c>
      <c r="E79" s="9"/>
      <c r="F79" s="10">
        <v>1760.6666666666699</v>
      </c>
      <c r="G79" s="10">
        <v>1694.5833333333301</v>
      </c>
      <c r="H79" s="10">
        <v>8631004.6400000006</v>
      </c>
      <c r="I79" s="10">
        <v>6379025.5099999998</v>
      </c>
      <c r="J79" s="11">
        <v>-23.209552177989099</v>
      </c>
    </row>
    <row r="80" spans="2:10" x14ac:dyDescent="0.2">
      <c r="B80" s="8">
        <v>315265</v>
      </c>
      <c r="C80" s="1" t="s">
        <v>195</v>
      </c>
      <c r="D80" s="1" t="s">
        <v>426</v>
      </c>
      <c r="E80" s="9"/>
      <c r="F80" s="10">
        <v>6010.1666666666697</v>
      </c>
      <c r="G80" s="10">
        <v>5560.75</v>
      </c>
      <c r="H80" s="10">
        <v>17123124.010000002</v>
      </c>
      <c r="I80" s="10">
        <v>15321932.210000001</v>
      </c>
      <c r="J80" s="11">
        <v>-3.2872617945597602</v>
      </c>
    </row>
    <row r="81" spans="2:10" x14ac:dyDescent="0.2">
      <c r="B81" s="8">
        <v>315494</v>
      </c>
      <c r="C81" s="1" t="s">
        <v>284</v>
      </c>
      <c r="D81" s="1" t="s">
        <v>425</v>
      </c>
      <c r="E81" s="9" t="s">
        <v>418</v>
      </c>
      <c r="F81" s="10">
        <v>2525</v>
      </c>
      <c r="G81" s="10">
        <v>2491.5833333333298</v>
      </c>
      <c r="H81" s="10">
        <v>4483995.72</v>
      </c>
      <c r="I81" s="10">
        <v>7429815.5700000003</v>
      </c>
      <c r="J81" s="11">
        <v>67.918601793900095</v>
      </c>
    </row>
    <row r="82" spans="2:10" x14ac:dyDescent="0.2">
      <c r="B82" s="8">
        <v>315648</v>
      </c>
      <c r="C82" s="1" t="s">
        <v>265</v>
      </c>
      <c r="D82" s="1" t="s">
        <v>425</v>
      </c>
      <c r="E82" s="9"/>
      <c r="F82" s="10">
        <v>1953.25</v>
      </c>
      <c r="G82" s="10">
        <v>3013.4166666666702</v>
      </c>
      <c r="H82" s="10">
        <v>6849966.2000000002</v>
      </c>
      <c r="I82" s="10">
        <v>5938772.46</v>
      </c>
      <c r="J82" s="11">
        <v>-43.803805832950601</v>
      </c>
    </row>
    <row r="83" spans="2:10" x14ac:dyDescent="0.2">
      <c r="B83" s="8">
        <v>315729</v>
      </c>
      <c r="C83" s="1" t="s">
        <v>52</v>
      </c>
      <c r="D83" s="1" t="s">
        <v>425</v>
      </c>
      <c r="E83" s="9"/>
      <c r="F83" s="10">
        <v>29530.333333333299</v>
      </c>
      <c r="G83" s="10">
        <v>28787.916666666701</v>
      </c>
      <c r="H83" s="10">
        <v>82755373.890000001</v>
      </c>
      <c r="I83" s="10">
        <v>70500785.439999998</v>
      </c>
      <c r="J83" s="11">
        <v>-12.611182517526499</v>
      </c>
    </row>
    <row r="84" spans="2:10" x14ac:dyDescent="0.2">
      <c r="B84" s="8">
        <v>315796</v>
      </c>
      <c r="C84" s="1" t="s">
        <v>30</v>
      </c>
      <c r="D84" s="1" t="s">
        <v>425</v>
      </c>
      <c r="E84" s="9"/>
      <c r="F84" s="10">
        <v>41912.583333333299</v>
      </c>
      <c r="G84" s="10">
        <v>44121.916666666701</v>
      </c>
      <c r="H84" s="10">
        <v>121218409.98999999</v>
      </c>
      <c r="I84" s="10">
        <v>120905055.86</v>
      </c>
      <c r="J84" s="11">
        <v>-5.2528972133618304</v>
      </c>
    </row>
    <row r="85" spans="2:10" x14ac:dyDescent="0.2">
      <c r="B85" s="8">
        <v>316148</v>
      </c>
      <c r="C85" s="1" t="s">
        <v>192</v>
      </c>
      <c r="D85" s="1" t="s">
        <v>425</v>
      </c>
      <c r="E85" s="9"/>
      <c r="F85" s="10">
        <v>6063.8333333333303</v>
      </c>
      <c r="G85" s="10">
        <v>6053.5</v>
      </c>
      <c r="H85" s="10">
        <v>31426669.399999999</v>
      </c>
      <c r="I85" s="10">
        <v>26091351.129999999</v>
      </c>
      <c r="J85" s="11">
        <v>-16.835319798630401</v>
      </c>
    </row>
    <row r="86" spans="2:10" x14ac:dyDescent="0.2">
      <c r="B86" s="8">
        <v>316881</v>
      </c>
      <c r="C86" s="1" t="s">
        <v>154</v>
      </c>
      <c r="D86" s="1" t="s">
        <v>425</v>
      </c>
      <c r="E86" s="9"/>
      <c r="F86" s="10">
        <v>8483.4166666666697</v>
      </c>
      <c r="G86" s="10">
        <v>8225.5</v>
      </c>
      <c r="H86" s="10">
        <v>21298758.57</v>
      </c>
      <c r="I86" s="10">
        <v>19102147.239999998</v>
      </c>
      <c r="J86" s="11">
        <v>-7.50113814877413</v>
      </c>
    </row>
    <row r="87" spans="2:10" x14ac:dyDescent="0.2">
      <c r="B87" s="8">
        <v>317012</v>
      </c>
      <c r="C87" s="1" t="s">
        <v>310</v>
      </c>
      <c r="D87" s="1" t="s">
        <v>425</v>
      </c>
      <c r="E87" s="9"/>
      <c r="F87" s="10">
        <v>1876.9166666666699</v>
      </c>
      <c r="G87" s="10">
        <v>1838.8333333333301</v>
      </c>
      <c r="H87" s="10">
        <v>8739415.5</v>
      </c>
      <c r="I87" s="10">
        <v>9730504.7699999996</v>
      </c>
      <c r="J87" s="11">
        <v>13.6463796482577</v>
      </c>
    </row>
    <row r="88" spans="2:10" x14ac:dyDescent="0.2">
      <c r="B88" s="8">
        <v>317144</v>
      </c>
      <c r="C88" s="1" t="s">
        <v>12</v>
      </c>
      <c r="D88" s="1" t="s">
        <v>425</v>
      </c>
      <c r="E88" s="9"/>
      <c r="F88" s="10">
        <v>125157.91666666701</v>
      </c>
      <c r="G88" s="10">
        <v>120351</v>
      </c>
      <c r="H88" s="10">
        <v>670045369.65999997</v>
      </c>
      <c r="I88" s="10">
        <v>665171826.83000004</v>
      </c>
      <c r="J88" s="11">
        <v>3.2376852441002599</v>
      </c>
    </row>
    <row r="89" spans="2:10" x14ac:dyDescent="0.2">
      <c r="B89" s="8">
        <v>318035</v>
      </c>
      <c r="C89" s="1" t="s">
        <v>301</v>
      </c>
      <c r="D89" s="1" t="s">
        <v>425</v>
      </c>
      <c r="E89" s="9"/>
      <c r="F89" s="10">
        <v>1910.5833333333301</v>
      </c>
      <c r="G89" s="10">
        <v>1989.1666666666699</v>
      </c>
      <c r="H89" s="10">
        <v>5169257.6900000004</v>
      </c>
      <c r="I89" s="10">
        <v>3243545.53</v>
      </c>
      <c r="J89" s="11">
        <v>-39.732021034989501</v>
      </c>
    </row>
    <row r="90" spans="2:10" x14ac:dyDescent="0.2">
      <c r="B90" s="8">
        <v>318213</v>
      </c>
      <c r="C90" s="1" t="s">
        <v>331</v>
      </c>
      <c r="D90" s="1" t="s">
        <v>425</v>
      </c>
      <c r="E90" s="9"/>
      <c r="F90" s="10">
        <v>1435.6666666666699</v>
      </c>
      <c r="G90" s="10">
        <v>1427</v>
      </c>
      <c r="H90" s="10">
        <v>10461687.689999999</v>
      </c>
      <c r="I90" s="10">
        <v>9917195.6799999997</v>
      </c>
      <c r="J90" s="11">
        <v>-4.6289035790346196</v>
      </c>
    </row>
    <row r="91" spans="2:10" x14ac:dyDescent="0.2">
      <c r="B91" s="8">
        <v>318299</v>
      </c>
      <c r="C91" s="1" t="s">
        <v>42</v>
      </c>
      <c r="D91" s="1" t="s">
        <v>427</v>
      </c>
      <c r="E91" s="9"/>
      <c r="F91" s="10">
        <v>35870.833333333299</v>
      </c>
      <c r="G91" s="10">
        <v>35718.833333333299</v>
      </c>
      <c r="H91" s="10">
        <v>86056743.409999996</v>
      </c>
      <c r="I91" s="10">
        <v>73351129.769999996</v>
      </c>
      <c r="J91" s="11">
        <v>-14.401510546150201</v>
      </c>
    </row>
    <row r="92" spans="2:10" x14ac:dyDescent="0.2">
      <c r="B92" s="8">
        <v>318388</v>
      </c>
      <c r="C92" s="1" t="s">
        <v>250</v>
      </c>
      <c r="D92" s="1" t="s">
        <v>425</v>
      </c>
      <c r="E92" s="9"/>
      <c r="F92" s="10">
        <v>3199.0833333333298</v>
      </c>
      <c r="G92" s="10">
        <v>3478.25</v>
      </c>
      <c r="H92" s="10">
        <v>10398842.939999999</v>
      </c>
      <c r="I92" s="10">
        <v>12435484.630000001</v>
      </c>
      <c r="J92" s="11">
        <v>9.9872783841020691</v>
      </c>
    </row>
    <row r="93" spans="2:10" x14ac:dyDescent="0.2">
      <c r="B93" s="8">
        <v>318477</v>
      </c>
      <c r="C93" s="1" t="s">
        <v>209</v>
      </c>
      <c r="D93" s="1" t="s">
        <v>426</v>
      </c>
      <c r="E93" s="9"/>
      <c r="F93" s="10">
        <v>4458.4166666666697</v>
      </c>
      <c r="G93" s="10">
        <v>4983.0833333333303</v>
      </c>
      <c r="H93" s="10">
        <v>12175206.08</v>
      </c>
      <c r="I93" s="10">
        <v>10902127.800000001</v>
      </c>
      <c r="J93" s="11">
        <v>-19.884333260231401</v>
      </c>
    </row>
    <row r="94" spans="2:10" x14ac:dyDescent="0.2">
      <c r="B94" s="8">
        <v>318566</v>
      </c>
      <c r="C94" s="1" t="s">
        <v>137</v>
      </c>
      <c r="D94" s="1" t="s">
        <v>425</v>
      </c>
      <c r="E94" s="9"/>
      <c r="F94" s="10">
        <v>9849.6666666666697</v>
      </c>
      <c r="G94" s="10">
        <v>9617.8333333333303</v>
      </c>
      <c r="H94" s="10">
        <v>50452873.18</v>
      </c>
      <c r="I94" s="10">
        <v>55355747.729999997</v>
      </c>
      <c r="J94" s="11">
        <v>12.362425230888601</v>
      </c>
    </row>
    <row r="95" spans="2:10" x14ac:dyDescent="0.2">
      <c r="B95" s="8">
        <v>319121</v>
      </c>
      <c r="C95" s="1" t="s">
        <v>127</v>
      </c>
      <c r="D95" s="1" t="s">
        <v>425</v>
      </c>
      <c r="E95" s="9"/>
      <c r="F95" s="10">
        <v>10599.333333333299</v>
      </c>
      <c r="G95" s="10">
        <v>10927</v>
      </c>
      <c r="H95" s="10">
        <v>23149017.620000001</v>
      </c>
      <c r="I95" s="10">
        <v>23442462.629999999</v>
      </c>
      <c r="J95" s="11">
        <v>-1.76906585207307</v>
      </c>
    </row>
    <row r="96" spans="2:10" x14ac:dyDescent="0.2">
      <c r="B96" s="8">
        <v>319180</v>
      </c>
      <c r="C96" s="1" t="s">
        <v>266</v>
      </c>
      <c r="D96" s="1" t="s">
        <v>426</v>
      </c>
      <c r="E96" s="9"/>
      <c r="F96" s="10">
        <v>3080.6666666666702</v>
      </c>
      <c r="G96" s="10">
        <v>3005.5</v>
      </c>
      <c r="H96" s="10">
        <v>6323526.0499999998</v>
      </c>
      <c r="I96" s="10">
        <v>5255058.26</v>
      </c>
      <c r="J96" s="11">
        <v>-14.8183201704522</v>
      </c>
    </row>
    <row r="97" spans="2:10" x14ac:dyDescent="0.2">
      <c r="B97" s="8">
        <v>319384</v>
      </c>
      <c r="C97" s="1" t="s">
        <v>202</v>
      </c>
      <c r="D97" s="1" t="s">
        <v>425</v>
      </c>
      <c r="E97" s="9"/>
      <c r="F97" s="10">
        <v>5435.3333333333303</v>
      </c>
      <c r="G97" s="10">
        <v>5286.9166666666697</v>
      </c>
      <c r="H97" s="10">
        <v>23156643.66</v>
      </c>
      <c r="I97" s="10">
        <v>20499389.010000002</v>
      </c>
      <c r="J97" s="11">
        <v>-8.9900192422165297</v>
      </c>
    </row>
    <row r="98" spans="2:10" x14ac:dyDescent="0.2">
      <c r="B98" s="8">
        <v>319708</v>
      </c>
      <c r="C98" s="1" t="s">
        <v>172</v>
      </c>
      <c r="D98" s="1" t="s">
        <v>425</v>
      </c>
      <c r="E98" s="9"/>
      <c r="F98" s="10">
        <v>7300.9166666666697</v>
      </c>
      <c r="G98" s="10">
        <v>7416.6666666666697</v>
      </c>
      <c r="H98" s="10">
        <v>36402624.399999999</v>
      </c>
      <c r="I98" s="10">
        <v>35807044.579999998</v>
      </c>
      <c r="J98" s="11">
        <v>-3.1712304546211798</v>
      </c>
    </row>
    <row r="99" spans="2:10" x14ac:dyDescent="0.2">
      <c r="B99" s="8">
        <v>319872</v>
      </c>
      <c r="C99" s="1" t="s">
        <v>67</v>
      </c>
      <c r="D99" s="1" t="s">
        <v>426</v>
      </c>
      <c r="E99" s="9"/>
      <c r="F99" s="10">
        <v>27004.666666666701</v>
      </c>
      <c r="G99" s="10">
        <v>23216.666666666701</v>
      </c>
      <c r="H99" s="10">
        <v>7478662.96</v>
      </c>
      <c r="I99" s="10">
        <v>6826473.5899999999</v>
      </c>
      <c r="J99" s="11">
        <v>6.1723445804323198</v>
      </c>
    </row>
    <row r="100" spans="2:10" x14ac:dyDescent="0.2">
      <c r="B100" s="8">
        <v>319996</v>
      </c>
      <c r="C100" s="1" t="s">
        <v>389</v>
      </c>
      <c r="D100" s="1" t="s">
        <v>425</v>
      </c>
      <c r="E100" s="9" t="s">
        <v>418</v>
      </c>
      <c r="F100" s="10">
        <v>747.83333333333303</v>
      </c>
      <c r="G100" s="10">
        <v>407</v>
      </c>
      <c r="H100" s="10">
        <v>25129307.210000001</v>
      </c>
      <c r="I100" s="10">
        <v>2538646.96</v>
      </c>
      <c r="J100" s="11">
        <v>-81.437682208867002</v>
      </c>
    </row>
    <row r="101" spans="2:10" x14ac:dyDescent="0.2">
      <c r="B101" s="8">
        <v>320251</v>
      </c>
      <c r="C101" s="1" t="s">
        <v>106</v>
      </c>
      <c r="D101" s="1" t="s">
        <v>425</v>
      </c>
      <c r="E101" s="9"/>
      <c r="F101" s="10">
        <v>14291.833333333299</v>
      </c>
      <c r="G101" s="10">
        <v>13571.583333333299</v>
      </c>
      <c r="H101" s="10">
        <v>42752774.479999997</v>
      </c>
      <c r="I101" s="10">
        <v>40680117.32</v>
      </c>
      <c r="J101" s="11">
        <v>0.20175267973925301</v>
      </c>
    </row>
    <row r="102" spans="2:10" x14ac:dyDescent="0.2">
      <c r="B102" s="8">
        <v>320510</v>
      </c>
      <c r="C102" s="1" t="s">
        <v>226</v>
      </c>
      <c r="D102" s="1" t="s">
        <v>426</v>
      </c>
      <c r="E102" s="9"/>
      <c r="F102" s="10">
        <v>4382.3333333333303</v>
      </c>
      <c r="G102" s="10">
        <v>4324.4166666666697</v>
      </c>
      <c r="H102" s="10">
        <v>21108632.25</v>
      </c>
      <c r="I102" s="10">
        <v>18024425.960000001</v>
      </c>
      <c r="J102" s="11">
        <v>-13.4675053492315</v>
      </c>
    </row>
    <row r="103" spans="2:10" x14ac:dyDescent="0.2">
      <c r="B103" s="8">
        <v>320706</v>
      </c>
      <c r="C103" s="1" t="s">
        <v>141</v>
      </c>
      <c r="D103" s="1" t="s">
        <v>425</v>
      </c>
      <c r="E103" s="9"/>
      <c r="F103" s="10">
        <v>9980.25</v>
      </c>
      <c r="G103" s="10">
        <v>9131.8333333333303</v>
      </c>
      <c r="H103" s="10">
        <v>46859549.289999999</v>
      </c>
      <c r="I103" s="10">
        <v>40832616.380000003</v>
      </c>
      <c r="J103" s="11">
        <v>-4.7658861138638002</v>
      </c>
    </row>
    <row r="104" spans="2:10" x14ac:dyDescent="0.2">
      <c r="B104" s="8">
        <v>320862</v>
      </c>
      <c r="C104" s="1" t="s">
        <v>159</v>
      </c>
      <c r="D104" s="1" t="s">
        <v>425</v>
      </c>
      <c r="E104" s="9"/>
      <c r="F104" s="10">
        <v>8146.1666666666697</v>
      </c>
      <c r="G104" s="10">
        <v>8105.4166666666697</v>
      </c>
      <c r="H104" s="10">
        <v>27668484.420000002</v>
      </c>
      <c r="I104" s="10">
        <v>26903920.879999999</v>
      </c>
      <c r="J104" s="11">
        <v>-2.2744434044334101</v>
      </c>
    </row>
    <row r="105" spans="2:10" x14ac:dyDescent="0.2">
      <c r="B105" s="8">
        <v>320897</v>
      </c>
      <c r="C105" s="1" t="s">
        <v>220</v>
      </c>
      <c r="D105" s="1" t="s">
        <v>425</v>
      </c>
      <c r="E105" s="9"/>
      <c r="F105" s="10">
        <v>4696.3333333333303</v>
      </c>
      <c r="G105" s="10">
        <v>4607.25</v>
      </c>
      <c r="H105" s="10">
        <v>15303634.75</v>
      </c>
      <c r="I105" s="10">
        <v>12413509.699999999</v>
      </c>
      <c r="J105" s="11">
        <v>-17.3168275253365</v>
      </c>
    </row>
    <row r="106" spans="2:10" x14ac:dyDescent="0.2">
      <c r="B106" s="8">
        <v>321044</v>
      </c>
      <c r="C106" s="1" t="s">
        <v>25</v>
      </c>
      <c r="D106" s="1" t="s">
        <v>425</v>
      </c>
      <c r="E106" s="9"/>
      <c r="F106" s="10">
        <v>49265.916666666701</v>
      </c>
      <c r="G106" s="10">
        <v>50882.916666666701</v>
      </c>
      <c r="H106" s="10">
        <v>140872452.47999999</v>
      </c>
      <c r="I106" s="10">
        <v>142845892.81</v>
      </c>
      <c r="J106" s="11">
        <v>-1.8215316107891499</v>
      </c>
    </row>
    <row r="107" spans="2:10" x14ac:dyDescent="0.2">
      <c r="B107" s="8">
        <v>321087</v>
      </c>
      <c r="C107" s="1" t="s">
        <v>247</v>
      </c>
      <c r="D107" s="1" t="s">
        <v>425</v>
      </c>
      <c r="E107" s="9"/>
      <c r="F107" s="10">
        <v>3741.3333333333298</v>
      </c>
      <c r="G107" s="10">
        <v>3530.75</v>
      </c>
      <c r="H107" s="10">
        <v>12421784.289999999</v>
      </c>
      <c r="I107" s="10">
        <v>10896295.310000001</v>
      </c>
      <c r="J107" s="11">
        <v>-7.0489463310223801</v>
      </c>
    </row>
    <row r="108" spans="2:10" x14ac:dyDescent="0.2">
      <c r="B108" s="8">
        <v>321273</v>
      </c>
      <c r="C108" s="1" t="s">
        <v>104</v>
      </c>
      <c r="D108" s="1" t="s">
        <v>425</v>
      </c>
      <c r="E108" s="9"/>
      <c r="F108" s="10">
        <v>13818.833333333299</v>
      </c>
      <c r="G108" s="10">
        <v>13638.083333333299</v>
      </c>
      <c r="H108" s="10">
        <v>75735370.560000002</v>
      </c>
      <c r="I108" s="10">
        <v>76987761.480000004</v>
      </c>
      <c r="J108" s="11">
        <v>3.0008898152660102</v>
      </c>
    </row>
    <row r="109" spans="2:10" x14ac:dyDescent="0.2">
      <c r="B109" s="8">
        <v>321338</v>
      </c>
      <c r="C109" s="1" t="s">
        <v>351</v>
      </c>
      <c r="D109" s="1" t="s">
        <v>426</v>
      </c>
      <c r="E109" s="9"/>
      <c r="F109" s="10">
        <v>1228.5</v>
      </c>
      <c r="G109" s="10">
        <v>1088.25</v>
      </c>
      <c r="H109" s="10">
        <v>2699949.34</v>
      </c>
      <c r="I109" s="10">
        <v>2958602.31</v>
      </c>
      <c r="J109" s="11">
        <v>23.702210847705601</v>
      </c>
    </row>
    <row r="110" spans="2:10" x14ac:dyDescent="0.2">
      <c r="B110" s="8">
        <v>321931</v>
      </c>
      <c r="C110" s="1" t="s">
        <v>287</v>
      </c>
      <c r="D110" s="1" t="s">
        <v>427</v>
      </c>
      <c r="E110" s="9"/>
      <c r="F110" s="10">
        <v>1666.8333333333301</v>
      </c>
      <c r="G110" s="10">
        <v>2408.3333333333298</v>
      </c>
      <c r="H110" s="10">
        <v>5618805.0899999999</v>
      </c>
      <c r="I110" s="10">
        <v>7144962.2000000002</v>
      </c>
      <c r="J110" s="11">
        <v>-11.9900957432385</v>
      </c>
    </row>
    <row r="111" spans="2:10" x14ac:dyDescent="0.2">
      <c r="B111" s="8">
        <v>321958</v>
      </c>
      <c r="C111" s="1" t="s">
        <v>53</v>
      </c>
      <c r="D111" s="1" t="s">
        <v>425</v>
      </c>
      <c r="E111" s="9"/>
      <c r="F111" s="10">
        <v>28720.166666666701</v>
      </c>
      <c r="G111" s="10">
        <v>28368.166666666701</v>
      </c>
      <c r="H111" s="10">
        <v>140256250.44999999</v>
      </c>
      <c r="I111" s="10">
        <v>108522506.31999999</v>
      </c>
      <c r="J111" s="11">
        <v>-21.665463735890299</v>
      </c>
    </row>
    <row r="112" spans="2:10" x14ac:dyDescent="0.2">
      <c r="B112" s="8">
        <v>322326</v>
      </c>
      <c r="C112" s="1" t="s">
        <v>322</v>
      </c>
      <c r="D112" s="1" t="s">
        <v>427</v>
      </c>
      <c r="E112" s="9"/>
      <c r="F112" s="10">
        <v>1766.5833333333301</v>
      </c>
      <c r="G112" s="10">
        <v>1509.4166666666699</v>
      </c>
      <c r="H112" s="10">
        <v>3356782.03</v>
      </c>
      <c r="I112" s="10">
        <v>2541306.2000000002</v>
      </c>
      <c r="J112" s="11">
        <v>-11.394875090962</v>
      </c>
    </row>
    <row r="113" spans="2:10" x14ac:dyDescent="0.2">
      <c r="B113" s="8">
        <v>322571</v>
      </c>
      <c r="C113" s="1" t="s">
        <v>173</v>
      </c>
      <c r="D113" s="1" t="s">
        <v>425</v>
      </c>
      <c r="E113" s="9"/>
      <c r="F113" s="10">
        <v>7591.9166666666697</v>
      </c>
      <c r="G113" s="10">
        <v>7363.9166666666697</v>
      </c>
      <c r="H113" s="10">
        <v>28665672.559999999</v>
      </c>
      <c r="I113" s="10">
        <v>31348573.390000001</v>
      </c>
      <c r="J113" s="11">
        <v>12.7452394223982</v>
      </c>
    </row>
    <row r="114" spans="2:10" x14ac:dyDescent="0.2">
      <c r="B114" s="8">
        <v>322831</v>
      </c>
      <c r="C114" s="1" t="s">
        <v>355</v>
      </c>
      <c r="D114" s="1" t="s">
        <v>425</v>
      </c>
      <c r="E114" s="9"/>
      <c r="F114" s="10">
        <v>1095.3333333333301</v>
      </c>
      <c r="G114" s="10">
        <v>1018.91666666667</v>
      </c>
      <c r="H114" s="10">
        <v>4423499.71</v>
      </c>
      <c r="I114" s="10">
        <v>3614582.93</v>
      </c>
      <c r="J114" s="11">
        <v>-12.158482787060899</v>
      </c>
    </row>
    <row r="115" spans="2:10" x14ac:dyDescent="0.2">
      <c r="B115" s="8">
        <v>323004</v>
      </c>
      <c r="C115" s="1" t="s">
        <v>251</v>
      </c>
      <c r="D115" s="1" t="s">
        <v>425</v>
      </c>
      <c r="E115" s="9"/>
      <c r="F115" s="10">
        <v>3333.6666666666702</v>
      </c>
      <c r="G115" s="10">
        <v>3457.0833333333298</v>
      </c>
      <c r="H115" s="10">
        <v>7684241.2800000003</v>
      </c>
      <c r="I115" s="10">
        <v>8352129.5099999998</v>
      </c>
      <c r="J115" s="11">
        <v>4.81140703799037</v>
      </c>
    </row>
    <row r="116" spans="2:10" x14ac:dyDescent="0.2">
      <c r="B116" s="8">
        <v>323268</v>
      </c>
      <c r="C116" s="1" t="s">
        <v>45</v>
      </c>
      <c r="D116" s="1" t="s">
        <v>425</v>
      </c>
      <c r="E116" s="9"/>
      <c r="F116" s="10">
        <v>33593.75</v>
      </c>
      <c r="G116" s="10">
        <v>33791.166666666701</v>
      </c>
      <c r="H116" s="10">
        <v>99608069.069999993</v>
      </c>
      <c r="I116" s="10">
        <v>87785300.120000005</v>
      </c>
      <c r="J116" s="11">
        <v>-12.384170594477601</v>
      </c>
    </row>
    <row r="117" spans="2:10" x14ac:dyDescent="0.2">
      <c r="B117" s="8">
        <v>323357</v>
      </c>
      <c r="C117" s="1" t="s">
        <v>227</v>
      </c>
      <c r="D117" s="1" t="s">
        <v>425</v>
      </c>
      <c r="E117" s="9"/>
      <c r="F117" s="10">
        <v>3711.25</v>
      </c>
      <c r="G117" s="10">
        <v>4163</v>
      </c>
      <c r="H117" s="10">
        <v>15460455.050000001</v>
      </c>
      <c r="I117" s="10">
        <v>12585914.67</v>
      </c>
      <c r="J117" s="11">
        <v>-27.4267937750996</v>
      </c>
    </row>
    <row r="118" spans="2:10" x14ac:dyDescent="0.2">
      <c r="B118" s="8">
        <v>323926</v>
      </c>
      <c r="C118" s="1" t="s">
        <v>152</v>
      </c>
      <c r="D118" s="1" t="s">
        <v>425</v>
      </c>
      <c r="E118" s="9"/>
      <c r="F118" s="10">
        <v>8449.4166666666697</v>
      </c>
      <c r="G118" s="10">
        <v>8289.9166666666697</v>
      </c>
      <c r="H118" s="10">
        <v>19458860.25</v>
      </c>
      <c r="I118" s="10">
        <v>16074049.91</v>
      </c>
      <c r="J118" s="11">
        <v>-15.805353940460501</v>
      </c>
    </row>
    <row r="119" spans="2:10" x14ac:dyDescent="0.2">
      <c r="B119" s="8">
        <v>323942</v>
      </c>
      <c r="C119" s="1" t="s">
        <v>153</v>
      </c>
      <c r="D119" s="1" t="s">
        <v>427</v>
      </c>
      <c r="E119" s="9"/>
      <c r="F119" s="10">
        <v>8607.8333333333303</v>
      </c>
      <c r="G119" s="10">
        <v>8259</v>
      </c>
      <c r="H119" s="10">
        <v>20589411.760000002</v>
      </c>
      <c r="I119" s="10">
        <v>16012350.939999999</v>
      </c>
      <c r="J119" s="11">
        <v>-18.9454228836684</v>
      </c>
    </row>
    <row r="120" spans="2:10" x14ac:dyDescent="0.2">
      <c r="B120" s="8">
        <v>323993</v>
      </c>
      <c r="C120" s="1" t="s">
        <v>119</v>
      </c>
      <c r="D120" s="1" t="s">
        <v>425</v>
      </c>
      <c r="E120" s="9"/>
      <c r="F120" s="10">
        <v>12236.416666666701</v>
      </c>
      <c r="G120" s="10">
        <v>11727.75</v>
      </c>
      <c r="H120" s="10">
        <v>56258119.130000003</v>
      </c>
      <c r="I120" s="10">
        <v>62545510.920000002</v>
      </c>
      <c r="J120" s="11">
        <v>15.9979979057674</v>
      </c>
    </row>
    <row r="121" spans="2:10" x14ac:dyDescent="0.2">
      <c r="B121" s="8">
        <v>324159</v>
      </c>
      <c r="C121" s="1" t="s">
        <v>330</v>
      </c>
      <c r="D121" s="1" t="s">
        <v>425</v>
      </c>
      <c r="E121" s="9"/>
      <c r="F121" s="10">
        <v>1544</v>
      </c>
      <c r="G121" s="10">
        <v>1445.8333333333301</v>
      </c>
      <c r="H121" s="10">
        <v>7308238.0499999998</v>
      </c>
      <c r="I121" s="10">
        <v>6995488.6500000004</v>
      </c>
      <c r="J121" s="11">
        <v>2.2196604755157399</v>
      </c>
    </row>
    <row r="122" spans="2:10" x14ac:dyDescent="0.2">
      <c r="B122" s="8">
        <v>324299</v>
      </c>
      <c r="C122" s="1" t="s">
        <v>269</v>
      </c>
      <c r="D122" s="1" t="s">
        <v>426</v>
      </c>
      <c r="E122" s="9"/>
      <c r="F122" s="10">
        <v>3147.4166666666702</v>
      </c>
      <c r="G122" s="10">
        <v>2864.6666666666702</v>
      </c>
      <c r="H122" s="10">
        <v>9007490.8300000001</v>
      </c>
      <c r="I122" s="10">
        <v>8085669.6299999999</v>
      </c>
      <c r="J122" s="11">
        <v>-1.37379790856563</v>
      </c>
    </row>
    <row r="123" spans="2:10" x14ac:dyDescent="0.2">
      <c r="B123" s="8">
        <v>324345</v>
      </c>
      <c r="C123" s="1" t="s">
        <v>146</v>
      </c>
      <c r="D123" s="1" t="s">
        <v>425</v>
      </c>
      <c r="E123" s="9"/>
      <c r="F123" s="10">
        <v>8316.9166666666697</v>
      </c>
      <c r="G123" s="10">
        <v>8831.6666666666697</v>
      </c>
      <c r="H123" s="10">
        <v>28861671.75</v>
      </c>
      <c r="I123" s="10">
        <v>24638153.82</v>
      </c>
      <c r="J123" s="11">
        <v>-19.609198232138802</v>
      </c>
    </row>
    <row r="124" spans="2:10" x14ac:dyDescent="0.2">
      <c r="B124" s="8">
        <v>324566</v>
      </c>
      <c r="C124" s="1" t="s">
        <v>233</v>
      </c>
      <c r="D124" s="1" t="s">
        <v>425</v>
      </c>
      <c r="E124" s="9"/>
      <c r="F124" s="10">
        <v>4245.8333333333303</v>
      </c>
      <c r="G124" s="10">
        <v>3980.4166666666702</v>
      </c>
      <c r="H124" s="10">
        <v>15567196.93</v>
      </c>
      <c r="I124" s="10">
        <v>14122232.470000001</v>
      </c>
      <c r="J124" s="11">
        <v>-3.2329852989923</v>
      </c>
    </row>
    <row r="125" spans="2:10" x14ac:dyDescent="0.2">
      <c r="B125" s="8">
        <v>325031</v>
      </c>
      <c r="C125" s="1" t="s">
        <v>332</v>
      </c>
      <c r="D125" s="1" t="s">
        <v>425</v>
      </c>
      <c r="E125" s="9"/>
      <c r="F125" s="10">
        <v>1434.25</v>
      </c>
      <c r="G125" s="10">
        <v>1413.4166666666699</v>
      </c>
      <c r="H125" s="10">
        <v>5821991.3399999999</v>
      </c>
      <c r="I125" s="10">
        <v>4894028.2</v>
      </c>
      <c r="J125" s="11">
        <v>-14.699895576593001</v>
      </c>
    </row>
    <row r="126" spans="2:10" x14ac:dyDescent="0.2">
      <c r="B126" s="8">
        <v>325236</v>
      </c>
      <c r="C126" s="1" t="s">
        <v>122</v>
      </c>
      <c r="D126" s="1" t="s">
        <v>426</v>
      </c>
      <c r="E126" s="9"/>
      <c r="F126" s="10">
        <v>9593.5</v>
      </c>
      <c r="G126" s="10">
        <v>11379.25</v>
      </c>
      <c r="H126" s="10">
        <v>15347775.869999999</v>
      </c>
      <c r="I126" s="10">
        <v>14439890.689999999</v>
      </c>
      <c r="J126" s="11">
        <v>-20.680147444494899</v>
      </c>
    </row>
    <row r="127" spans="2:10" x14ac:dyDescent="0.2">
      <c r="B127" s="8">
        <v>325465</v>
      </c>
      <c r="C127" s="1" t="s">
        <v>392</v>
      </c>
      <c r="D127" s="1" t="s">
        <v>426</v>
      </c>
      <c r="E127" s="9"/>
      <c r="F127" s="10">
        <v>452.75</v>
      </c>
      <c r="G127" s="10">
        <v>369.83333333333297</v>
      </c>
      <c r="H127" s="10">
        <v>738994.76</v>
      </c>
      <c r="I127" s="10">
        <v>655283.96</v>
      </c>
      <c r="J127" s="11">
        <v>8.5526889112441005</v>
      </c>
    </row>
    <row r="128" spans="2:10" x14ac:dyDescent="0.2">
      <c r="B128" s="8">
        <v>325571</v>
      </c>
      <c r="C128" s="1" t="s">
        <v>35</v>
      </c>
      <c r="D128" s="1" t="s">
        <v>425</v>
      </c>
      <c r="E128" s="9"/>
      <c r="F128" s="10">
        <v>40895.166666666701</v>
      </c>
      <c r="G128" s="10">
        <v>39942.666666666701</v>
      </c>
      <c r="H128" s="10">
        <v>185341473.09</v>
      </c>
      <c r="I128" s="10">
        <v>154828830.58000001</v>
      </c>
      <c r="J128" s="11">
        <v>-14.470851260549599</v>
      </c>
    </row>
    <row r="129" spans="2:10" x14ac:dyDescent="0.2">
      <c r="B129" s="8">
        <v>326089</v>
      </c>
      <c r="C129" s="1" t="s">
        <v>258</v>
      </c>
      <c r="D129" s="1" t="s">
        <v>425</v>
      </c>
      <c r="E129" s="9"/>
      <c r="F129" s="10">
        <v>3161.6666666666702</v>
      </c>
      <c r="G129" s="10">
        <v>3169.1666666666702</v>
      </c>
      <c r="H129" s="10">
        <v>12334827.859999999</v>
      </c>
      <c r="I129" s="10">
        <v>11291485.99</v>
      </c>
      <c r="J129" s="11">
        <v>-8.6751414697068601</v>
      </c>
    </row>
    <row r="130" spans="2:10" x14ac:dyDescent="0.2">
      <c r="B130" s="8">
        <v>326305</v>
      </c>
      <c r="C130" s="1" t="s">
        <v>4</v>
      </c>
      <c r="D130" s="1" t="s">
        <v>426</v>
      </c>
      <c r="E130" s="9"/>
      <c r="F130" s="10">
        <v>431664.16666666698</v>
      </c>
      <c r="G130" s="10">
        <v>387028.66666666698</v>
      </c>
      <c r="H130" s="10">
        <v>3567121050.98</v>
      </c>
      <c r="I130" s="10">
        <v>2612305567.48</v>
      </c>
      <c r="J130" s="11">
        <v>-18.321266834890299</v>
      </c>
    </row>
    <row r="131" spans="2:10" x14ac:dyDescent="0.2">
      <c r="B131" s="8">
        <v>326500</v>
      </c>
      <c r="C131" s="1" t="s">
        <v>69</v>
      </c>
      <c r="D131" s="1" t="s">
        <v>426</v>
      </c>
      <c r="E131" s="9"/>
      <c r="F131" s="10">
        <v>25135.083333333299</v>
      </c>
      <c r="G131" s="10">
        <v>22798.666666666701</v>
      </c>
      <c r="H131" s="10">
        <v>69435982.280000001</v>
      </c>
      <c r="I131" s="10">
        <v>64703281.609999999</v>
      </c>
      <c r="J131" s="11">
        <v>2.7336230865581301</v>
      </c>
    </row>
    <row r="132" spans="2:10" x14ac:dyDescent="0.2">
      <c r="B132" s="8">
        <v>326755</v>
      </c>
      <c r="C132" s="1" t="s">
        <v>57</v>
      </c>
      <c r="D132" s="1" t="s">
        <v>427</v>
      </c>
      <c r="E132" s="9"/>
      <c r="F132" s="10">
        <v>27351.666666666701</v>
      </c>
      <c r="G132" s="10">
        <v>27255.416666666701</v>
      </c>
      <c r="H132" s="10">
        <v>61572264.469999999</v>
      </c>
      <c r="I132" s="10">
        <v>56861693.189999998</v>
      </c>
      <c r="J132" s="11">
        <v>-7.32435208158903</v>
      </c>
    </row>
    <row r="133" spans="2:10" x14ac:dyDescent="0.2">
      <c r="B133" s="8">
        <v>327328</v>
      </c>
      <c r="C133" s="1" t="s">
        <v>400</v>
      </c>
      <c r="D133" s="1" t="s">
        <v>426</v>
      </c>
      <c r="E133" s="9"/>
      <c r="F133" s="10">
        <v>269.41666666666703</v>
      </c>
      <c r="G133" s="10">
        <v>241.5</v>
      </c>
      <c r="H133" s="10">
        <v>922325</v>
      </c>
      <c r="I133" s="10">
        <v>894856</v>
      </c>
      <c r="J133" s="11">
        <v>8.2371871412893594</v>
      </c>
    </row>
    <row r="134" spans="2:10" x14ac:dyDescent="0.2">
      <c r="B134" s="8">
        <v>327417</v>
      </c>
      <c r="C134" s="1" t="s">
        <v>59</v>
      </c>
      <c r="D134" s="1" t="s">
        <v>426</v>
      </c>
      <c r="E134" s="9"/>
      <c r="F134" s="10">
        <v>26861.416666666701</v>
      </c>
      <c r="G134" s="10">
        <v>26141.666666666701</v>
      </c>
      <c r="H134" s="10">
        <v>68632047.349999994</v>
      </c>
      <c r="I134" s="10">
        <v>66664217.560000002</v>
      </c>
      <c r="J134" s="11">
        <v>-0.19289179071295701</v>
      </c>
    </row>
    <row r="135" spans="2:10" x14ac:dyDescent="0.2">
      <c r="B135" s="8">
        <v>327689</v>
      </c>
      <c r="C135" s="1" t="s">
        <v>37</v>
      </c>
      <c r="D135" s="1" t="s">
        <v>425</v>
      </c>
      <c r="E135" s="9"/>
      <c r="F135" s="10">
        <v>40824.583333333299</v>
      </c>
      <c r="G135" s="10">
        <v>39471.25</v>
      </c>
      <c r="H135" s="10">
        <v>201976207.47</v>
      </c>
      <c r="I135" s="10">
        <v>203181055.66</v>
      </c>
      <c r="J135" s="11">
        <v>4.04563859311848</v>
      </c>
    </row>
    <row r="136" spans="2:10" x14ac:dyDescent="0.2">
      <c r="B136" s="8">
        <v>328073</v>
      </c>
      <c r="C136" s="1" t="s">
        <v>193</v>
      </c>
      <c r="D136" s="1" t="s">
        <v>425</v>
      </c>
      <c r="E136" s="9"/>
      <c r="F136" s="10">
        <v>5825.4166666666697</v>
      </c>
      <c r="G136" s="10">
        <v>5752.9166666666697</v>
      </c>
      <c r="H136" s="10">
        <v>25342092.629999999</v>
      </c>
      <c r="I136" s="10">
        <v>22358355.75</v>
      </c>
      <c r="J136" s="11">
        <v>-10.661984950065801</v>
      </c>
    </row>
    <row r="137" spans="2:10" x14ac:dyDescent="0.2">
      <c r="B137" s="8">
        <v>328294</v>
      </c>
      <c r="C137" s="1" t="s">
        <v>404</v>
      </c>
      <c r="D137" s="1" t="s">
        <v>425</v>
      </c>
      <c r="E137" s="9"/>
      <c r="F137" s="10">
        <v>127.25</v>
      </c>
      <c r="G137" s="10">
        <v>177.25</v>
      </c>
      <c r="H137" s="10">
        <v>731804.36</v>
      </c>
      <c r="I137" s="10">
        <v>912681.71</v>
      </c>
      <c r="J137" s="11">
        <v>-10.4643683178678</v>
      </c>
    </row>
    <row r="138" spans="2:10" x14ac:dyDescent="0.2">
      <c r="B138" s="8">
        <v>328308</v>
      </c>
      <c r="C138" s="1" t="s">
        <v>256</v>
      </c>
      <c r="D138" s="1" t="s">
        <v>425</v>
      </c>
      <c r="E138" s="9"/>
      <c r="F138" s="10">
        <v>1836.1666666666699</v>
      </c>
      <c r="G138" s="10">
        <v>3246.25</v>
      </c>
      <c r="H138" s="10">
        <v>5131553.6900000004</v>
      </c>
      <c r="I138" s="10">
        <v>8590933.2100000009</v>
      </c>
      <c r="J138" s="11">
        <v>-5.3061875654339703</v>
      </c>
    </row>
    <row r="139" spans="2:10" x14ac:dyDescent="0.2">
      <c r="B139" s="8">
        <v>328375</v>
      </c>
      <c r="C139" s="1" t="s">
        <v>262</v>
      </c>
      <c r="D139" s="1" t="s">
        <v>425</v>
      </c>
      <c r="E139" s="9"/>
      <c r="F139" s="10">
        <v>2925.25</v>
      </c>
      <c r="G139" s="10">
        <v>3023</v>
      </c>
      <c r="H139" s="10">
        <v>11843654.380000001</v>
      </c>
      <c r="I139" s="10">
        <v>12461074.460000001</v>
      </c>
      <c r="J139" s="11">
        <v>1.8109773584164199</v>
      </c>
    </row>
    <row r="140" spans="2:10" x14ac:dyDescent="0.2">
      <c r="B140" s="8">
        <v>328537</v>
      </c>
      <c r="C140" s="1" t="s">
        <v>51</v>
      </c>
      <c r="D140" s="1" t="s">
        <v>426</v>
      </c>
      <c r="E140" s="9"/>
      <c r="F140" s="10">
        <v>28109.083333333299</v>
      </c>
      <c r="G140" s="10">
        <v>30093.5</v>
      </c>
      <c r="H140" s="10">
        <v>61354451.090000004</v>
      </c>
      <c r="I140" s="10">
        <v>42614442.090000004</v>
      </c>
      <c r="J140" s="11">
        <v>-35.123903058067398</v>
      </c>
    </row>
    <row r="141" spans="2:10" x14ac:dyDescent="0.2">
      <c r="B141" s="8">
        <v>329339</v>
      </c>
      <c r="C141" s="1" t="s">
        <v>73</v>
      </c>
      <c r="D141" s="1" t="s">
        <v>425</v>
      </c>
      <c r="E141" s="9"/>
      <c r="F141" s="10">
        <v>19294.25</v>
      </c>
      <c r="G141" s="10">
        <v>22100.333333333299</v>
      </c>
      <c r="H141" s="10">
        <v>61541762.689999998</v>
      </c>
      <c r="I141" s="10">
        <v>63548777.899999999</v>
      </c>
      <c r="J141" s="11">
        <v>-9.8498716735171108</v>
      </c>
    </row>
    <row r="142" spans="2:10" x14ac:dyDescent="0.2">
      <c r="B142" s="8">
        <v>329355</v>
      </c>
      <c r="C142" s="1" t="s">
        <v>396</v>
      </c>
      <c r="D142" s="1" t="s">
        <v>427</v>
      </c>
      <c r="E142" s="9"/>
      <c r="F142" s="10">
        <v>224.75</v>
      </c>
      <c r="G142" s="10">
        <v>331.5</v>
      </c>
      <c r="H142" s="10">
        <v>233734.24</v>
      </c>
      <c r="I142" s="10">
        <v>348981.36</v>
      </c>
      <c r="J142" s="11">
        <v>1.22692890060798</v>
      </c>
    </row>
    <row r="143" spans="2:10" x14ac:dyDescent="0.2">
      <c r="B143" s="8">
        <v>329886</v>
      </c>
      <c r="C143" s="1" t="s">
        <v>206</v>
      </c>
      <c r="D143" s="1" t="s">
        <v>425</v>
      </c>
      <c r="E143" s="9"/>
      <c r="F143" s="10">
        <v>5044.4166666666697</v>
      </c>
      <c r="G143" s="10">
        <v>5133.75</v>
      </c>
      <c r="H143" s="10">
        <v>16531260.220000001</v>
      </c>
      <c r="I143" s="10">
        <v>15934119.84</v>
      </c>
      <c r="J143" s="11">
        <v>-5.2894512276336902</v>
      </c>
    </row>
    <row r="144" spans="2:10" x14ac:dyDescent="0.2">
      <c r="B144" s="8">
        <v>330108</v>
      </c>
      <c r="C144" s="1" t="s">
        <v>236</v>
      </c>
      <c r="D144" s="1" t="s">
        <v>425</v>
      </c>
      <c r="E144" s="9"/>
      <c r="F144" s="10">
        <v>4011.5</v>
      </c>
      <c r="G144" s="10">
        <v>3917.75</v>
      </c>
      <c r="H144" s="10">
        <v>7890588.9000000004</v>
      </c>
      <c r="I144" s="10">
        <v>5811489.7699999996</v>
      </c>
      <c r="J144" s="11">
        <v>-24.586666615394002</v>
      </c>
    </row>
    <row r="145" spans="2:10" x14ac:dyDescent="0.2">
      <c r="B145" s="8">
        <v>330116</v>
      </c>
      <c r="C145" s="1" t="s">
        <v>294</v>
      </c>
      <c r="D145" s="1" t="s">
        <v>427</v>
      </c>
      <c r="E145" s="9"/>
      <c r="F145" s="10">
        <v>2213.0833333333298</v>
      </c>
      <c r="G145" s="10">
        <v>2268.8333333333298</v>
      </c>
      <c r="H145" s="10">
        <v>5654952.0300000003</v>
      </c>
      <c r="I145" s="10">
        <v>4666362.6900000004</v>
      </c>
      <c r="J145" s="11">
        <v>-19.5094788731652</v>
      </c>
    </row>
    <row r="146" spans="2:10" x14ac:dyDescent="0.2">
      <c r="B146" s="8">
        <v>330264</v>
      </c>
      <c r="C146" s="1" t="s">
        <v>129</v>
      </c>
      <c r="D146" s="1" t="s">
        <v>425</v>
      </c>
      <c r="E146" s="9"/>
      <c r="F146" s="10">
        <v>10924.333333333299</v>
      </c>
      <c r="G146" s="10">
        <v>10474.833333333299</v>
      </c>
      <c r="H146" s="10">
        <v>42120530.259999998</v>
      </c>
      <c r="I146" s="10">
        <v>34030228.140000001</v>
      </c>
      <c r="J146" s="11">
        <v>-15.740504903495401</v>
      </c>
    </row>
    <row r="147" spans="2:10" x14ac:dyDescent="0.2">
      <c r="B147" s="8">
        <v>330566</v>
      </c>
      <c r="C147" s="1" t="s">
        <v>118</v>
      </c>
      <c r="D147" s="1" t="s">
        <v>425</v>
      </c>
      <c r="E147" s="9" t="s">
        <v>418</v>
      </c>
      <c r="F147" s="10">
        <v>12036.916666666701</v>
      </c>
      <c r="G147" s="10">
        <v>12195.333333333299</v>
      </c>
      <c r="H147" s="10">
        <v>7148538.4699999997</v>
      </c>
      <c r="I147" s="10">
        <v>19239241.030000001</v>
      </c>
      <c r="J147" s="11">
        <v>165.63925610892201</v>
      </c>
    </row>
    <row r="148" spans="2:10" x14ac:dyDescent="0.2">
      <c r="B148" s="8">
        <v>330892</v>
      </c>
      <c r="C148" s="1" t="s">
        <v>376</v>
      </c>
      <c r="D148" s="1" t="s">
        <v>426</v>
      </c>
      <c r="E148" s="9"/>
      <c r="F148" s="10">
        <v>702.58333333333303</v>
      </c>
      <c r="G148" s="10">
        <v>628</v>
      </c>
      <c r="H148" s="10">
        <v>825304.1</v>
      </c>
      <c r="I148" s="10">
        <v>947952.02</v>
      </c>
      <c r="J148" s="11">
        <v>28.5021971120896</v>
      </c>
    </row>
    <row r="149" spans="2:10" x14ac:dyDescent="0.2">
      <c r="B149" s="8">
        <v>331341</v>
      </c>
      <c r="C149" s="1" t="s">
        <v>100</v>
      </c>
      <c r="D149" s="1" t="s">
        <v>425</v>
      </c>
      <c r="E149" s="9"/>
      <c r="F149" s="10">
        <v>15465.666666666701</v>
      </c>
      <c r="G149" s="10">
        <v>15111.833333333299</v>
      </c>
      <c r="H149" s="10">
        <v>49853838.939999998</v>
      </c>
      <c r="I149" s="10">
        <v>46637632.329999998</v>
      </c>
      <c r="J149" s="11">
        <v>-4.2608916572153701</v>
      </c>
    </row>
    <row r="150" spans="2:10" x14ac:dyDescent="0.2">
      <c r="B150" s="8">
        <v>331651</v>
      </c>
      <c r="C150" s="1" t="s">
        <v>243</v>
      </c>
      <c r="D150" s="1" t="s">
        <v>425</v>
      </c>
      <c r="E150" s="9"/>
      <c r="F150" s="10">
        <v>3688.8333333333298</v>
      </c>
      <c r="G150" s="10">
        <v>3710.25</v>
      </c>
      <c r="H150" s="10">
        <v>13202267.949999999</v>
      </c>
      <c r="I150" s="10">
        <v>10288498.869999999</v>
      </c>
      <c r="J150" s="11">
        <v>-22.5200500944086</v>
      </c>
    </row>
    <row r="151" spans="2:10" x14ac:dyDescent="0.2">
      <c r="B151" s="8">
        <v>331872</v>
      </c>
      <c r="C151" s="1" t="s">
        <v>61</v>
      </c>
      <c r="D151" s="1" t="s">
        <v>425</v>
      </c>
      <c r="E151" s="9"/>
      <c r="F151" s="10">
        <v>22715.166666666701</v>
      </c>
      <c r="G151" s="10">
        <v>25944.25</v>
      </c>
      <c r="H151" s="10">
        <v>99511627.159999996</v>
      </c>
      <c r="I151" s="10">
        <v>105050320.48999999</v>
      </c>
      <c r="J151" s="11">
        <v>-7.5731055037847197</v>
      </c>
    </row>
    <row r="152" spans="2:10" x14ac:dyDescent="0.2">
      <c r="B152" s="8">
        <v>333051</v>
      </c>
      <c r="C152" s="1" t="s">
        <v>102</v>
      </c>
      <c r="D152" s="1" t="s">
        <v>425</v>
      </c>
      <c r="E152" s="9"/>
      <c r="F152" s="10">
        <v>15414</v>
      </c>
      <c r="G152" s="10">
        <v>14270.333333333299</v>
      </c>
      <c r="H152" s="10">
        <v>50550260.670000002</v>
      </c>
      <c r="I152" s="10">
        <v>59534936.840000004</v>
      </c>
      <c r="J152" s="11">
        <v>27.2124845393482</v>
      </c>
    </row>
    <row r="153" spans="2:10" x14ac:dyDescent="0.2">
      <c r="B153" s="8">
        <v>333662</v>
      </c>
      <c r="C153" s="1" t="s">
        <v>134</v>
      </c>
      <c r="D153" s="1" t="s">
        <v>425</v>
      </c>
      <c r="E153" s="9"/>
      <c r="F153" s="10">
        <v>10970.333333333299</v>
      </c>
      <c r="G153" s="10">
        <v>9994.5</v>
      </c>
      <c r="H153" s="10">
        <v>49624998.75</v>
      </c>
      <c r="I153" s="10">
        <v>50696191.689999998</v>
      </c>
      <c r="J153" s="11">
        <v>12.1330355027827</v>
      </c>
    </row>
    <row r="154" spans="2:10" x14ac:dyDescent="0.2">
      <c r="B154" s="8">
        <v>333808</v>
      </c>
      <c r="C154" s="1" t="s">
        <v>325</v>
      </c>
      <c r="D154" s="1" t="s">
        <v>427</v>
      </c>
      <c r="E154" s="9"/>
      <c r="F154" s="10">
        <v>1425.8333333333301</v>
      </c>
      <c r="G154" s="10">
        <v>1475.4166666666699</v>
      </c>
      <c r="H154" s="10">
        <v>4285969.74</v>
      </c>
      <c r="I154" s="10">
        <v>3998617.66</v>
      </c>
      <c r="J154" s="11">
        <v>-9.8398018138601806</v>
      </c>
    </row>
    <row r="155" spans="2:10" x14ac:dyDescent="0.2">
      <c r="B155" s="8">
        <v>333875</v>
      </c>
      <c r="C155" s="1" t="s">
        <v>248</v>
      </c>
      <c r="D155" s="1" t="s">
        <v>427</v>
      </c>
      <c r="E155" s="9"/>
      <c r="F155" s="10">
        <v>3584.3333333333298</v>
      </c>
      <c r="G155" s="10">
        <v>3529.0833333333298</v>
      </c>
      <c r="H155" s="10">
        <v>9009875.4600000009</v>
      </c>
      <c r="I155" s="10">
        <v>8956929.6899999995</v>
      </c>
      <c r="J155" s="11">
        <v>0.96872092643658403</v>
      </c>
    </row>
    <row r="156" spans="2:10" x14ac:dyDescent="0.2">
      <c r="B156" s="8">
        <v>334154</v>
      </c>
      <c r="C156" s="1" t="s">
        <v>358</v>
      </c>
      <c r="D156" s="1" t="s">
        <v>425</v>
      </c>
      <c r="E156" s="9"/>
      <c r="F156" s="10">
        <v>1023.91666666667</v>
      </c>
      <c r="G156" s="10">
        <v>892.58333333333303</v>
      </c>
      <c r="H156" s="10">
        <v>7291844.4500000002</v>
      </c>
      <c r="I156" s="10">
        <v>6799790.7199999997</v>
      </c>
      <c r="J156" s="11">
        <v>6.9729542332340504</v>
      </c>
    </row>
    <row r="157" spans="2:10" x14ac:dyDescent="0.2">
      <c r="B157" s="8">
        <v>334561</v>
      </c>
      <c r="C157" s="1" t="s">
        <v>60</v>
      </c>
      <c r="D157" s="1" t="s">
        <v>425</v>
      </c>
      <c r="E157" s="9"/>
      <c r="F157" s="10">
        <v>25497.583333333299</v>
      </c>
      <c r="G157" s="10">
        <v>25983.666666666701</v>
      </c>
      <c r="H157" s="10">
        <v>130036614.04000001</v>
      </c>
      <c r="I157" s="10">
        <v>134716140.44</v>
      </c>
      <c r="J157" s="11">
        <v>1.66057529348496</v>
      </c>
    </row>
    <row r="158" spans="2:10" x14ac:dyDescent="0.2">
      <c r="B158" s="8">
        <v>335100</v>
      </c>
      <c r="C158" s="1" t="s">
        <v>17</v>
      </c>
      <c r="D158" s="1" t="s">
        <v>425</v>
      </c>
      <c r="E158" s="9"/>
      <c r="F158" s="10">
        <v>68550.5</v>
      </c>
      <c r="G158" s="10">
        <v>72403.25</v>
      </c>
      <c r="H158" s="10">
        <v>260600041.91999999</v>
      </c>
      <c r="I158" s="10">
        <v>243985043.56</v>
      </c>
      <c r="J158" s="11">
        <v>-11.357644271270599</v>
      </c>
    </row>
    <row r="159" spans="2:10" x14ac:dyDescent="0.2">
      <c r="B159" s="8">
        <v>335215</v>
      </c>
      <c r="C159" s="1" t="s">
        <v>114</v>
      </c>
      <c r="D159" s="1" t="s">
        <v>425</v>
      </c>
      <c r="E159" s="9"/>
      <c r="F159" s="10">
        <v>12810.75</v>
      </c>
      <c r="G159" s="10">
        <v>12579.166666666701</v>
      </c>
      <c r="H159" s="10">
        <v>52483181.450000003</v>
      </c>
      <c r="I159" s="10">
        <v>44933338.189999998</v>
      </c>
      <c r="J159" s="11">
        <v>-12.8090889169668</v>
      </c>
    </row>
    <row r="160" spans="2:10" x14ac:dyDescent="0.2">
      <c r="B160" s="8">
        <v>335479</v>
      </c>
      <c r="C160" s="1" t="s">
        <v>94</v>
      </c>
      <c r="D160" s="1" t="s">
        <v>425</v>
      </c>
      <c r="E160" s="9"/>
      <c r="F160" s="10">
        <v>16980.5</v>
      </c>
      <c r="G160" s="10">
        <v>15962.25</v>
      </c>
      <c r="H160" s="10">
        <v>60414874.450000003</v>
      </c>
      <c r="I160" s="10">
        <v>60497003.439999998</v>
      </c>
      <c r="J160" s="11">
        <v>6.5237267646073498</v>
      </c>
    </row>
    <row r="161" spans="2:10" x14ac:dyDescent="0.2">
      <c r="B161" s="8">
        <v>335517</v>
      </c>
      <c r="C161" s="1" t="s">
        <v>289</v>
      </c>
      <c r="D161" s="1" t="s">
        <v>425</v>
      </c>
      <c r="E161" s="9"/>
      <c r="F161" s="10">
        <v>2343.5</v>
      </c>
      <c r="G161" s="10">
        <v>2371.3333333333298</v>
      </c>
      <c r="H161" s="10">
        <v>8181908.29</v>
      </c>
      <c r="I161" s="10">
        <v>8173463.5999999996</v>
      </c>
      <c r="J161" s="11">
        <v>-1.2757422189612999</v>
      </c>
    </row>
    <row r="162" spans="2:10" x14ac:dyDescent="0.2">
      <c r="B162" s="8">
        <v>335541</v>
      </c>
      <c r="C162" s="1" t="s">
        <v>371</v>
      </c>
      <c r="D162" s="1" t="s">
        <v>425</v>
      </c>
      <c r="E162" s="9"/>
      <c r="F162" s="10">
        <v>702.58333333333303</v>
      </c>
      <c r="G162" s="10">
        <v>769.33333333333303</v>
      </c>
      <c r="H162" s="10">
        <v>1200679.57</v>
      </c>
      <c r="I162" s="10">
        <v>1631463.88</v>
      </c>
      <c r="J162" s="11">
        <v>24.089100252919401</v>
      </c>
    </row>
    <row r="163" spans="2:10" x14ac:dyDescent="0.2">
      <c r="B163" s="8">
        <v>335592</v>
      </c>
      <c r="C163" s="1" t="s">
        <v>21</v>
      </c>
      <c r="D163" s="1" t="s">
        <v>425</v>
      </c>
      <c r="E163" s="9"/>
      <c r="F163" s="10">
        <v>71051.25</v>
      </c>
      <c r="G163" s="10">
        <v>65591.666666666701</v>
      </c>
      <c r="H163" s="10">
        <v>264308992.84</v>
      </c>
      <c r="I163" s="10">
        <v>239353025.09</v>
      </c>
      <c r="J163" s="11">
        <v>-1.9042849080534701</v>
      </c>
    </row>
    <row r="164" spans="2:10" x14ac:dyDescent="0.2">
      <c r="B164" s="8">
        <v>335657</v>
      </c>
      <c r="C164" s="1" t="s">
        <v>380</v>
      </c>
      <c r="D164" s="1" t="s">
        <v>426</v>
      </c>
      <c r="E164" s="9"/>
      <c r="F164" s="10">
        <v>612.33333333333303</v>
      </c>
      <c r="G164" s="10">
        <v>563.58333333333303</v>
      </c>
      <c r="H164" s="10">
        <v>26600615.41</v>
      </c>
      <c r="I164" s="10">
        <v>22784069.09</v>
      </c>
      <c r="J164" s="11">
        <v>-6.9386464591208998</v>
      </c>
    </row>
    <row r="165" spans="2:10" x14ac:dyDescent="0.2">
      <c r="B165" s="8">
        <v>335690</v>
      </c>
      <c r="C165" s="1" t="s">
        <v>13</v>
      </c>
      <c r="D165" s="1" t="s">
        <v>425</v>
      </c>
      <c r="E165" s="9"/>
      <c r="F165" s="10">
        <v>115922.08333333299</v>
      </c>
      <c r="G165" s="10">
        <v>112040.08333333299</v>
      </c>
      <c r="H165" s="10">
        <v>611149393.61000001</v>
      </c>
      <c r="I165" s="10">
        <v>548423163.95000005</v>
      </c>
      <c r="J165" s="11">
        <v>-7.1544358987544996</v>
      </c>
    </row>
    <row r="166" spans="2:10" x14ac:dyDescent="0.2">
      <c r="B166" s="8">
        <v>336106</v>
      </c>
      <c r="C166" s="1" t="s">
        <v>117</v>
      </c>
      <c r="D166" s="1" t="s">
        <v>425</v>
      </c>
      <c r="E166" s="9"/>
      <c r="F166" s="10">
        <v>12335.666666666701</v>
      </c>
      <c r="G166" s="10">
        <v>12290.916666666701</v>
      </c>
      <c r="H166" s="10">
        <v>47383606.539999999</v>
      </c>
      <c r="I166" s="10">
        <v>43332516.420000002</v>
      </c>
      <c r="J166" s="11">
        <v>-8.2165986085547207</v>
      </c>
    </row>
    <row r="167" spans="2:10" x14ac:dyDescent="0.2">
      <c r="B167" s="8">
        <v>336467</v>
      </c>
      <c r="C167" s="1" t="s">
        <v>314</v>
      </c>
      <c r="D167" s="1" t="s">
        <v>425</v>
      </c>
      <c r="E167" s="9"/>
      <c r="F167" s="10">
        <v>1794.25</v>
      </c>
      <c r="G167" s="10">
        <v>1677.0833333333301</v>
      </c>
      <c r="H167" s="10">
        <v>6944848.6100000003</v>
      </c>
      <c r="I167" s="10">
        <v>5302387.84</v>
      </c>
      <c r="J167" s="11">
        <v>-18.315995675695198</v>
      </c>
    </row>
    <row r="168" spans="2:10" x14ac:dyDescent="0.2">
      <c r="B168" s="8">
        <v>336831</v>
      </c>
      <c r="C168" s="1" t="s">
        <v>109</v>
      </c>
      <c r="D168" s="1" t="s">
        <v>427</v>
      </c>
      <c r="E168" s="9"/>
      <c r="F168" s="10">
        <v>14160.333333333299</v>
      </c>
      <c r="G168" s="10">
        <v>13454.083333333299</v>
      </c>
      <c r="H168" s="10">
        <v>43039567.549999997</v>
      </c>
      <c r="I168" s="10">
        <v>41109888.82</v>
      </c>
      <c r="J168" s="11">
        <v>0.53048242468165496</v>
      </c>
    </row>
    <row r="169" spans="2:10" x14ac:dyDescent="0.2">
      <c r="B169" s="8">
        <v>336858</v>
      </c>
      <c r="C169" s="1" t="s">
        <v>290</v>
      </c>
      <c r="D169" s="1" t="s">
        <v>425</v>
      </c>
      <c r="E169" s="9"/>
      <c r="F169" s="10">
        <v>2382.9166666666702</v>
      </c>
      <c r="G169" s="10">
        <v>2364.75</v>
      </c>
      <c r="H169" s="10">
        <v>10929015.75</v>
      </c>
      <c r="I169" s="10">
        <v>9464971.2899999991</v>
      </c>
      <c r="J169" s="11">
        <v>-12.7306241664454</v>
      </c>
    </row>
    <row r="170" spans="2:10" x14ac:dyDescent="0.2">
      <c r="B170" s="8">
        <v>337188</v>
      </c>
      <c r="C170" s="1" t="s">
        <v>178</v>
      </c>
      <c r="D170" s="1" t="s">
        <v>425</v>
      </c>
      <c r="E170" s="9"/>
      <c r="F170" s="10">
        <v>7327.0833333333303</v>
      </c>
      <c r="G170" s="10">
        <v>6926.6666666666697</v>
      </c>
      <c r="H170" s="10">
        <v>24099209.18</v>
      </c>
      <c r="I170" s="10">
        <v>24219667.530000001</v>
      </c>
      <c r="J170" s="11">
        <v>6.3095373773072598</v>
      </c>
    </row>
    <row r="171" spans="2:10" x14ac:dyDescent="0.2">
      <c r="B171" s="8">
        <v>337374</v>
      </c>
      <c r="C171" s="1" t="s">
        <v>150</v>
      </c>
      <c r="D171" s="1" t="s">
        <v>425</v>
      </c>
      <c r="E171" s="9"/>
      <c r="F171" s="10">
        <v>9867.6666666666697</v>
      </c>
      <c r="G171" s="10">
        <v>8642.8333333333303</v>
      </c>
      <c r="H171" s="10">
        <v>54498732.060000002</v>
      </c>
      <c r="I171" s="10">
        <v>45257465.299999997</v>
      </c>
      <c r="J171" s="11">
        <v>-5.1882503716346999</v>
      </c>
    </row>
    <row r="172" spans="2:10" x14ac:dyDescent="0.2">
      <c r="B172" s="8">
        <v>337498</v>
      </c>
      <c r="C172" s="1" t="s">
        <v>207</v>
      </c>
      <c r="D172" s="1" t="s">
        <v>425</v>
      </c>
      <c r="E172" s="9"/>
      <c r="F172" s="10">
        <v>5246.1666666666697</v>
      </c>
      <c r="G172" s="10">
        <v>5062.75</v>
      </c>
      <c r="H172" s="10">
        <v>21463391.149999999</v>
      </c>
      <c r="I172" s="10">
        <v>23033445.719999999</v>
      </c>
      <c r="J172" s="11">
        <v>11.202915279564101</v>
      </c>
    </row>
    <row r="173" spans="2:10" x14ac:dyDescent="0.2">
      <c r="B173" s="8">
        <v>337510</v>
      </c>
      <c r="C173" s="1" t="s">
        <v>29</v>
      </c>
      <c r="D173" s="1" t="s">
        <v>426</v>
      </c>
      <c r="E173" s="9"/>
      <c r="F173" s="10">
        <v>42824.333333333299</v>
      </c>
      <c r="G173" s="10">
        <v>46478.333333333299</v>
      </c>
      <c r="H173" s="10">
        <v>64742684.479999997</v>
      </c>
      <c r="I173" s="10">
        <v>58694771.259999998</v>
      </c>
      <c r="J173" s="11">
        <v>-16.468789313342999</v>
      </c>
    </row>
    <row r="174" spans="2:10" x14ac:dyDescent="0.2">
      <c r="B174" s="8">
        <v>337561</v>
      </c>
      <c r="C174" s="1" t="s">
        <v>350</v>
      </c>
      <c r="D174" s="1" t="s">
        <v>425</v>
      </c>
      <c r="E174" s="9"/>
      <c r="F174" s="10">
        <v>1204.3333333333301</v>
      </c>
      <c r="G174" s="10">
        <v>1119.25</v>
      </c>
      <c r="H174" s="10">
        <v>4223925.91</v>
      </c>
      <c r="I174" s="10">
        <v>4184786.42</v>
      </c>
      <c r="J174" s="11">
        <v>6.6047631652346004</v>
      </c>
    </row>
    <row r="175" spans="2:10" x14ac:dyDescent="0.2">
      <c r="B175" s="8">
        <v>337668</v>
      </c>
      <c r="C175" s="1" t="s">
        <v>33</v>
      </c>
      <c r="D175" s="1" t="s">
        <v>425</v>
      </c>
      <c r="E175" s="9"/>
      <c r="F175" s="10">
        <v>40113.583333333299</v>
      </c>
      <c r="G175" s="10">
        <v>41634.583333333299</v>
      </c>
      <c r="H175" s="10">
        <v>199080755.53</v>
      </c>
      <c r="I175" s="10">
        <v>194558523.83000001</v>
      </c>
      <c r="J175" s="11">
        <v>-5.84178460826086</v>
      </c>
    </row>
    <row r="176" spans="2:10" x14ac:dyDescent="0.2">
      <c r="B176" s="8">
        <v>337871</v>
      </c>
      <c r="C176" s="1" t="s">
        <v>148</v>
      </c>
      <c r="D176" s="1" t="s">
        <v>425</v>
      </c>
      <c r="E176" s="9"/>
      <c r="F176" s="10">
        <v>8555.25</v>
      </c>
      <c r="G176" s="10">
        <v>8775.25</v>
      </c>
      <c r="H176" s="10">
        <v>33618049.479999997</v>
      </c>
      <c r="I176" s="10">
        <v>31639740.739999998</v>
      </c>
      <c r="J176" s="11">
        <v>-8.2441820544914499</v>
      </c>
    </row>
    <row r="177" spans="2:10" x14ac:dyDescent="0.2">
      <c r="B177" s="8">
        <v>339679</v>
      </c>
      <c r="C177" s="1" t="s">
        <v>31</v>
      </c>
      <c r="D177" s="1" t="s">
        <v>425</v>
      </c>
      <c r="E177" s="9"/>
      <c r="F177" s="10">
        <v>34369.416666666701</v>
      </c>
      <c r="G177" s="10">
        <v>42130</v>
      </c>
      <c r="H177" s="10">
        <v>211564778.78999999</v>
      </c>
      <c r="I177" s="10">
        <v>299865837.94</v>
      </c>
      <c r="J177" s="11">
        <v>15.628349264569</v>
      </c>
    </row>
    <row r="178" spans="2:10" x14ac:dyDescent="0.2">
      <c r="B178" s="8">
        <v>340146</v>
      </c>
      <c r="C178" s="1" t="s">
        <v>304</v>
      </c>
      <c r="D178" s="1" t="s">
        <v>426</v>
      </c>
      <c r="E178" s="9"/>
      <c r="F178" s="10">
        <v>2577.4166666666702</v>
      </c>
      <c r="G178" s="10">
        <v>1948.1666666666699</v>
      </c>
      <c r="H178" s="10">
        <v>11232574.060000001</v>
      </c>
      <c r="I178" s="10">
        <v>7050652.3300000001</v>
      </c>
      <c r="J178" s="11">
        <v>-16.9559476485387</v>
      </c>
    </row>
    <row r="179" spans="2:10" x14ac:dyDescent="0.2">
      <c r="B179" s="8">
        <v>340162</v>
      </c>
      <c r="C179" s="1" t="s">
        <v>168</v>
      </c>
      <c r="D179" s="1" t="s">
        <v>426</v>
      </c>
      <c r="E179" s="9"/>
      <c r="F179" s="10">
        <v>7922</v>
      </c>
      <c r="G179" s="10">
        <v>7542.9166666666697</v>
      </c>
      <c r="H179" s="10">
        <v>5861442.4299999997</v>
      </c>
      <c r="I179" s="10">
        <v>7016088.4400000004</v>
      </c>
      <c r="J179" s="11">
        <v>25.714704649177399</v>
      </c>
    </row>
    <row r="180" spans="2:10" x14ac:dyDescent="0.2">
      <c r="B180" s="8">
        <v>340251</v>
      </c>
      <c r="C180" s="1" t="s">
        <v>326</v>
      </c>
      <c r="D180" s="1" t="s">
        <v>425</v>
      </c>
      <c r="E180" s="9"/>
      <c r="F180" s="10">
        <v>1443.1666666666699</v>
      </c>
      <c r="G180" s="10">
        <v>1471.1666666666699</v>
      </c>
      <c r="H180" s="10">
        <v>4326290.68</v>
      </c>
      <c r="I180" s="10">
        <v>5305125.38</v>
      </c>
      <c r="J180" s="11">
        <v>20.291397238737702</v>
      </c>
    </row>
    <row r="181" spans="2:10" x14ac:dyDescent="0.2">
      <c r="B181" s="8">
        <v>340782</v>
      </c>
      <c r="C181" s="1" t="s">
        <v>8</v>
      </c>
      <c r="D181" s="1" t="s">
        <v>426</v>
      </c>
      <c r="E181" s="9"/>
      <c r="F181" s="10">
        <v>150803.33333333299</v>
      </c>
      <c r="G181" s="10">
        <v>159345.91666666701</v>
      </c>
      <c r="H181" s="10">
        <v>282190602.5</v>
      </c>
      <c r="I181" s="10">
        <v>221888653.63</v>
      </c>
      <c r="J181" s="11">
        <v>-25.584646272035599</v>
      </c>
    </row>
    <row r="182" spans="2:10" x14ac:dyDescent="0.2">
      <c r="B182" s="8">
        <v>340952</v>
      </c>
      <c r="C182" s="1" t="s">
        <v>50</v>
      </c>
      <c r="D182" s="1" t="s">
        <v>425</v>
      </c>
      <c r="E182" s="9"/>
      <c r="F182" s="10">
        <v>32631.416666666701</v>
      </c>
      <c r="G182" s="10">
        <v>30648.916666666701</v>
      </c>
      <c r="H182" s="10">
        <v>116086118.93000001</v>
      </c>
      <c r="I182" s="10">
        <v>115259201.98</v>
      </c>
      <c r="J182" s="11">
        <v>5.7100107393610999</v>
      </c>
    </row>
    <row r="183" spans="2:10" x14ac:dyDescent="0.2">
      <c r="B183" s="8">
        <v>341941</v>
      </c>
      <c r="C183" s="1" t="s">
        <v>320</v>
      </c>
      <c r="D183" s="1" t="s">
        <v>426</v>
      </c>
      <c r="E183" s="9"/>
      <c r="F183" s="10">
        <v>1422.5</v>
      </c>
      <c r="G183" s="10">
        <v>1520.1666666666699</v>
      </c>
      <c r="H183" s="10">
        <v>4371988.05</v>
      </c>
      <c r="I183" s="10">
        <v>3726868.26</v>
      </c>
      <c r="J183" s="11">
        <v>-20.232469919067199</v>
      </c>
    </row>
    <row r="184" spans="2:10" x14ac:dyDescent="0.2">
      <c r="B184" s="8">
        <v>342033</v>
      </c>
      <c r="C184" s="1" t="s">
        <v>191</v>
      </c>
      <c r="D184" s="1" t="s">
        <v>426</v>
      </c>
      <c r="E184" s="9"/>
      <c r="F184" s="10">
        <v>5674.5833333333303</v>
      </c>
      <c r="G184" s="10">
        <v>6176.0833333333303</v>
      </c>
      <c r="H184" s="10">
        <v>26066897.07</v>
      </c>
      <c r="I184" s="10">
        <v>22686719.120000001</v>
      </c>
      <c r="J184" s="11">
        <v>-20.034402244349199</v>
      </c>
    </row>
    <row r="185" spans="2:10" x14ac:dyDescent="0.2">
      <c r="B185" s="8">
        <v>342084</v>
      </c>
      <c r="C185" s="1" t="s">
        <v>26</v>
      </c>
      <c r="D185" s="1" t="s">
        <v>425</v>
      </c>
      <c r="E185" s="9"/>
      <c r="F185" s="10">
        <v>43529.333333333299</v>
      </c>
      <c r="G185" s="10">
        <v>47309.5</v>
      </c>
      <c r="H185" s="10">
        <v>168910066.69</v>
      </c>
      <c r="I185" s="10">
        <v>197246550.00999999</v>
      </c>
      <c r="J185" s="11">
        <v>7.4453290193010204</v>
      </c>
    </row>
    <row r="186" spans="2:10" x14ac:dyDescent="0.2">
      <c r="B186" s="8">
        <v>342131</v>
      </c>
      <c r="C186" s="1" t="s">
        <v>296</v>
      </c>
      <c r="D186" s="1" t="s">
        <v>425</v>
      </c>
      <c r="E186" s="9"/>
      <c r="F186" s="10">
        <v>2308.8333333333298</v>
      </c>
      <c r="G186" s="10">
        <v>2180.5833333333298</v>
      </c>
      <c r="H186" s="10">
        <v>8281482.5999999996</v>
      </c>
      <c r="I186" s="10">
        <v>6278858.9100000001</v>
      </c>
      <c r="J186" s="11">
        <v>-19.722742735020301</v>
      </c>
    </row>
    <row r="187" spans="2:10" x14ac:dyDescent="0.2">
      <c r="B187" s="8">
        <v>342157</v>
      </c>
      <c r="C187" s="1" t="s">
        <v>390</v>
      </c>
      <c r="D187" s="1" t="s">
        <v>425</v>
      </c>
      <c r="E187" s="9"/>
      <c r="F187" s="10">
        <v>342.41666666666703</v>
      </c>
      <c r="G187" s="10">
        <v>394.33333333333297</v>
      </c>
      <c r="H187" s="10">
        <v>1023488.92</v>
      </c>
      <c r="I187" s="10">
        <v>769903.74</v>
      </c>
      <c r="J187" s="11">
        <v>-34.680223637491501</v>
      </c>
    </row>
    <row r="188" spans="2:10" x14ac:dyDescent="0.2">
      <c r="B188" s="8">
        <v>342343</v>
      </c>
      <c r="C188" s="1" t="s">
        <v>303</v>
      </c>
      <c r="D188" s="1" t="s">
        <v>425</v>
      </c>
      <c r="E188" s="9"/>
      <c r="F188" s="10">
        <v>1857.4166666666699</v>
      </c>
      <c r="G188" s="10">
        <v>1967.5</v>
      </c>
      <c r="H188" s="10">
        <v>7818548.5300000003</v>
      </c>
      <c r="I188" s="10">
        <v>6487530</v>
      </c>
      <c r="J188" s="11">
        <v>-21.6664443530364</v>
      </c>
    </row>
    <row r="189" spans="2:10" x14ac:dyDescent="0.2">
      <c r="B189" s="8">
        <v>342386</v>
      </c>
      <c r="C189" s="1" t="s">
        <v>333</v>
      </c>
      <c r="D189" s="1" t="s">
        <v>425</v>
      </c>
      <c r="E189" s="9"/>
      <c r="F189" s="10">
        <v>1466.5</v>
      </c>
      <c r="G189" s="10">
        <v>1392.5</v>
      </c>
      <c r="H189" s="10">
        <v>5991099.6600000001</v>
      </c>
      <c r="I189" s="10">
        <v>4916721.28</v>
      </c>
      <c r="J189" s="11">
        <v>-13.5717122670953</v>
      </c>
    </row>
    <row r="190" spans="2:10" x14ac:dyDescent="0.2">
      <c r="B190" s="8">
        <v>342556</v>
      </c>
      <c r="C190" s="1" t="s">
        <v>80</v>
      </c>
      <c r="D190" s="1" t="s">
        <v>427</v>
      </c>
      <c r="E190" s="9"/>
      <c r="F190" s="10">
        <v>20239.083333333299</v>
      </c>
      <c r="G190" s="10">
        <v>20000.75</v>
      </c>
      <c r="H190" s="10">
        <v>69763634.689999998</v>
      </c>
      <c r="I190" s="10">
        <v>63898748.020000003</v>
      </c>
      <c r="J190" s="11">
        <v>-7.31535156645461</v>
      </c>
    </row>
    <row r="191" spans="2:10" x14ac:dyDescent="0.2">
      <c r="B191" s="8">
        <v>342807</v>
      </c>
      <c r="C191" s="1" t="s">
        <v>81</v>
      </c>
      <c r="D191" s="1" t="s">
        <v>427</v>
      </c>
      <c r="E191" s="9"/>
      <c r="F191" s="10">
        <v>20094.583333333299</v>
      </c>
      <c r="G191" s="10">
        <v>19981.166666666701</v>
      </c>
      <c r="H191" s="10">
        <v>61317285.920000002</v>
      </c>
      <c r="I191" s="10">
        <v>47613966.460000001</v>
      </c>
      <c r="J191" s="11">
        <v>-21.907450550737298</v>
      </c>
    </row>
    <row r="192" spans="2:10" x14ac:dyDescent="0.2">
      <c r="B192" s="8">
        <v>342955</v>
      </c>
      <c r="C192" s="1" t="s">
        <v>321</v>
      </c>
      <c r="D192" s="1" t="s">
        <v>426</v>
      </c>
      <c r="E192" s="9" t="s">
        <v>418</v>
      </c>
      <c r="F192" s="10">
        <v>1738.3333333333301</v>
      </c>
      <c r="G192" s="10">
        <v>1517.75</v>
      </c>
      <c r="H192" s="10">
        <v>1872888.25</v>
      </c>
      <c r="I192" s="10">
        <v>2354987.16</v>
      </c>
      <c r="J192" s="11">
        <v>44.015585726044101</v>
      </c>
    </row>
    <row r="193" spans="2:10" x14ac:dyDescent="0.2">
      <c r="B193" s="8">
        <v>343013</v>
      </c>
      <c r="C193" s="1" t="s">
        <v>188</v>
      </c>
      <c r="D193" s="1" t="s">
        <v>426</v>
      </c>
      <c r="E193" s="9"/>
      <c r="F193" s="10">
        <v>6382.0833333333303</v>
      </c>
      <c r="G193" s="10">
        <v>6287.75</v>
      </c>
      <c r="H193" s="10">
        <v>19261862.989999998</v>
      </c>
      <c r="I193" s="10">
        <v>16053080.560000001</v>
      </c>
      <c r="J193" s="11">
        <v>-15.408388109473901</v>
      </c>
    </row>
    <row r="194" spans="2:10" x14ac:dyDescent="0.2">
      <c r="B194" s="8">
        <v>343064</v>
      </c>
      <c r="C194" s="1" t="s">
        <v>88</v>
      </c>
      <c r="D194" s="1" t="s">
        <v>426</v>
      </c>
      <c r="E194" s="9"/>
      <c r="F194" s="10">
        <v>19991.666666666701</v>
      </c>
      <c r="G194" s="10">
        <v>18782.666666666701</v>
      </c>
      <c r="H194" s="10">
        <v>56132524.609999999</v>
      </c>
      <c r="I194" s="10">
        <v>48678186.979999997</v>
      </c>
      <c r="J194" s="11">
        <v>-7.6979025740621996</v>
      </c>
    </row>
    <row r="195" spans="2:10" x14ac:dyDescent="0.2">
      <c r="B195" s="8">
        <v>343153</v>
      </c>
      <c r="C195" s="1" t="s">
        <v>360</v>
      </c>
      <c r="D195" s="1" t="s">
        <v>425</v>
      </c>
      <c r="E195" s="9" t="s">
        <v>418</v>
      </c>
      <c r="F195" s="10">
        <v>885.33333333333303</v>
      </c>
      <c r="G195" s="10">
        <v>830.91666666666697</v>
      </c>
      <c r="H195" s="10">
        <v>2311953.58</v>
      </c>
      <c r="I195" s="10">
        <v>4239650.38</v>
      </c>
      <c r="J195" s="11">
        <v>95.389076431183796</v>
      </c>
    </row>
    <row r="196" spans="2:10" x14ac:dyDescent="0.2">
      <c r="B196" s="8">
        <v>343269</v>
      </c>
      <c r="C196" s="1" t="s">
        <v>20</v>
      </c>
      <c r="D196" s="1" t="s">
        <v>425</v>
      </c>
      <c r="E196" s="9"/>
      <c r="F196" s="10">
        <v>67694.583333333299</v>
      </c>
      <c r="G196" s="10">
        <v>65830.25</v>
      </c>
      <c r="H196" s="10">
        <v>237361528.63</v>
      </c>
      <c r="I196" s="10">
        <v>234566894.80000001</v>
      </c>
      <c r="J196" s="11">
        <v>1.6213133800903901</v>
      </c>
    </row>
    <row r="197" spans="2:10" x14ac:dyDescent="0.2">
      <c r="B197" s="8">
        <v>343463</v>
      </c>
      <c r="C197" s="1" t="s">
        <v>103</v>
      </c>
      <c r="D197" s="1" t="s">
        <v>426</v>
      </c>
      <c r="E197" s="9" t="s">
        <v>418</v>
      </c>
      <c r="F197" s="10">
        <v>14988.166666666701</v>
      </c>
      <c r="G197" s="10">
        <v>13844.25</v>
      </c>
      <c r="H197" s="10">
        <v>42874707.079999998</v>
      </c>
      <c r="I197" s="10">
        <v>58693828.200000003</v>
      </c>
      <c r="J197" s="11">
        <v>48.207557863356797</v>
      </c>
    </row>
    <row r="198" spans="2:10" x14ac:dyDescent="0.2">
      <c r="B198" s="8">
        <v>343676</v>
      </c>
      <c r="C198" s="1" t="s">
        <v>124</v>
      </c>
      <c r="D198" s="1" t="s">
        <v>426</v>
      </c>
      <c r="E198" s="9"/>
      <c r="F198" s="10">
        <v>11273.833333333299</v>
      </c>
      <c r="G198" s="10">
        <v>11170</v>
      </c>
      <c r="H198" s="10">
        <v>53926244.210000001</v>
      </c>
      <c r="I198" s="10">
        <v>60706370.82</v>
      </c>
      <c r="J198" s="11">
        <v>13.619410935978101</v>
      </c>
    </row>
    <row r="199" spans="2:10" x14ac:dyDescent="0.2">
      <c r="B199" s="8">
        <v>343684</v>
      </c>
      <c r="C199" s="1" t="s">
        <v>328</v>
      </c>
      <c r="D199" s="1" t="s">
        <v>425</v>
      </c>
      <c r="E199" s="9"/>
      <c r="F199" s="10">
        <v>1328.4166666666699</v>
      </c>
      <c r="G199" s="10">
        <v>1449.4166666666699</v>
      </c>
      <c r="H199" s="10">
        <v>2460247.17</v>
      </c>
      <c r="I199" s="10">
        <v>2644987.0099999998</v>
      </c>
      <c r="J199" s="11">
        <v>-1.46605581269003</v>
      </c>
    </row>
    <row r="200" spans="2:10" x14ac:dyDescent="0.2">
      <c r="B200" s="8">
        <v>343722</v>
      </c>
      <c r="C200" s="1" t="s">
        <v>283</v>
      </c>
      <c r="D200" s="1" t="s">
        <v>425</v>
      </c>
      <c r="E200" s="9"/>
      <c r="F200" s="10">
        <v>2504.8333333333298</v>
      </c>
      <c r="G200" s="10">
        <v>2528.9166666666702</v>
      </c>
      <c r="H200" s="10">
        <v>4548614.9000000004</v>
      </c>
      <c r="I200" s="10">
        <v>5468180.0099999998</v>
      </c>
      <c r="J200" s="11">
        <v>19.071534002680899</v>
      </c>
    </row>
    <row r="201" spans="2:10" x14ac:dyDescent="0.2">
      <c r="B201" s="8">
        <v>343889</v>
      </c>
      <c r="C201" s="1" t="s">
        <v>5</v>
      </c>
      <c r="D201" s="1" t="s">
        <v>425</v>
      </c>
      <c r="E201" s="9"/>
      <c r="F201" s="10">
        <v>208972.66666666701</v>
      </c>
      <c r="G201" s="10">
        <v>199192</v>
      </c>
      <c r="H201" s="10">
        <v>803241932.80999994</v>
      </c>
      <c r="I201" s="10">
        <v>759457220.46000004</v>
      </c>
      <c r="J201" s="11">
        <v>-0.80848226159523395</v>
      </c>
    </row>
    <row r="202" spans="2:10" x14ac:dyDescent="0.2">
      <c r="B202" s="8">
        <v>344141</v>
      </c>
      <c r="C202" s="1" t="s">
        <v>379</v>
      </c>
      <c r="D202" s="1" t="s">
        <v>425</v>
      </c>
      <c r="E202" s="9"/>
      <c r="F202" s="10">
        <v>599.16666666666697</v>
      </c>
      <c r="G202" s="10">
        <v>595.33333333333303</v>
      </c>
      <c r="H202" s="10">
        <v>1119227.1299999999</v>
      </c>
      <c r="I202" s="10">
        <v>734014.25</v>
      </c>
      <c r="J202" s="11">
        <v>-33.995475470407001</v>
      </c>
    </row>
    <row r="203" spans="2:10" x14ac:dyDescent="0.2">
      <c r="B203" s="8">
        <v>344362</v>
      </c>
      <c r="C203" s="1" t="s">
        <v>34</v>
      </c>
      <c r="D203" s="1" t="s">
        <v>426</v>
      </c>
      <c r="E203" s="9"/>
      <c r="F203" s="10">
        <v>40988.333333333299</v>
      </c>
      <c r="G203" s="10">
        <v>40944.916666666701</v>
      </c>
      <c r="H203" s="10">
        <v>90435388.930000007</v>
      </c>
      <c r="I203" s="10">
        <v>86949779.629999995</v>
      </c>
      <c r="J203" s="11">
        <v>-3.7523038306736902</v>
      </c>
    </row>
    <row r="204" spans="2:10" x14ac:dyDescent="0.2">
      <c r="B204" s="8">
        <v>344397</v>
      </c>
      <c r="C204" s="1" t="s">
        <v>27</v>
      </c>
      <c r="D204" s="1" t="s">
        <v>425</v>
      </c>
      <c r="E204" s="9"/>
      <c r="F204" s="10">
        <v>48627.5</v>
      </c>
      <c r="G204" s="10">
        <v>47079.166666666701</v>
      </c>
      <c r="H204" s="10">
        <v>180655473.08000001</v>
      </c>
      <c r="I204" s="10">
        <v>157825644.61000001</v>
      </c>
      <c r="J204" s="11">
        <v>-9.7640439501289809</v>
      </c>
    </row>
    <row r="205" spans="2:10" x14ac:dyDescent="0.2">
      <c r="B205" s="8">
        <v>344443</v>
      </c>
      <c r="C205" s="1" t="s">
        <v>406</v>
      </c>
      <c r="D205" s="1" t="s">
        <v>426</v>
      </c>
      <c r="E205" s="9"/>
      <c r="F205" s="10">
        <v>146.833333333333</v>
      </c>
      <c r="G205" s="10">
        <v>122.083333333333</v>
      </c>
      <c r="H205" s="10">
        <v>255634.28</v>
      </c>
      <c r="I205" s="10">
        <v>182399.18</v>
      </c>
      <c r="J205" s="11">
        <v>-14.1832487259112</v>
      </c>
    </row>
    <row r="206" spans="2:10" x14ac:dyDescent="0.2">
      <c r="B206" s="8">
        <v>344729</v>
      </c>
      <c r="C206" s="1" t="s">
        <v>319</v>
      </c>
      <c r="D206" s="1" t="s">
        <v>425</v>
      </c>
      <c r="E206" s="9"/>
      <c r="F206" s="10">
        <v>1488.5</v>
      </c>
      <c r="G206" s="10">
        <v>1549</v>
      </c>
      <c r="H206" s="10">
        <v>11065907.01</v>
      </c>
      <c r="I206" s="10">
        <v>12747384.369999999</v>
      </c>
      <c r="J206" s="11">
        <v>10.6958873717766</v>
      </c>
    </row>
    <row r="207" spans="2:10" x14ac:dyDescent="0.2">
      <c r="B207" s="8">
        <v>344800</v>
      </c>
      <c r="C207" s="1" t="s">
        <v>105</v>
      </c>
      <c r="D207" s="1" t="s">
        <v>426</v>
      </c>
      <c r="E207" s="9"/>
      <c r="F207" s="10">
        <v>5938.5833333333303</v>
      </c>
      <c r="G207" s="10">
        <v>13636.166666666701</v>
      </c>
      <c r="H207" s="10">
        <v>21540521.190000001</v>
      </c>
      <c r="I207" s="10">
        <v>42802611.039999999</v>
      </c>
      <c r="J207" s="11">
        <v>-13.462447159065</v>
      </c>
    </row>
    <row r="208" spans="2:10" x14ac:dyDescent="0.2">
      <c r="B208" s="8">
        <v>344885</v>
      </c>
      <c r="C208" s="1" t="s">
        <v>23</v>
      </c>
      <c r="D208" s="1" t="s">
        <v>425</v>
      </c>
      <c r="E208" s="9"/>
      <c r="F208" s="10">
        <v>66958.75</v>
      </c>
      <c r="G208" s="10">
        <v>62029.166666666701</v>
      </c>
      <c r="H208" s="10">
        <v>435187873.76999998</v>
      </c>
      <c r="I208" s="10">
        <v>404473570.11000001</v>
      </c>
      <c r="J208" s="11">
        <v>0.32860038593753899</v>
      </c>
    </row>
    <row r="209" spans="2:10" x14ac:dyDescent="0.2">
      <c r="B209" s="8">
        <v>344915</v>
      </c>
      <c r="C209" s="1" t="s">
        <v>402</v>
      </c>
      <c r="D209" s="1" t="s">
        <v>427</v>
      </c>
      <c r="E209" s="9"/>
      <c r="F209" s="10">
        <v>211.833333333333</v>
      </c>
      <c r="G209" s="10">
        <v>190.916666666667</v>
      </c>
      <c r="H209" s="10">
        <v>250699.87</v>
      </c>
      <c r="I209" s="10">
        <v>120038.21</v>
      </c>
      <c r="J209" s="11">
        <v>-46.872930730950202</v>
      </c>
    </row>
    <row r="210" spans="2:10" x14ac:dyDescent="0.2">
      <c r="B210" s="8">
        <v>345091</v>
      </c>
      <c r="C210" s="1" t="s">
        <v>278</v>
      </c>
      <c r="D210" s="1" t="s">
        <v>427</v>
      </c>
      <c r="E210" s="9"/>
      <c r="F210" s="10">
        <v>2725.3333333333298</v>
      </c>
      <c r="G210" s="10">
        <v>2652.25</v>
      </c>
      <c r="H210" s="10">
        <v>5705353.6799999997</v>
      </c>
      <c r="I210" s="10">
        <v>4635425.53</v>
      </c>
      <c r="J210" s="11">
        <v>-16.514278179247199</v>
      </c>
    </row>
    <row r="211" spans="2:10" x14ac:dyDescent="0.2">
      <c r="B211" s="8">
        <v>345458</v>
      </c>
      <c r="C211" s="1" t="s">
        <v>273</v>
      </c>
      <c r="D211" s="1" t="s">
        <v>425</v>
      </c>
      <c r="E211" s="9"/>
      <c r="F211" s="10">
        <v>2813.0833333333298</v>
      </c>
      <c r="G211" s="10">
        <v>2749.5</v>
      </c>
      <c r="H211" s="10">
        <v>10885711.6</v>
      </c>
      <c r="I211" s="10">
        <v>8230169.8499999996</v>
      </c>
      <c r="J211" s="11">
        <v>-22.646343509207998</v>
      </c>
    </row>
    <row r="212" spans="2:10" x14ac:dyDescent="0.2">
      <c r="B212" s="8">
        <v>345598</v>
      </c>
      <c r="C212" s="1" t="s">
        <v>136</v>
      </c>
      <c r="D212" s="1" t="s">
        <v>425</v>
      </c>
      <c r="E212" s="9"/>
      <c r="F212" s="10">
        <v>9522.5833333333303</v>
      </c>
      <c r="G212" s="10">
        <v>9728.0833333333303</v>
      </c>
      <c r="H212" s="10">
        <v>33206634.890000001</v>
      </c>
      <c r="I212" s="10">
        <v>36201854.460000001</v>
      </c>
      <c r="J212" s="11">
        <v>6.71696135003344</v>
      </c>
    </row>
    <row r="213" spans="2:10" x14ac:dyDescent="0.2">
      <c r="B213" s="8">
        <v>345709</v>
      </c>
      <c r="C213" s="1" t="s">
        <v>185</v>
      </c>
      <c r="D213" s="1" t="s">
        <v>425</v>
      </c>
      <c r="E213" s="9"/>
      <c r="F213" s="10">
        <v>6475.5</v>
      </c>
      <c r="G213" s="10">
        <v>6490</v>
      </c>
      <c r="H213" s="10">
        <v>23897879.829999998</v>
      </c>
      <c r="I213" s="10">
        <v>20040496.210000001</v>
      </c>
      <c r="J213" s="11">
        <v>-16.328470366755301</v>
      </c>
    </row>
    <row r="214" spans="2:10" x14ac:dyDescent="0.2">
      <c r="B214" s="8">
        <v>345741</v>
      </c>
      <c r="C214" s="1" t="s">
        <v>286</v>
      </c>
      <c r="D214" s="1" t="s">
        <v>427</v>
      </c>
      <c r="E214" s="9"/>
      <c r="F214" s="10">
        <v>2407.5833333333298</v>
      </c>
      <c r="G214" s="10">
        <v>2476.1666666666702</v>
      </c>
      <c r="H214" s="10">
        <v>4472053.6900000004</v>
      </c>
      <c r="I214" s="10">
        <v>4191475.06</v>
      </c>
      <c r="J214" s="11">
        <v>-8.8700078787805197</v>
      </c>
    </row>
    <row r="215" spans="2:10" x14ac:dyDescent="0.2">
      <c r="B215" s="8">
        <v>345776</v>
      </c>
      <c r="C215" s="1" t="s">
        <v>144</v>
      </c>
      <c r="D215" s="1" t="s">
        <v>425</v>
      </c>
      <c r="E215" s="9"/>
      <c r="F215" s="10">
        <v>9100.1666666666697</v>
      </c>
      <c r="G215" s="10">
        <v>8989.0833333333303</v>
      </c>
      <c r="H215" s="10">
        <v>26806534.739999998</v>
      </c>
      <c r="I215" s="10">
        <v>21863585.239999998</v>
      </c>
      <c r="J215" s="11">
        <v>-17.431452817346099</v>
      </c>
    </row>
    <row r="216" spans="2:10" x14ac:dyDescent="0.2">
      <c r="B216" s="8">
        <v>346209</v>
      </c>
      <c r="C216" s="1" t="s">
        <v>230</v>
      </c>
      <c r="D216" s="1" t="s">
        <v>425</v>
      </c>
      <c r="E216" s="9"/>
      <c r="F216" s="10">
        <v>4198.3333333333303</v>
      </c>
      <c r="G216" s="10">
        <v>4071.0833333333298</v>
      </c>
      <c r="H216" s="10">
        <v>17987296.649999999</v>
      </c>
      <c r="I216" s="10">
        <v>16334955.65</v>
      </c>
      <c r="J216" s="11">
        <v>-6.3475836231595002</v>
      </c>
    </row>
    <row r="217" spans="2:10" x14ac:dyDescent="0.2">
      <c r="B217" s="8">
        <v>346471</v>
      </c>
      <c r="C217" s="1" t="s">
        <v>344</v>
      </c>
      <c r="D217" s="1" t="s">
        <v>426</v>
      </c>
      <c r="E217" s="9"/>
      <c r="F217" s="10">
        <v>1427.9166666666699</v>
      </c>
      <c r="G217" s="10">
        <v>1262.25</v>
      </c>
      <c r="H217" s="10">
        <v>6640007.5499999998</v>
      </c>
      <c r="I217" s="10">
        <v>5016222.9800000004</v>
      </c>
      <c r="J217" s="11">
        <v>-14.539438174832799</v>
      </c>
    </row>
    <row r="218" spans="2:10" x14ac:dyDescent="0.2">
      <c r="B218" s="8">
        <v>346870</v>
      </c>
      <c r="C218" s="1" t="s">
        <v>315</v>
      </c>
      <c r="D218" s="1" t="s">
        <v>426</v>
      </c>
      <c r="E218" s="9"/>
      <c r="F218" s="10">
        <v>1618.5</v>
      </c>
      <c r="G218" s="10">
        <v>1644.5</v>
      </c>
      <c r="H218" s="10">
        <v>1544033.38</v>
      </c>
      <c r="I218" s="10">
        <v>1257848.04</v>
      </c>
      <c r="J218" s="11">
        <v>-19.822904705181699</v>
      </c>
    </row>
    <row r="219" spans="2:10" x14ac:dyDescent="0.2">
      <c r="B219" s="8">
        <v>346951</v>
      </c>
      <c r="C219" s="1" t="s">
        <v>353</v>
      </c>
      <c r="D219" s="1" t="s">
        <v>425</v>
      </c>
      <c r="E219" s="9"/>
      <c r="F219" s="10">
        <v>1029.3333333333301</v>
      </c>
      <c r="G219" s="10">
        <v>1022.16666666667</v>
      </c>
      <c r="H219" s="10">
        <v>2814870.93</v>
      </c>
      <c r="I219" s="10">
        <v>3132961.3</v>
      </c>
      <c r="J219" s="11">
        <v>12.080708326838399</v>
      </c>
    </row>
    <row r="220" spans="2:10" x14ac:dyDescent="0.2">
      <c r="B220" s="8">
        <v>347108</v>
      </c>
      <c r="C220" s="1" t="s">
        <v>219</v>
      </c>
      <c r="D220" s="1" t="s">
        <v>425</v>
      </c>
      <c r="E220" s="9"/>
      <c r="F220" s="10">
        <v>4752.1666666666697</v>
      </c>
      <c r="G220" s="10">
        <v>4610.3333333333303</v>
      </c>
      <c r="H220" s="10">
        <v>8773403.1199999992</v>
      </c>
      <c r="I220" s="10">
        <v>7477821.2599999998</v>
      </c>
      <c r="J220" s="11">
        <v>-12.1450304687633</v>
      </c>
    </row>
    <row r="221" spans="2:10" x14ac:dyDescent="0.2">
      <c r="B221" s="8">
        <v>347507</v>
      </c>
      <c r="C221" s="1" t="s">
        <v>223</v>
      </c>
      <c r="D221" s="1" t="s">
        <v>425</v>
      </c>
      <c r="E221" s="9"/>
      <c r="F221" s="10">
        <v>4555.6666666666697</v>
      </c>
      <c r="G221" s="10">
        <v>4418.9166666666697</v>
      </c>
      <c r="H221" s="10">
        <v>27428140.300000001</v>
      </c>
      <c r="I221" s="10">
        <v>24188172.010000002</v>
      </c>
      <c r="J221" s="11">
        <v>-9.08347785507266</v>
      </c>
    </row>
    <row r="222" spans="2:10" x14ac:dyDescent="0.2">
      <c r="B222" s="8">
        <v>347655</v>
      </c>
      <c r="C222" s="1" t="s">
        <v>205</v>
      </c>
      <c r="D222" s="1" t="s">
        <v>427</v>
      </c>
      <c r="E222" s="9"/>
      <c r="F222" s="10">
        <v>5284.8333333333303</v>
      </c>
      <c r="G222" s="10">
        <v>5140.4166666666697</v>
      </c>
      <c r="H222" s="10">
        <v>14371805.93</v>
      </c>
      <c r="I222" s="10">
        <v>11837684.59</v>
      </c>
      <c r="J222" s="11">
        <v>-15.3185291589368</v>
      </c>
    </row>
    <row r="223" spans="2:10" x14ac:dyDescent="0.2">
      <c r="B223" s="8">
        <v>348082</v>
      </c>
      <c r="C223" s="1" t="s">
        <v>149</v>
      </c>
      <c r="D223" s="1" t="s">
        <v>425</v>
      </c>
      <c r="E223" s="9"/>
      <c r="F223" s="10">
        <v>8856.3333333333303</v>
      </c>
      <c r="G223" s="10">
        <v>8758.9166666666697</v>
      </c>
      <c r="H223" s="10">
        <v>25804367.780000001</v>
      </c>
      <c r="I223" s="10">
        <v>19854476.809999999</v>
      </c>
      <c r="J223" s="11">
        <v>-22.201937044007099</v>
      </c>
    </row>
    <row r="224" spans="2:10" x14ac:dyDescent="0.2">
      <c r="B224" s="8">
        <v>348180</v>
      </c>
      <c r="C224" s="1" t="s">
        <v>156</v>
      </c>
      <c r="D224" s="1" t="s">
        <v>426</v>
      </c>
      <c r="E224" s="9"/>
      <c r="F224" s="10">
        <v>7827.8333333333303</v>
      </c>
      <c r="G224" s="10">
        <v>8185.0833333333303</v>
      </c>
      <c r="H224" s="10">
        <v>12574045.35</v>
      </c>
      <c r="I224" s="10">
        <v>12810186.789999999</v>
      </c>
      <c r="J224" s="11">
        <v>-2.5686085391017799</v>
      </c>
    </row>
    <row r="225" spans="2:10" x14ac:dyDescent="0.2">
      <c r="B225" s="8">
        <v>348244</v>
      </c>
      <c r="C225" s="1" t="s">
        <v>234</v>
      </c>
      <c r="D225" s="1" t="s">
        <v>425</v>
      </c>
      <c r="E225" s="9"/>
      <c r="F225" s="10">
        <v>4105.0833333333303</v>
      </c>
      <c r="G225" s="10">
        <v>3949.0833333333298</v>
      </c>
      <c r="H225" s="10">
        <v>19244480.870000001</v>
      </c>
      <c r="I225" s="10">
        <v>17295824.010000002</v>
      </c>
      <c r="J225" s="11">
        <v>-6.5755097835493599</v>
      </c>
    </row>
    <row r="226" spans="2:10" x14ac:dyDescent="0.2">
      <c r="B226" s="8">
        <v>348261</v>
      </c>
      <c r="C226" s="1" t="s">
        <v>305</v>
      </c>
      <c r="D226" s="1" t="s">
        <v>425</v>
      </c>
      <c r="E226" s="9"/>
      <c r="F226" s="10">
        <v>1998.4166666666699</v>
      </c>
      <c r="G226" s="10">
        <v>1913.0833333333301</v>
      </c>
      <c r="H226" s="10">
        <v>4905773.67</v>
      </c>
      <c r="I226" s="10">
        <v>3582250.07</v>
      </c>
      <c r="J226" s="11">
        <v>-23.721780568034699</v>
      </c>
    </row>
    <row r="227" spans="2:10" x14ac:dyDescent="0.2">
      <c r="B227" s="8">
        <v>348295</v>
      </c>
      <c r="C227" s="1" t="s">
        <v>128</v>
      </c>
      <c r="D227" s="1" t="s">
        <v>425</v>
      </c>
      <c r="E227" s="9"/>
      <c r="F227" s="10">
        <v>10214</v>
      </c>
      <c r="G227" s="10">
        <v>10596.666666666701</v>
      </c>
      <c r="H227" s="10">
        <v>56644479.560000002</v>
      </c>
      <c r="I227" s="10">
        <v>56361787.649999999</v>
      </c>
      <c r="J227" s="11">
        <v>-4.0922397956712899</v>
      </c>
    </row>
    <row r="228" spans="2:10" x14ac:dyDescent="0.2">
      <c r="B228" s="8">
        <v>348520</v>
      </c>
      <c r="C228" s="1" t="s">
        <v>54</v>
      </c>
      <c r="D228" s="1" t="s">
        <v>426</v>
      </c>
      <c r="E228" s="9"/>
      <c r="F228" s="10">
        <v>30337.25</v>
      </c>
      <c r="G228" s="10">
        <v>27942.333333333299</v>
      </c>
      <c r="H228" s="10">
        <v>97353501.359999999</v>
      </c>
      <c r="I228" s="10">
        <v>87624631.420000002</v>
      </c>
      <c r="J228" s="11">
        <v>-2.27893988043391</v>
      </c>
    </row>
    <row r="229" spans="2:10" x14ac:dyDescent="0.2">
      <c r="B229" s="8">
        <v>348805</v>
      </c>
      <c r="C229" s="1" t="s">
        <v>343</v>
      </c>
      <c r="D229" s="1" t="s">
        <v>426</v>
      </c>
      <c r="E229" s="9" t="s">
        <v>418</v>
      </c>
      <c r="F229" s="10">
        <v>430.33333333333297</v>
      </c>
      <c r="G229" s="10">
        <v>1262.25</v>
      </c>
      <c r="H229" s="10">
        <v>4645572.62</v>
      </c>
      <c r="I229" s="10">
        <v>3449762.66</v>
      </c>
      <c r="J229" s="11">
        <v>-74.683155629495801</v>
      </c>
    </row>
    <row r="230" spans="2:10" x14ac:dyDescent="0.2">
      <c r="B230" s="8">
        <v>348830</v>
      </c>
      <c r="C230" s="1" t="s">
        <v>86</v>
      </c>
      <c r="D230" s="1" t="s">
        <v>426</v>
      </c>
      <c r="E230" s="9"/>
      <c r="F230" s="10">
        <v>17998.75</v>
      </c>
      <c r="G230" s="10">
        <v>19042.166666666701</v>
      </c>
      <c r="H230" s="10">
        <v>36543834.270000003</v>
      </c>
      <c r="I230" s="10">
        <v>24901208.789999999</v>
      </c>
      <c r="J230" s="11">
        <v>-35.593114328834297</v>
      </c>
    </row>
    <row r="231" spans="2:10" x14ac:dyDescent="0.2">
      <c r="B231" s="8">
        <v>349194</v>
      </c>
      <c r="C231" s="1" t="s">
        <v>387</v>
      </c>
      <c r="D231" s="1" t="s">
        <v>426</v>
      </c>
      <c r="E231" s="9" t="s">
        <v>418</v>
      </c>
      <c r="F231" s="10">
        <v>476.25</v>
      </c>
      <c r="G231" s="10">
        <v>439.5</v>
      </c>
      <c r="H231" s="10">
        <v>775220.83</v>
      </c>
      <c r="I231" s="10">
        <v>1344159.5</v>
      </c>
      <c r="J231" s="11">
        <v>87.889054734306299</v>
      </c>
    </row>
    <row r="232" spans="2:10" x14ac:dyDescent="0.2">
      <c r="B232" s="8">
        <v>349534</v>
      </c>
      <c r="C232" s="1" t="s">
        <v>120</v>
      </c>
      <c r="D232" s="1" t="s">
        <v>425</v>
      </c>
      <c r="E232" s="9"/>
      <c r="F232" s="10">
        <v>12166.166666666701</v>
      </c>
      <c r="G232" s="10">
        <v>11629.916666666701</v>
      </c>
      <c r="H232" s="10">
        <v>25161518.75</v>
      </c>
      <c r="I232" s="10">
        <v>19177578.899999999</v>
      </c>
      <c r="J232" s="11">
        <v>-20.267737957059499</v>
      </c>
    </row>
    <row r="233" spans="2:10" x14ac:dyDescent="0.2">
      <c r="B233" s="8">
        <v>349682</v>
      </c>
      <c r="C233" s="1" t="s">
        <v>158</v>
      </c>
      <c r="D233" s="1" t="s">
        <v>426</v>
      </c>
      <c r="E233" s="9"/>
      <c r="F233" s="10">
        <v>7441.6666666666697</v>
      </c>
      <c r="G233" s="10">
        <v>8105.8333333333303</v>
      </c>
      <c r="H233" s="10">
        <v>14441773.6</v>
      </c>
      <c r="I233" s="10">
        <v>12233875.77</v>
      </c>
      <c r="J233" s="11">
        <v>-22.229287689125002</v>
      </c>
    </row>
    <row r="234" spans="2:10" x14ac:dyDescent="0.2">
      <c r="B234" s="8">
        <v>350141</v>
      </c>
      <c r="C234" s="1" t="s">
        <v>395</v>
      </c>
      <c r="D234" s="1" t="s">
        <v>426</v>
      </c>
      <c r="E234" s="9"/>
      <c r="F234" s="10">
        <v>361.33333333333297</v>
      </c>
      <c r="G234" s="10">
        <v>342.5</v>
      </c>
      <c r="H234" s="10">
        <v>3035351.82</v>
      </c>
      <c r="I234" s="10">
        <v>2734464.24</v>
      </c>
      <c r="J234" s="11">
        <v>-4.9590730075013596</v>
      </c>
    </row>
    <row r="235" spans="2:10" x14ac:dyDescent="0.2">
      <c r="B235" s="8">
        <v>350249</v>
      </c>
      <c r="C235" s="1" t="s">
        <v>38</v>
      </c>
      <c r="D235" s="1" t="s">
        <v>426</v>
      </c>
      <c r="E235" s="9"/>
      <c r="F235" s="10">
        <v>40855.833333333299</v>
      </c>
      <c r="G235" s="10">
        <v>38887.416666666701</v>
      </c>
      <c r="H235" s="10">
        <v>106219568.54000001</v>
      </c>
      <c r="I235" s="10">
        <v>88856754.269999996</v>
      </c>
      <c r="J235" s="11">
        <v>-12.1117347943187</v>
      </c>
    </row>
    <row r="236" spans="2:10" x14ac:dyDescent="0.2">
      <c r="B236" s="8">
        <v>350346</v>
      </c>
      <c r="C236" s="1" t="s">
        <v>242</v>
      </c>
      <c r="D236" s="1" t="s">
        <v>425</v>
      </c>
      <c r="E236" s="9" t="s">
        <v>418</v>
      </c>
      <c r="F236" s="10">
        <v>3589.5</v>
      </c>
      <c r="G236" s="10">
        <v>3720.75</v>
      </c>
      <c r="H236" s="10">
        <v>15242305.32</v>
      </c>
      <c r="I236" s="10">
        <v>25350229.640000001</v>
      </c>
      <c r="J236" s="11">
        <v>60.448147910274301</v>
      </c>
    </row>
    <row r="237" spans="2:10" x14ac:dyDescent="0.2">
      <c r="B237" s="8">
        <v>350371</v>
      </c>
      <c r="C237" s="1" t="s">
        <v>113</v>
      </c>
      <c r="D237" s="1" t="s">
        <v>425</v>
      </c>
      <c r="E237" s="9"/>
      <c r="F237" s="10">
        <v>14036.5</v>
      </c>
      <c r="G237" s="10">
        <v>12751.5</v>
      </c>
      <c r="H237" s="10">
        <v>49496398.840000004</v>
      </c>
      <c r="I237" s="10">
        <v>50684582.18</v>
      </c>
      <c r="J237" s="11">
        <v>12.7196996624733</v>
      </c>
    </row>
    <row r="238" spans="2:10" x14ac:dyDescent="0.2">
      <c r="B238" s="8">
        <v>350648</v>
      </c>
      <c r="C238" s="1" t="s">
        <v>264</v>
      </c>
      <c r="D238" s="1" t="s">
        <v>425</v>
      </c>
      <c r="E238" s="9"/>
      <c r="F238" s="10">
        <v>2926.5</v>
      </c>
      <c r="G238" s="10">
        <v>3016.6666666666702</v>
      </c>
      <c r="H238" s="10">
        <v>9319088.3300000001</v>
      </c>
      <c r="I238" s="10">
        <v>9194220.1300000008</v>
      </c>
      <c r="J238" s="11">
        <v>-4.2888193975733397</v>
      </c>
    </row>
    <row r="239" spans="2:10" x14ac:dyDescent="0.2">
      <c r="B239" s="8">
        <v>350699</v>
      </c>
      <c r="C239" s="1" t="s">
        <v>212</v>
      </c>
      <c r="D239" s="1" t="s">
        <v>426</v>
      </c>
      <c r="E239" s="9"/>
      <c r="F239" s="10">
        <v>4991.0833333333303</v>
      </c>
      <c r="G239" s="10">
        <v>4782.8333333333303</v>
      </c>
      <c r="H239" s="10">
        <v>3622753.24</v>
      </c>
      <c r="I239" s="10">
        <v>2555224.09</v>
      </c>
      <c r="J239" s="11">
        <v>-26.396271709289401</v>
      </c>
    </row>
    <row r="240" spans="2:10" x14ac:dyDescent="0.2">
      <c r="B240" s="8">
        <v>350729</v>
      </c>
      <c r="C240" s="1" t="s">
        <v>215</v>
      </c>
      <c r="D240" s="1" t="s">
        <v>426</v>
      </c>
      <c r="E240" s="9"/>
      <c r="F240" s="10">
        <v>4675.5</v>
      </c>
      <c r="G240" s="10">
        <v>4721</v>
      </c>
      <c r="H240" s="10">
        <v>14264901.48</v>
      </c>
      <c r="I240" s="10">
        <v>12864174.869999999</v>
      </c>
      <c r="J240" s="11">
        <v>-10.6885337420736</v>
      </c>
    </row>
    <row r="241" spans="2:10" x14ac:dyDescent="0.2">
      <c r="B241" s="8">
        <v>351202</v>
      </c>
      <c r="C241" s="1" t="s">
        <v>47</v>
      </c>
      <c r="D241" s="1" t="s">
        <v>425</v>
      </c>
      <c r="E241" s="9"/>
      <c r="F241" s="10">
        <v>31067.333333333299</v>
      </c>
      <c r="G241" s="10">
        <v>33306.083333333299</v>
      </c>
      <c r="H241" s="10">
        <v>108349346.26000001</v>
      </c>
      <c r="I241" s="10">
        <v>102166946.75</v>
      </c>
      <c r="J241" s="11">
        <v>-12.0441900412031</v>
      </c>
    </row>
    <row r="242" spans="2:10" x14ac:dyDescent="0.2">
      <c r="B242" s="8">
        <v>351407</v>
      </c>
      <c r="C242" s="1" t="s">
        <v>151</v>
      </c>
      <c r="D242" s="1" t="s">
        <v>425</v>
      </c>
      <c r="E242" s="9"/>
      <c r="F242" s="10">
        <v>8604.0833333333303</v>
      </c>
      <c r="G242" s="10">
        <v>8308.4166666666697</v>
      </c>
      <c r="H242" s="10">
        <v>22685309.379999999</v>
      </c>
      <c r="I242" s="10">
        <v>19397322.940000001</v>
      </c>
      <c r="J242" s="11">
        <v>-11.451047188779601</v>
      </c>
    </row>
    <row r="243" spans="2:10" x14ac:dyDescent="0.2">
      <c r="B243" s="8">
        <v>351792</v>
      </c>
      <c r="C243" s="1" t="s">
        <v>130</v>
      </c>
      <c r="D243" s="1" t="s">
        <v>425</v>
      </c>
      <c r="E243" s="9"/>
      <c r="F243" s="10">
        <v>10363.333333333299</v>
      </c>
      <c r="G243" s="10">
        <v>10357.333333333299</v>
      </c>
      <c r="H243" s="10">
        <v>31726036.91</v>
      </c>
      <c r="I243" s="10">
        <v>29332695.48</v>
      </c>
      <c r="J243" s="11">
        <v>-7.49021699530973</v>
      </c>
    </row>
    <row r="244" spans="2:10" x14ac:dyDescent="0.2">
      <c r="B244" s="8">
        <v>352179</v>
      </c>
      <c r="C244" s="1" t="s">
        <v>318</v>
      </c>
      <c r="D244" s="1" t="s">
        <v>425</v>
      </c>
      <c r="E244" s="9"/>
      <c r="F244" s="10">
        <v>1526.6666666666699</v>
      </c>
      <c r="G244" s="10">
        <v>1555.75</v>
      </c>
      <c r="H244" s="10">
        <v>6410064.5199999996</v>
      </c>
      <c r="I244" s="10">
        <v>6517028.6799999997</v>
      </c>
      <c r="J244" s="11">
        <v>-0.231912992851002</v>
      </c>
    </row>
    <row r="245" spans="2:10" x14ac:dyDescent="0.2">
      <c r="B245" s="8">
        <v>352314</v>
      </c>
      <c r="C245" s="1" t="s">
        <v>352</v>
      </c>
      <c r="D245" s="1" t="s">
        <v>425</v>
      </c>
      <c r="E245" s="9"/>
      <c r="F245" s="10">
        <v>1207.1666666666699</v>
      </c>
      <c r="G245" s="10">
        <v>1077.6666666666699</v>
      </c>
      <c r="H245" s="10">
        <v>6157633.2000000002</v>
      </c>
      <c r="I245" s="10">
        <v>4137765.21</v>
      </c>
      <c r="J245" s="11">
        <v>-24.727764623963001</v>
      </c>
    </row>
    <row r="246" spans="2:10" x14ac:dyDescent="0.2">
      <c r="B246" s="8">
        <v>352501</v>
      </c>
      <c r="C246" s="1" t="s">
        <v>16</v>
      </c>
      <c r="D246" s="1" t="s">
        <v>425</v>
      </c>
      <c r="E246" s="9"/>
      <c r="F246" s="10">
        <v>73520.333333333299</v>
      </c>
      <c r="G246" s="10">
        <v>75160.666666666701</v>
      </c>
      <c r="H246" s="10">
        <v>462520666.77999997</v>
      </c>
      <c r="I246" s="10">
        <v>458096858.88</v>
      </c>
      <c r="J246" s="11">
        <v>-3.1180180703325302</v>
      </c>
    </row>
    <row r="247" spans="2:10" x14ac:dyDescent="0.2">
      <c r="B247" s="8">
        <v>352519</v>
      </c>
      <c r="C247" s="1" t="s">
        <v>300</v>
      </c>
      <c r="D247" s="1" t="s">
        <v>425</v>
      </c>
      <c r="E247" s="9"/>
      <c r="F247" s="10">
        <v>2039.8333333333301</v>
      </c>
      <c r="G247" s="10">
        <v>2030.5</v>
      </c>
      <c r="H247" s="10">
        <v>7737071.6799999997</v>
      </c>
      <c r="I247" s="10">
        <v>6097365.6500000004</v>
      </c>
      <c r="J247" s="11">
        <v>-20.830607945655</v>
      </c>
    </row>
    <row r="248" spans="2:10" x14ac:dyDescent="0.2">
      <c r="B248" s="8">
        <v>352543</v>
      </c>
      <c r="C248" s="1" t="s">
        <v>116</v>
      </c>
      <c r="D248" s="1" t="s">
        <v>425</v>
      </c>
      <c r="E248" s="9"/>
      <c r="F248" s="10">
        <v>13785.166666666701</v>
      </c>
      <c r="G248" s="10">
        <v>12358.5</v>
      </c>
      <c r="H248" s="10">
        <v>43180707.530000001</v>
      </c>
      <c r="I248" s="10">
        <v>42512935.57</v>
      </c>
      <c r="J248" s="11">
        <v>9.8190290813397993</v>
      </c>
    </row>
    <row r="249" spans="2:10" x14ac:dyDescent="0.2">
      <c r="B249" s="8">
        <v>352586</v>
      </c>
      <c r="C249" s="1" t="s">
        <v>364</v>
      </c>
      <c r="D249" s="1" t="s">
        <v>426</v>
      </c>
      <c r="E249" s="9"/>
      <c r="F249" s="10">
        <v>890.25</v>
      </c>
      <c r="G249" s="10">
        <v>815.91666666666697</v>
      </c>
      <c r="H249" s="10">
        <v>7059110.2300000004</v>
      </c>
      <c r="I249" s="10">
        <v>7318594.9500000002</v>
      </c>
      <c r="J249" s="11">
        <v>13.1211797846009</v>
      </c>
    </row>
    <row r="250" spans="2:10" x14ac:dyDescent="0.2">
      <c r="B250" s="8">
        <v>352683</v>
      </c>
      <c r="C250" s="1" t="s">
        <v>89</v>
      </c>
      <c r="D250" s="1" t="s">
        <v>425</v>
      </c>
      <c r="E250" s="9"/>
      <c r="F250" s="10">
        <v>19291.916666666701</v>
      </c>
      <c r="G250" s="10">
        <v>18723.333333333299</v>
      </c>
      <c r="H250" s="10">
        <v>65866188.880000003</v>
      </c>
      <c r="I250" s="10">
        <v>48046644.539999999</v>
      </c>
      <c r="J250" s="11">
        <v>-24.838967766922899</v>
      </c>
    </row>
    <row r="251" spans="2:10" x14ac:dyDescent="0.2">
      <c r="B251" s="8">
        <v>352861</v>
      </c>
      <c r="C251" s="1" t="s">
        <v>348</v>
      </c>
      <c r="D251" s="1" t="s">
        <v>425</v>
      </c>
      <c r="E251" s="9"/>
      <c r="F251" s="10">
        <v>1256</v>
      </c>
      <c r="G251" s="10">
        <v>1173.3333333333301</v>
      </c>
      <c r="H251" s="10">
        <v>4005065.06</v>
      </c>
      <c r="I251" s="10">
        <v>3650373.87</v>
      </c>
      <c r="J251" s="11">
        <v>-2.4345611566669501</v>
      </c>
    </row>
    <row r="252" spans="2:10" x14ac:dyDescent="0.2">
      <c r="B252" s="8">
        <v>353060</v>
      </c>
      <c r="C252" s="1" t="s">
        <v>334</v>
      </c>
      <c r="D252" s="1" t="s">
        <v>425</v>
      </c>
      <c r="E252" s="9"/>
      <c r="F252" s="10">
        <v>1465.5</v>
      </c>
      <c r="G252" s="10">
        <v>1378.3333333333301</v>
      </c>
      <c r="H252" s="10">
        <v>8568284.4199999999</v>
      </c>
      <c r="I252" s="10">
        <v>8302001.6299999999</v>
      </c>
      <c r="J252" s="11">
        <v>3.0197528527320201</v>
      </c>
    </row>
    <row r="253" spans="2:10" x14ac:dyDescent="0.2">
      <c r="B253" s="8">
        <v>353264</v>
      </c>
      <c r="C253" s="1" t="s">
        <v>187</v>
      </c>
      <c r="D253" s="1" t="s">
        <v>427</v>
      </c>
      <c r="E253" s="9"/>
      <c r="F253" s="10">
        <v>6579.6666666666697</v>
      </c>
      <c r="G253" s="10">
        <v>6377.8333333333303</v>
      </c>
      <c r="H253" s="10">
        <v>19060119.800000001</v>
      </c>
      <c r="I253" s="10">
        <v>16455393.359999999</v>
      </c>
      <c r="J253" s="11">
        <v>-10.9337087112698</v>
      </c>
    </row>
    <row r="254" spans="2:10" x14ac:dyDescent="0.2">
      <c r="B254" s="8">
        <v>353353</v>
      </c>
      <c r="C254" s="1" t="s">
        <v>28</v>
      </c>
      <c r="D254" s="1" t="s">
        <v>425</v>
      </c>
      <c r="E254" s="9"/>
      <c r="F254" s="10">
        <v>45439.666666666701</v>
      </c>
      <c r="G254" s="10">
        <v>46510.666666666701</v>
      </c>
      <c r="H254" s="10">
        <v>144859684.96000001</v>
      </c>
      <c r="I254" s="10">
        <v>134505178.31999999</v>
      </c>
      <c r="J254" s="11">
        <v>-9.2860578442383996</v>
      </c>
    </row>
    <row r="255" spans="2:10" x14ac:dyDescent="0.2">
      <c r="B255" s="8">
        <v>353663</v>
      </c>
      <c r="C255" s="1" t="s">
        <v>98</v>
      </c>
      <c r="D255" s="1" t="s">
        <v>425</v>
      </c>
      <c r="E255" s="9"/>
      <c r="F255" s="10">
        <v>14691.666666666701</v>
      </c>
      <c r="G255" s="10">
        <v>15149.333333333299</v>
      </c>
      <c r="H255" s="10">
        <v>49655282.079999998</v>
      </c>
      <c r="I255" s="10">
        <v>46877202.259999998</v>
      </c>
      <c r="J255" s="11">
        <v>-8.4467479494993007</v>
      </c>
    </row>
    <row r="256" spans="2:10" x14ac:dyDescent="0.2">
      <c r="B256" s="8">
        <v>353698</v>
      </c>
      <c r="C256" s="1" t="s">
        <v>373</v>
      </c>
      <c r="D256" s="1" t="s">
        <v>425</v>
      </c>
      <c r="E256" s="9"/>
      <c r="F256" s="10">
        <v>772</v>
      </c>
      <c r="G256" s="10">
        <v>728.08333333333303</v>
      </c>
      <c r="H256" s="10">
        <v>2227038.1</v>
      </c>
      <c r="I256" s="10">
        <v>1919720.19</v>
      </c>
      <c r="J256" s="11">
        <v>-8.5999367748640996</v>
      </c>
    </row>
    <row r="257" spans="2:10" x14ac:dyDescent="0.2">
      <c r="B257" s="8">
        <v>353876</v>
      </c>
      <c r="C257" s="1" t="s">
        <v>388</v>
      </c>
      <c r="D257" s="1" t="s">
        <v>425</v>
      </c>
      <c r="E257" s="9"/>
      <c r="F257" s="10">
        <v>467.5</v>
      </c>
      <c r="G257" s="10">
        <v>418.66666666666703</v>
      </c>
      <c r="H257" s="10">
        <v>1687300.1</v>
      </c>
      <c r="I257" s="10">
        <v>1914171.7</v>
      </c>
      <c r="J257" s="11">
        <v>26.678172479900201</v>
      </c>
    </row>
    <row r="258" spans="2:10" x14ac:dyDescent="0.2">
      <c r="B258" s="8">
        <v>354031</v>
      </c>
      <c r="C258" s="1" t="s">
        <v>70</v>
      </c>
      <c r="D258" s="1" t="s">
        <v>425</v>
      </c>
      <c r="E258" s="9"/>
      <c r="F258" s="10">
        <v>22222.5</v>
      </c>
      <c r="G258" s="10">
        <v>22430.583333333299</v>
      </c>
      <c r="H258" s="10">
        <v>79287357.799999997</v>
      </c>
      <c r="I258" s="10">
        <v>85858247.549999997</v>
      </c>
      <c r="J258" s="11">
        <v>7.2828793983420503</v>
      </c>
    </row>
    <row r="259" spans="2:10" x14ac:dyDescent="0.2">
      <c r="B259" s="8">
        <v>354279</v>
      </c>
      <c r="C259" s="1" t="s">
        <v>139</v>
      </c>
      <c r="D259" s="1" t="s">
        <v>425</v>
      </c>
      <c r="E259" s="9"/>
      <c r="F259" s="10">
        <v>9590.5833333333303</v>
      </c>
      <c r="G259" s="10">
        <v>9385.3333333333303</v>
      </c>
      <c r="H259" s="10">
        <v>26801810.350000001</v>
      </c>
      <c r="I259" s="10">
        <v>24262893.710000001</v>
      </c>
      <c r="J259" s="11">
        <v>-7.4931724578682504</v>
      </c>
    </row>
    <row r="260" spans="2:10" x14ac:dyDescent="0.2">
      <c r="B260" s="8">
        <v>354295</v>
      </c>
      <c r="C260" s="1" t="s">
        <v>279</v>
      </c>
      <c r="D260" s="1" t="s">
        <v>425</v>
      </c>
      <c r="E260" s="9"/>
      <c r="F260" s="10">
        <v>2922.8333333333298</v>
      </c>
      <c r="G260" s="10">
        <v>2634.8333333333298</v>
      </c>
      <c r="H260" s="10">
        <v>17676758.02</v>
      </c>
      <c r="I260" s="10">
        <v>15843103.380000001</v>
      </c>
      <c r="J260" s="11">
        <v>-0.57661577906606998</v>
      </c>
    </row>
    <row r="261" spans="2:10" x14ac:dyDescent="0.2">
      <c r="B261" s="8">
        <v>354325</v>
      </c>
      <c r="C261" s="1" t="s">
        <v>204</v>
      </c>
      <c r="D261" s="1" t="s">
        <v>425</v>
      </c>
      <c r="E261" s="9"/>
      <c r="F261" s="10">
        <v>5242.0833333333303</v>
      </c>
      <c r="G261" s="10">
        <v>5194.5833333333303</v>
      </c>
      <c r="H261" s="10">
        <v>18554075.079999998</v>
      </c>
      <c r="I261" s="10">
        <v>17708404.879999999</v>
      </c>
      <c r="J261" s="11">
        <v>-3.6851314562935702</v>
      </c>
    </row>
    <row r="262" spans="2:10" x14ac:dyDescent="0.2">
      <c r="B262" s="8">
        <v>354511</v>
      </c>
      <c r="C262" s="1" t="s">
        <v>112</v>
      </c>
      <c r="D262" s="1" t="s">
        <v>426</v>
      </c>
      <c r="E262" s="9"/>
      <c r="F262" s="10">
        <v>13688</v>
      </c>
      <c r="G262" s="10">
        <v>13002.916666666701</v>
      </c>
      <c r="H262" s="10">
        <v>100361933.19</v>
      </c>
      <c r="I262" s="10">
        <v>103509997.31999999</v>
      </c>
      <c r="J262" s="11">
        <v>8.5706646350005808</v>
      </c>
    </row>
    <row r="263" spans="2:10" x14ac:dyDescent="0.2">
      <c r="B263" s="8">
        <v>354554</v>
      </c>
      <c r="C263" s="1" t="s">
        <v>398</v>
      </c>
      <c r="D263" s="1" t="s">
        <v>426</v>
      </c>
      <c r="E263" s="9" t="s">
        <v>418</v>
      </c>
      <c r="F263" s="10">
        <v>374.16666666666703</v>
      </c>
      <c r="G263" s="10">
        <v>283.66666666666703</v>
      </c>
      <c r="H263" s="10">
        <v>401552.3</v>
      </c>
      <c r="I263" s="10">
        <v>620204.51</v>
      </c>
      <c r="J263" s="11">
        <v>103.727469954406</v>
      </c>
    </row>
    <row r="264" spans="2:10" x14ac:dyDescent="0.2">
      <c r="B264" s="8">
        <v>354562</v>
      </c>
      <c r="C264" s="1" t="s">
        <v>200</v>
      </c>
      <c r="D264" s="1" t="s">
        <v>427</v>
      </c>
      <c r="E264" s="9"/>
      <c r="F264" s="10">
        <v>5565.1666666666697</v>
      </c>
      <c r="G264" s="10">
        <v>5394.6666666666697</v>
      </c>
      <c r="H264" s="10">
        <v>26928302.940000001</v>
      </c>
      <c r="I264" s="10">
        <v>24215469.239999998</v>
      </c>
      <c r="J264" s="11">
        <v>-7.2321556858337601</v>
      </c>
    </row>
    <row r="265" spans="2:10" x14ac:dyDescent="0.2">
      <c r="B265" s="8">
        <v>354619</v>
      </c>
      <c r="C265" s="1" t="s">
        <v>224</v>
      </c>
      <c r="D265" s="1" t="s">
        <v>425</v>
      </c>
      <c r="E265" s="9"/>
      <c r="F265" s="10">
        <v>4283.5833333333303</v>
      </c>
      <c r="G265" s="10">
        <v>4396.5833333333303</v>
      </c>
      <c r="H265" s="10">
        <v>8482000.0099999998</v>
      </c>
      <c r="I265" s="10">
        <v>9459277.8499999996</v>
      </c>
      <c r="J265" s="11">
        <v>8.6554774665069907</v>
      </c>
    </row>
    <row r="266" spans="2:10" x14ac:dyDescent="0.2">
      <c r="B266" s="8">
        <v>354678</v>
      </c>
      <c r="C266" s="1" t="s">
        <v>306</v>
      </c>
      <c r="D266" s="1" t="s">
        <v>425</v>
      </c>
      <c r="E266" s="9"/>
      <c r="F266" s="10">
        <v>1781.3333333333301</v>
      </c>
      <c r="G266" s="10">
        <v>1903.3333333333301</v>
      </c>
      <c r="H266" s="10">
        <v>2444347.7799999998</v>
      </c>
      <c r="I266" s="10">
        <v>2581353.17</v>
      </c>
      <c r="J266" s="11">
        <v>-1.16408866182383</v>
      </c>
    </row>
    <row r="267" spans="2:10" x14ac:dyDescent="0.2">
      <c r="B267" s="8">
        <v>354783</v>
      </c>
      <c r="C267" s="1" t="s">
        <v>58</v>
      </c>
      <c r="D267" s="1" t="s">
        <v>425</v>
      </c>
      <c r="E267" s="9"/>
      <c r="F267" s="10">
        <v>26410.166666666701</v>
      </c>
      <c r="G267" s="10">
        <v>26383.083333333299</v>
      </c>
      <c r="H267" s="10">
        <v>64222703.350000001</v>
      </c>
      <c r="I267" s="10">
        <v>65323912.18</v>
      </c>
      <c r="J267" s="11">
        <v>1.81908652899749</v>
      </c>
    </row>
    <row r="268" spans="2:10" x14ac:dyDescent="0.2">
      <c r="B268" s="8">
        <v>355097</v>
      </c>
      <c r="C268" s="1" t="s">
        <v>11</v>
      </c>
      <c r="D268" s="1" t="s">
        <v>426</v>
      </c>
      <c r="E268" s="9" t="s">
        <v>418</v>
      </c>
      <c r="F268" s="10">
        <v>146168.83333333299</v>
      </c>
      <c r="G268" s="10">
        <v>124510</v>
      </c>
      <c r="H268" s="10">
        <v>183500815.66999999</v>
      </c>
      <c r="I268" s="10">
        <v>241129803.80000001</v>
      </c>
      <c r="J268" s="11">
        <v>54.2635925620541</v>
      </c>
    </row>
    <row r="269" spans="2:10" x14ac:dyDescent="0.2">
      <c r="B269" s="8">
        <v>355577</v>
      </c>
      <c r="C269" s="1" t="s">
        <v>281</v>
      </c>
      <c r="D269" s="1" t="s">
        <v>425</v>
      </c>
      <c r="E269" s="9"/>
      <c r="F269" s="10">
        <v>2262.6666666666702</v>
      </c>
      <c r="G269" s="10">
        <v>2566.8333333333298</v>
      </c>
      <c r="H269" s="10">
        <v>8824875.2699999996</v>
      </c>
      <c r="I269" s="10">
        <v>8181893.5599999996</v>
      </c>
      <c r="J269" s="11">
        <v>-18.272510593796699</v>
      </c>
    </row>
    <row r="270" spans="2:10" x14ac:dyDescent="0.2">
      <c r="B270" s="8">
        <v>355593</v>
      </c>
      <c r="C270" s="1" t="s">
        <v>214</v>
      </c>
      <c r="D270" s="1" t="s">
        <v>425</v>
      </c>
      <c r="E270" s="9"/>
      <c r="F270" s="10">
        <v>4510.5833333333303</v>
      </c>
      <c r="G270" s="10">
        <v>4724.3333333333303</v>
      </c>
      <c r="H270" s="10">
        <v>12035797.08</v>
      </c>
      <c r="I270" s="10">
        <v>10456330.15</v>
      </c>
      <c r="J270" s="11">
        <v>-17.0537782051831</v>
      </c>
    </row>
    <row r="271" spans="2:10" x14ac:dyDescent="0.2">
      <c r="B271" s="8">
        <v>355691</v>
      </c>
      <c r="C271" s="1" t="s">
        <v>126</v>
      </c>
      <c r="D271" s="1" t="s">
        <v>425</v>
      </c>
      <c r="E271" s="9"/>
      <c r="F271" s="10">
        <v>10707.5</v>
      </c>
      <c r="G271" s="10">
        <v>10949</v>
      </c>
      <c r="H271" s="10">
        <v>51390698.710000001</v>
      </c>
      <c r="I271" s="10">
        <v>49124273.950000003</v>
      </c>
      <c r="J271" s="11">
        <v>-6.5185910370113698</v>
      </c>
    </row>
    <row r="272" spans="2:10" x14ac:dyDescent="0.2">
      <c r="B272" s="8">
        <v>355721</v>
      </c>
      <c r="C272" s="1" t="s">
        <v>44</v>
      </c>
      <c r="D272" s="1" t="s">
        <v>425</v>
      </c>
      <c r="E272" s="9"/>
      <c r="F272" s="10">
        <v>34533.166666666701</v>
      </c>
      <c r="G272" s="10">
        <v>34013.583333333299</v>
      </c>
      <c r="H272" s="10">
        <v>166113152.53</v>
      </c>
      <c r="I272" s="10">
        <v>155110001.21000001</v>
      </c>
      <c r="J272" s="11">
        <v>-5.19749823984111</v>
      </c>
    </row>
    <row r="273" spans="2:10" x14ac:dyDescent="0.2">
      <c r="B273" s="8">
        <v>356123</v>
      </c>
      <c r="C273" s="1" t="s">
        <v>62</v>
      </c>
      <c r="D273" s="1" t="s">
        <v>425</v>
      </c>
      <c r="E273" s="9"/>
      <c r="F273" s="10">
        <v>25626.166666666701</v>
      </c>
      <c r="G273" s="10">
        <v>25519.25</v>
      </c>
      <c r="H273" s="10">
        <v>91599314.140000001</v>
      </c>
      <c r="I273" s="10">
        <v>79897333.109999999</v>
      </c>
      <c r="J273" s="11">
        <v>-12.4097428677066</v>
      </c>
    </row>
    <row r="274" spans="2:10" x14ac:dyDescent="0.2">
      <c r="B274" s="8">
        <v>356417</v>
      </c>
      <c r="C274" s="1" t="s">
        <v>82</v>
      </c>
      <c r="D274" s="1" t="s">
        <v>425</v>
      </c>
      <c r="E274" s="9"/>
      <c r="F274" s="10">
        <v>18950.833333333299</v>
      </c>
      <c r="G274" s="10">
        <v>19863</v>
      </c>
      <c r="H274" s="10">
        <v>77689211.109999999</v>
      </c>
      <c r="I274" s="10">
        <v>84763144.569999993</v>
      </c>
      <c r="J274" s="11">
        <v>4.0949876554360296</v>
      </c>
    </row>
    <row r="275" spans="2:10" x14ac:dyDescent="0.2">
      <c r="B275" s="8">
        <v>356581</v>
      </c>
      <c r="C275" s="1" t="s">
        <v>346</v>
      </c>
      <c r="D275" s="1" t="s">
        <v>425</v>
      </c>
      <c r="E275" s="9"/>
      <c r="F275" s="10">
        <v>1290</v>
      </c>
      <c r="G275" s="10">
        <v>1186.3333333333301</v>
      </c>
      <c r="H275" s="10">
        <v>3408359.64</v>
      </c>
      <c r="I275" s="10">
        <v>2896020.68</v>
      </c>
      <c r="J275" s="11">
        <v>-7.6069674672022201</v>
      </c>
    </row>
    <row r="276" spans="2:10" x14ac:dyDescent="0.2">
      <c r="B276" s="8">
        <v>357022</v>
      </c>
      <c r="C276" s="1" t="s">
        <v>252</v>
      </c>
      <c r="D276" s="1" t="s">
        <v>425</v>
      </c>
      <c r="E276" s="9"/>
      <c r="F276" s="10">
        <v>3048.25</v>
      </c>
      <c r="G276" s="10">
        <v>3447.1666666666702</v>
      </c>
      <c r="H276" s="10">
        <v>8867714.4100000001</v>
      </c>
      <c r="I276" s="10">
        <v>11136185.08</v>
      </c>
      <c r="J276" s="11">
        <v>11.048588592586301</v>
      </c>
    </row>
    <row r="277" spans="2:10" x14ac:dyDescent="0.2">
      <c r="B277" s="8">
        <v>357138</v>
      </c>
      <c r="C277" s="1" t="s">
        <v>413</v>
      </c>
      <c r="D277" s="1" t="s">
        <v>425</v>
      </c>
      <c r="E277" s="9" t="s">
        <v>418</v>
      </c>
      <c r="F277" s="10">
        <v>5</v>
      </c>
      <c r="G277" s="10">
        <v>5</v>
      </c>
      <c r="H277" s="10">
        <v>12779.53</v>
      </c>
      <c r="I277" s="10">
        <v>32325.59</v>
      </c>
      <c r="J277" s="11">
        <v>152.94819136541</v>
      </c>
    </row>
    <row r="278" spans="2:10" x14ac:dyDescent="0.2">
      <c r="B278" s="8">
        <v>357260</v>
      </c>
      <c r="C278" s="1" t="s">
        <v>183</v>
      </c>
      <c r="D278" s="1" t="s">
        <v>425</v>
      </c>
      <c r="E278" s="9"/>
      <c r="F278" s="10">
        <v>6686.8333333333303</v>
      </c>
      <c r="G278" s="10">
        <v>6696.75</v>
      </c>
      <c r="H278" s="10">
        <v>17404270.77</v>
      </c>
      <c r="I278" s="10">
        <v>16860171.109999999</v>
      </c>
      <c r="J278" s="11">
        <v>-3.2696946006727998</v>
      </c>
    </row>
    <row r="279" spans="2:10" x14ac:dyDescent="0.2">
      <c r="B279" s="8">
        <v>357391</v>
      </c>
      <c r="C279" s="1" t="s">
        <v>64</v>
      </c>
      <c r="D279" s="1" t="s">
        <v>425</v>
      </c>
      <c r="E279" s="9"/>
      <c r="F279" s="10">
        <v>25953.083333333299</v>
      </c>
      <c r="G279" s="10">
        <v>24013.833333333299</v>
      </c>
      <c r="H279" s="10">
        <v>154611495.33000001</v>
      </c>
      <c r="I279" s="10">
        <v>138926881.75999999</v>
      </c>
      <c r="J279" s="11">
        <v>-2.88820611716557</v>
      </c>
    </row>
    <row r="280" spans="2:10" x14ac:dyDescent="0.2">
      <c r="B280" s="8">
        <v>357715</v>
      </c>
      <c r="C280" s="1" t="s">
        <v>213</v>
      </c>
      <c r="D280" s="1" t="s">
        <v>425</v>
      </c>
      <c r="E280" s="9"/>
      <c r="F280" s="10">
        <v>5161.25</v>
      </c>
      <c r="G280" s="10">
        <v>4743.0833333333303</v>
      </c>
      <c r="H280" s="10">
        <v>11196664.6</v>
      </c>
      <c r="I280" s="10">
        <v>9355454.7300000004</v>
      </c>
      <c r="J280" s="11">
        <v>-9.0777083209566793</v>
      </c>
    </row>
    <row r="281" spans="2:10" x14ac:dyDescent="0.2">
      <c r="B281" s="8">
        <v>358053</v>
      </c>
      <c r="C281" s="1" t="s">
        <v>342</v>
      </c>
      <c r="D281" s="1" t="s">
        <v>426</v>
      </c>
      <c r="E281" s="9"/>
      <c r="F281" s="10">
        <v>1173.6666666666699</v>
      </c>
      <c r="G281" s="10">
        <v>1271.5833333333301</v>
      </c>
      <c r="H281" s="10">
        <v>3217000.83</v>
      </c>
      <c r="I281" s="10">
        <v>2901415.19</v>
      </c>
      <c r="J281" s="11">
        <v>-16.754905464773799</v>
      </c>
    </row>
    <row r="282" spans="2:10" x14ac:dyDescent="0.2">
      <c r="B282" s="8">
        <v>358088</v>
      </c>
      <c r="C282" s="1" t="s">
        <v>91</v>
      </c>
      <c r="D282" s="1" t="s">
        <v>425</v>
      </c>
      <c r="E282" s="9"/>
      <c r="F282" s="10">
        <v>17745.416666666701</v>
      </c>
      <c r="G282" s="10">
        <v>17636.083333333299</v>
      </c>
      <c r="H282" s="10">
        <v>60414594.710000001</v>
      </c>
      <c r="I282" s="10">
        <v>58331502.649999999</v>
      </c>
      <c r="J282" s="11">
        <v>-2.8494291732002699</v>
      </c>
    </row>
    <row r="283" spans="2:10" x14ac:dyDescent="0.2">
      <c r="B283" s="8">
        <v>358169</v>
      </c>
      <c r="C283" s="1" t="s">
        <v>308</v>
      </c>
      <c r="D283" s="1" t="s">
        <v>425</v>
      </c>
      <c r="E283" s="9" t="s">
        <v>418</v>
      </c>
      <c r="F283" s="10">
        <v>2007.5</v>
      </c>
      <c r="G283" s="10">
        <v>1862.8333333333301</v>
      </c>
      <c r="H283" s="10">
        <v>3834979.58</v>
      </c>
      <c r="I283" s="10">
        <v>7677524.4699999997</v>
      </c>
      <c r="J283" s="11">
        <v>115.744487029569</v>
      </c>
    </row>
    <row r="284" spans="2:10" x14ac:dyDescent="0.2">
      <c r="B284" s="8">
        <v>358282</v>
      </c>
      <c r="C284" s="1" t="s">
        <v>270</v>
      </c>
      <c r="D284" s="1" t="s">
        <v>425</v>
      </c>
      <c r="E284" s="9"/>
      <c r="F284" s="10">
        <v>2983.5833333333298</v>
      </c>
      <c r="G284" s="10">
        <v>2824.6666666666702</v>
      </c>
      <c r="H284" s="10">
        <v>8690969.7100000009</v>
      </c>
      <c r="I284" s="10">
        <v>6487185.8200000003</v>
      </c>
      <c r="J284" s="11">
        <v>-21.157739173347601</v>
      </c>
    </row>
    <row r="285" spans="2:10" x14ac:dyDescent="0.2">
      <c r="B285" s="8">
        <v>358509</v>
      </c>
      <c r="C285" s="1" t="s">
        <v>367</v>
      </c>
      <c r="D285" s="1" t="s">
        <v>426</v>
      </c>
      <c r="E285" s="9"/>
      <c r="F285" s="10">
        <v>921.16666666666697</v>
      </c>
      <c r="G285" s="10">
        <v>805.16666666666697</v>
      </c>
      <c r="H285" s="10">
        <v>6648175.4299999997</v>
      </c>
      <c r="I285" s="10">
        <v>4342307.42</v>
      </c>
      <c r="J285" s="11">
        <v>-25.274208663421401</v>
      </c>
    </row>
    <row r="286" spans="2:10" x14ac:dyDescent="0.2">
      <c r="B286" s="8">
        <v>359017</v>
      </c>
      <c r="C286" s="1" t="s">
        <v>6</v>
      </c>
      <c r="D286" s="1" t="s">
        <v>426</v>
      </c>
      <c r="E286" s="9"/>
      <c r="F286" s="10">
        <v>55662.583333333299</v>
      </c>
      <c r="G286" s="10">
        <v>182076.83333333299</v>
      </c>
      <c r="H286" s="10">
        <v>282440708.37</v>
      </c>
      <c r="I286" s="10">
        <v>583460209.71000004</v>
      </c>
      <c r="J286" s="11">
        <v>-36.8471988520892</v>
      </c>
    </row>
    <row r="287" spans="2:10" x14ac:dyDescent="0.2">
      <c r="B287" s="8">
        <v>359033</v>
      </c>
      <c r="C287" s="1" t="s">
        <v>378</v>
      </c>
      <c r="D287" s="1" t="s">
        <v>425</v>
      </c>
      <c r="E287" s="9"/>
      <c r="F287" s="10">
        <v>604.16666666666697</v>
      </c>
      <c r="G287" s="10">
        <v>600.41666666666697</v>
      </c>
      <c r="H287" s="10">
        <v>1504400.02</v>
      </c>
      <c r="I287" s="10">
        <v>1863979.19</v>
      </c>
      <c r="J287" s="11">
        <v>24.675681363280699</v>
      </c>
    </row>
    <row r="288" spans="2:10" x14ac:dyDescent="0.2">
      <c r="B288" s="8">
        <v>359289</v>
      </c>
      <c r="C288" s="1" t="s">
        <v>246</v>
      </c>
      <c r="D288" s="1" t="s">
        <v>425</v>
      </c>
      <c r="E288" s="9"/>
      <c r="F288" s="10">
        <v>3683.75</v>
      </c>
      <c r="G288" s="10">
        <v>3541.5833333333298</v>
      </c>
      <c r="H288" s="10">
        <v>11847450.869999999</v>
      </c>
      <c r="I288" s="10">
        <v>11276973.630000001</v>
      </c>
      <c r="J288" s="11">
        <v>-0.99426958105879304</v>
      </c>
    </row>
    <row r="289" spans="2:10" x14ac:dyDescent="0.2">
      <c r="B289" s="8">
        <v>359661</v>
      </c>
      <c r="C289" s="1" t="s">
        <v>180</v>
      </c>
      <c r="D289" s="1" t="s">
        <v>426</v>
      </c>
      <c r="E289" s="9"/>
      <c r="F289" s="10">
        <v>7260.8333333333303</v>
      </c>
      <c r="G289" s="10">
        <v>6786.1666666666697</v>
      </c>
      <c r="H289" s="10">
        <v>242526246.74000001</v>
      </c>
      <c r="I289" s="10">
        <v>207329079.87</v>
      </c>
      <c r="J289" s="11">
        <v>-8.5332135947936401</v>
      </c>
    </row>
    <row r="290" spans="2:10" x14ac:dyDescent="0.2">
      <c r="B290" s="8">
        <v>359777</v>
      </c>
      <c r="C290" s="1" t="s">
        <v>312</v>
      </c>
      <c r="D290" s="1" t="s">
        <v>425</v>
      </c>
      <c r="E290" s="9" t="s">
        <v>418</v>
      </c>
      <c r="F290" s="10">
        <v>1739.0833333333301</v>
      </c>
      <c r="G290" s="10">
        <v>1729.3333333333301</v>
      </c>
      <c r="H290" s="10">
        <v>7554842.5599999996</v>
      </c>
      <c r="I290" s="10">
        <v>10982037.85</v>
      </c>
      <c r="J290" s="11">
        <v>46.183783582909697</v>
      </c>
    </row>
    <row r="291" spans="2:10" x14ac:dyDescent="0.2">
      <c r="B291" s="8">
        <v>360244</v>
      </c>
      <c r="C291" s="1" t="s">
        <v>74</v>
      </c>
      <c r="D291" s="1" t="s">
        <v>426</v>
      </c>
      <c r="E291" s="9"/>
      <c r="F291" s="10">
        <v>25594.583333333299</v>
      </c>
      <c r="G291" s="10">
        <v>21800.5</v>
      </c>
      <c r="H291" s="10">
        <v>111288863.70999999</v>
      </c>
      <c r="I291" s="10">
        <v>108229657.79000001</v>
      </c>
      <c r="J291" s="11">
        <v>14.1763582137852</v>
      </c>
    </row>
    <row r="292" spans="2:10" x14ac:dyDescent="0.2">
      <c r="B292" s="8">
        <v>360414</v>
      </c>
      <c r="C292" s="1" t="s">
        <v>307</v>
      </c>
      <c r="D292" s="1" t="s">
        <v>425</v>
      </c>
      <c r="E292" s="9" t="s">
        <v>418</v>
      </c>
      <c r="F292" s="10">
        <v>2147.1666666666702</v>
      </c>
      <c r="G292" s="10">
        <v>1879.0833333333301</v>
      </c>
      <c r="H292" s="10">
        <v>6629327.0300000003</v>
      </c>
      <c r="I292" s="10">
        <v>9024155.3900000006</v>
      </c>
      <c r="J292" s="11">
        <v>55.545280049220999</v>
      </c>
    </row>
    <row r="293" spans="2:10" x14ac:dyDescent="0.2">
      <c r="B293" s="8">
        <v>360449</v>
      </c>
      <c r="C293" s="1" t="s">
        <v>55</v>
      </c>
      <c r="D293" s="1" t="s">
        <v>425</v>
      </c>
      <c r="E293" s="9"/>
      <c r="F293" s="10">
        <v>25068.833333333299</v>
      </c>
      <c r="G293" s="10">
        <v>27892.25</v>
      </c>
      <c r="H293" s="10">
        <v>99134553.319999993</v>
      </c>
      <c r="I293" s="10">
        <v>103071052.03</v>
      </c>
      <c r="J293" s="11">
        <v>-6.5536745233509199</v>
      </c>
    </row>
    <row r="294" spans="2:10" x14ac:dyDescent="0.2">
      <c r="B294" s="8">
        <v>360767</v>
      </c>
      <c r="C294" s="1" t="s">
        <v>132</v>
      </c>
      <c r="D294" s="1" t="s">
        <v>426</v>
      </c>
      <c r="E294" s="9"/>
      <c r="F294" s="10">
        <v>10476.583333333299</v>
      </c>
      <c r="G294" s="10">
        <v>10242.583333333299</v>
      </c>
      <c r="H294" s="10">
        <v>28644740.059999999</v>
      </c>
      <c r="I294" s="10">
        <v>28248336.300000001</v>
      </c>
      <c r="J294" s="11">
        <v>0.86910215442144201</v>
      </c>
    </row>
    <row r="295" spans="2:10" x14ac:dyDescent="0.2">
      <c r="B295" s="8">
        <v>361615</v>
      </c>
      <c r="C295" s="1" t="s">
        <v>288</v>
      </c>
      <c r="D295" s="1" t="s">
        <v>425</v>
      </c>
      <c r="E295" s="9"/>
      <c r="F295" s="10">
        <v>2460.1666666666702</v>
      </c>
      <c r="G295" s="10">
        <v>2373.4166666666702</v>
      </c>
      <c r="H295" s="10">
        <v>13999782.07</v>
      </c>
      <c r="I295" s="10">
        <v>11918887.439999999</v>
      </c>
      <c r="J295" s="11">
        <v>-11.7519768971926</v>
      </c>
    </row>
    <row r="296" spans="2:10" x14ac:dyDescent="0.2">
      <c r="B296" s="8">
        <v>361941</v>
      </c>
      <c r="C296" s="1" t="s">
        <v>143</v>
      </c>
      <c r="D296" s="1" t="s">
        <v>425</v>
      </c>
      <c r="E296" s="9"/>
      <c r="F296" s="10">
        <v>9020.6666666666697</v>
      </c>
      <c r="G296" s="10">
        <v>9023</v>
      </c>
      <c r="H296" s="10">
        <v>26786801.57</v>
      </c>
      <c r="I296" s="10">
        <v>27712735.23</v>
      </c>
      <c r="J296" s="11">
        <v>3.4299249527819802</v>
      </c>
    </row>
    <row r="297" spans="2:10" x14ac:dyDescent="0.2">
      <c r="B297" s="8">
        <v>362140</v>
      </c>
      <c r="C297" s="1" t="s">
        <v>87</v>
      </c>
      <c r="D297" s="1" t="s">
        <v>425</v>
      </c>
      <c r="E297" s="9"/>
      <c r="F297" s="10">
        <v>16709.583333333299</v>
      </c>
      <c r="G297" s="10">
        <v>18906.166666666701</v>
      </c>
      <c r="H297" s="10">
        <v>13002845.300000001</v>
      </c>
      <c r="I297" s="10">
        <v>11175816.310000001</v>
      </c>
      <c r="J297" s="11">
        <v>-24.0368443565436</v>
      </c>
    </row>
    <row r="298" spans="2:10" x14ac:dyDescent="0.2">
      <c r="B298" s="8">
        <v>362832</v>
      </c>
      <c r="C298" s="1" t="s">
        <v>297</v>
      </c>
      <c r="D298" s="1" t="s">
        <v>425</v>
      </c>
      <c r="E298" s="9"/>
      <c r="F298" s="10">
        <v>2160.5833333333298</v>
      </c>
      <c r="G298" s="10">
        <v>2148.25</v>
      </c>
      <c r="H298" s="10">
        <v>7519942.3399999999</v>
      </c>
      <c r="I298" s="10">
        <v>6829895.3300000001</v>
      </c>
      <c r="J298" s="11">
        <v>-8.6547984011586507</v>
      </c>
    </row>
    <row r="299" spans="2:10" x14ac:dyDescent="0.2">
      <c r="B299" s="8">
        <v>363189</v>
      </c>
      <c r="C299" s="1" t="s">
        <v>345</v>
      </c>
      <c r="D299" s="1" t="s">
        <v>426</v>
      </c>
      <c r="E299" s="9"/>
      <c r="F299" s="10">
        <v>1274.1666666666699</v>
      </c>
      <c r="G299" s="10">
        <v>1229.6666666666699</v>
      </c>
      <c r="H299" s="10">
        <v>3910223.78</v>
      </c>
      <c r="I299" s="10">
        <v>3773443.44</v>
      </c>
      <c r="J299" s="11">
        <v>-5.7399348962095002E-3</v>
      </c>
    </row>
    <row r="300" spans="2:10" x14ac:dyDescent="0.2">
      <c r="B300" s="8">
        <v>363286</v>
      </c>
      <c r="C300" s="1" t="s">
        <v>221</v>
      </c>
      <c r="D300" s="1" t="s">
        <v>425</v>
      </c>
      <c r="E300" s="9"/>
      <c r="F300" s="10">
        <v>4081.75</v>
      </c>
      <c r="G300" s="10">
        <v>4506.1666666666697</v>
      </c>
      <c r="H300" s="10">
        <v>28216195.440000001</v>
      </c>
      <c r="I300" s="10">
        <v>27831619.43</v>
      </c>
      <c r="J300" s="11">
        <v>-10.653164916451599</v>
      </c>
    </row>
    <row r="301" spans="2:10" x14ac:dyDescent="0.2">
      <c r="B301" s="8">
        <v>363391</v>
      </c>
      <c r="C301" s="1" t="s">
        <v>245</v>
      </c>
      <c r="D301" s="1" t="s">
        <v>426</v>
      </c>
      <c r="E301" s="9"/>
      <c r="F301" s="10">
        <v>3407.75</v>
      </c>
      <c r="G301" s="10">
        <v>3549.5833333333298</v>
      </c>
      <c r="H301" s="10">
        <v>3281391.05</v>
      </c>
      <c r="I301" s="10">
        <v>3104917.98</v>
      </c>
      <c r="J301" s="11">
        <v>-9.1588773024295502</v>
      </c>
    </row>
    <row r="302" spans="2:10" x14ac:dyDescent="0.2">
      <c r="B302" s="8">
        <v>363766</v>
      </c>
      <c r="C302" s="1" t="s">
        <v>147</v>
      </c>
      <c r="D302" s="1" t="s">
        <v>426</v>
      </c>
      <c r="E302" s="9"/>
      <c r="F302" s="10">
        <v>9814.5</v>
      </c>
      <c r="G302" s="10">
        <v>8824.5833333333394</v>
      </c>
      <c r="H302" s="10">
        <v>39119476.380000003</v>
      </c>
      <c r="I302" s="10">
        <v>33734325.130000003</v>
      </c>
      <c r="J302" s="11">
        <v>-4.0924131012347704</v>
      </c>
    </row>
    <row r="303" spans="2:10" x14ac:dyDescent="0.2">
      <c r="B303" s="8">
        <v>364070</v>
      </c>
      <c r="C303" s="1" t="s">
        <v>397</v>
      </c>
      <c r="D303" s="1" t="s">
        <v>425</v>
      </c>
      <c r="E303" s="9"/>
      <c r="F303" s="10">
        <v>283.41666666666703</v>
      </c>
      <c r="G303" s="10">
        <v>286.08333333333297</v>
      </c>
      <c r="H303" s="10">
        <v>260482.32</v>
      </c>
      <c r="I303" s="10">
        <v>290456.84999999998</v>
      </c>
      <c r="J303" s="11">
        <v>10.467926000352801</v>
      </c>
    </row>
    <row r="304" spans="2:10" x14ac:dyDescent="0.2">
      <c r="B304" s="8">
        <v>364312</v>
      </c>
      <c r="C304" s="1" t="s">
        <v>68</v>
      </c>
      <c r="D304" s="1" t="s">
        <v>425</v>
      </c>
      <c r="E304" s="9"/>
      <c r="F304" s="10">
        <v>23110.833333333299</v>
      </c>
      <c r="G304" s="10">
        <v>22875.666666666701</v>
      </c>
      <c r="H304" s="10">
        <v>64510157.899999999</v>
      </c>
      <c r="I304" s="10">
        <v>58838358.369999997</v>
      </c>
      <c r="J304" s="11">
        <v>-7.8544666306141799</v>
      </c>
    </row>
    <row r="305" spans="2:10" x14ac:dyDescent="0.2">
      <c r="B305" s="8">
        <v>364584</v>
      </c>
      <c r="C305" s="1" t="s">
        <v>71</v>
      </c>
      <c r="D305" s="1" t="s">
        <v>425</v>
      </c>
      <c r="E305" s="9"/>
      <c r="F305" s="10">
        <v>23276.5</v>
      </c>
      <c r="G305" s="10">
        <v>22367.25</v>
      </c>
      <c r="H305" s="10">
        <v>93935626.849999994</v>
      </c>
      <c r="I305" s="10">
        <v>94117663.430000007</v>
      </c>
      <c r="J305" s="11">
        <v>4.2667615122054601</v>
      </c>
    </row>
    <row r="306" spans="2:10" x14ac:dyDescent="0.2">
      <c r="B306" s="8">
        <v>364592</v>
      </c>
      <c r="C306" s="1" t="s">
        <v>403</v>
      </c>
      <c r="D306" s="1" t="s">
        <v>426</v>
      </c>
      <c r="E306" s="9" t="s">
        <v>418</v>
      </c>
      <c r="F306" s="10">
        <v>201.833333333333</v>
      </c>
      <c r="G306" s="10">
        <v>180.666666666667</v>
      </c>
      <c r="H306" s="10">
        <v>1198647.75</v>
      </c>
      <c r="I306" s="10">
        <v>533580.93999999994</v>
      </c>
      <c r="J306" s="11">
        <v>-50.269412000782502</v>
      </c>
    </row>
    <row r="307" spans="2:10" x14ac:dyDescent="0.2">
      <c r="B307" s="8">
        <v>364860</v>
      </c>
      <c r="C307" s="1" t="s">
        <v>171</v>
      </c>
      <c r="D307" s="1" t="s">
        <v>425</v>
      </c>
      <c r="E307" s="9"/>
      <c r="F307" s="10">
        <v>6527.8333333333303</v>
      </c>
      <c r="G307" s="10">
        <v>7431.0833333333303</v>
      </c>
      <c r="H307" s="10">
        <v>23927830.670000002</v>
      </c>
      <c r="I307" s="10">
        <v>21866877.84</v>
      </c>
      <c r="J307" s="11">
        <v>-19.721291305336401</v>
      </c>
    </row>
    <row r="308" spans="2:10" x14ac:dyDescent="0.2">
      <c r="B308" s="8">
        <v>365238</v>
      </c>
      <c r="C308" s="1" t="s">
        <v>244</v>
      </c>
      <c r="D308" s="1" t="s">
        <v>425</v>
      </c>
      <c r="E308" s="9"/>
      <c r="F308" s="10">
        <v>3360.25</v>
      </c>
      <c r="G308" s="10">
        <v>3574.9166666666702</v>
      </c>
      <c r="H308" s="10">
        <v>9205074.8800000008</v>
      </c>
      <c r="I308" s="10">
        <v>8354181.1699999999</v>
      </c>
      <c r="J308" s="11">
        <v>-14.6934790174816</v>
      </c>
    </row>
    <row r="309" spans="2:10" x14ac:dyDescent="0.2">
      <c r="B309" s="8">
        <v>365530</v>
      </c>
      <c r="C309" s="1" t="s">
        <v>229</v>
      </c>
      <c r="D309" s="1" t="s">
        <v>425</v>
      </c>
      <c r="E309" s="9"/>
      <c r="F309" s="10">
        <v>4065.6666666666702</v>
      </c>
      <c r="G309" s="10">
        <v>4077.9166666666702</v>
      </c>
      <c r="H309" s="10">
        <v>12552005.779999999</v>
      </c>
      <c r="I309" s="10">
        <v>13128148.109999999</v>
      </c>
      <c r="J309" s="11">
        <v>4.2758550387055099</v>
      </c>
    </row>
    <row r="310" spans="2:10" x14ac:dyDescent="0.2">
      <c r="B310" s="8">
        <v>365645</v>
      </c>
      <c r="C310" s="1" t="s">
        <v>384</v>
      </c>
      <c r="D310" s="1" t="s">
        <v>426</v>
      </c>
      <c r="E310" s="9" t="s">
        <v>418</v>
      </c>
      <c r="F310" s="10">
        <v>357.25</v>
      </c>
      <c r="G310" s="10">
        <v>499.75</v>
      </c>
      <c r="H310" s="10">
        <v>174555.8</v>
      </c>
      <c r="I310" s="10">
        <v>416164.09</v>
      </c>
      <c r="J310" s="11">
        <v>70.431455901580094</v>
      </c>
    </row>
    <row r="311" spans="2:10" x14ac:dyDescent="0.2">
      <c r="B311" s="8">
        <v>365777</v>
      </c>
      <c r="C311" s="1" t="s">
        <v>222</v>
      </c>
      <c r="D311" s="1" t="s">
        <v>425</v>
      </c>
      <c r="E311" s="9"/>
      <c r="F311" s="10">
        <v>4643.0833333333303</v>
      </c>
      <c r="G311" s="10">
        <v>4452.6666666666697</v>
      </c>
      <c r="H311" s="10">
        <v>19581668.82</v>
      </c>
      <c r="I311" s="10">
        <v>18087578.059999999</v>
      </c>
      <c r="J311" s="11">
        <v>-3.67988083741148</v>
      </c>
    </row>
    <row r="312" spans="2:10" x14ac:dyDescent="0.2">
      <c r="B312" s="8">
        <v>366064</v>
      </c>
      <c r="C312" s="1" t="s">
        <v>181</v>
      </c>
      <c r="D312" s="1" t="s">
        <v>425</v>
      </c>
      <c r="E312" s="9"/>
      <c r="F312" s="10">
        <v>6899.6666666666697</v>
      </c>
      <c r="G312" s="10">
        <v>6774.5833333333303</v>
      </c>
      <c r="H312" s="10">
        <v>28840971.170000002</v>
      </c>
      <c r="I312" s="10">
        <v>28325110.170000002</v>
      </c>
      <c r="J312" s="11">
        <v>2.4697763507908199E-2</v>
      </c>
    </row>
    <row r="313" spans="2:10" x14ac:dyDescent="0.2">
      <c r="B313" s="8">
        <v>366340</v>
      </c>
      <c r="C313" s="1" t="s">
        <v>203</v>
      </c>
      <c r="D313" s="1" t="s">
        <v>425</v>
      </c>
      <c r="E313" s="9"/>
      <c r="F313" s="10">
        <v>4943.75</v>
      </c>
      <c r="G313" s="10">
        <v>5209.3333333333303</v>
      </c>
      <c r="H313" s="10">
        <v>12219102.73</v>
      </c>
      <c r="I313" s="10">
        <v>12979497.210000001</v>
      </c>
      <c r="J313" s="11">
        <v>0.80751435972321595</v>
      </c>
    </row>
    <row r="314" spans="2:10" x14ac:dyDescent="0.2">
      <c r="B314" s="8">
        <v>366561</v>
      </c>
      <c r="C314" s="1" t="s">
        <v>36</v>
      </c>
      <c r="D314" s="1" t="s">
        <v>426</v>
      </c>
      <c r="E314" s="9"/>
      <c r="F314" s="10">
        <v>40211.833333333299</v>
      </c>
      <c r="G314" s="10">
        <v>39530.333333333299</v>
      </c>
      <c r="H314" s="10">
        <v>153519244.22</v>
      </c>
      <c r="I314" s="10">
        <v>130781770.26000001</v>
      </c>
      <c r="J314" s="11">
        <v>-13.342174848182699</v>
      </c>
    </row>
    <row r="315" spans="2:10" x14ac:dyDescent="0.2">
      <c r="B315" s="8">
        <v>367087</v>
      </c>
      <c r="C315" s="1" t="s">
        <v>201</v>
      </c>
      <c r="D315" s="1" t="s">
        <v>425</v>
      </c>
      <c r="E315" s="9"/>
      <c r="F315" s="10">
        <v>3167.75</v>
      </c>
      <c r="G315" s="10">
        <v>5306.5</v>
      </c>
      <c r="H315" s="10">
        <v>11469982.49</v>
      </c>
      <c r="I315" s="10">
        <v>19051236.5</v>
      </c>
      <c r="J315" s="11">
        <v>-0.84761972168206901</v>
      </c>
    </row>
    <row r="316" spans="2:10" x14ac:dyDescent="0.2">
      <c r="B316" s="8">
        <v>367095</v>
      </c>
      <c r="C316" s="1" t="s">
        <v>382</v>
      </c>
      <c r="D316" s="1" t="s">
        <v>426</v>
      </c>
      <c r="E316" s="9" t="s">
        <v>418</v>
      </c>
      <c r="F316" s="10">
        <v>633.08333333333303</v>
      </c>
      <c r="G316" s="10">
        <v>548.41666666666697</v>
      </c>
      <c r="H316" s="10">
        <v>1163784.45</v>
      </c>
      <c r="I316" s="10">
        <v>2001944.08</v>
      </c>
      <c r="J316" s="11">
        <v>98.577312062321298</v>
      </c>
    </row>
    <row r="317" spans="2:10" x14ac:dyDescent="0.2">
      <c r="B317" s="8">
        <v>367397</v>
      </c>
      <c r="C317" s="1" t="s">
        <v>97</v>
      </c>
      <c r="D317" s="1" t="s">
        <v>425</v>
      </c>
      <c r="E317" s="9"/>
      <c r="F317" s="10">
        <v>15929.416666666701</v>
      </c>
      <c r="G317" s="10">
        <v>15643.833333333299</v>
      </c>
      <c r="H317" s="10">
        <v>67054433.170000002</v>
      </c>
      <c r="I317" s="10">
        <v>66984227.259999998</v>
      </c>
      <c r="J317" s="11">
        <v>1.71892174840766</v>
      </c>
    </row>
    <row r="318" spans="2:10" x14ac:dyDescent="0.2">
      <c r="B318" s="8">
        <v>367613</v>
      </c>
      <c r="C318" s="1" t="s">
        <v>391</v>
      </c>
      <c r="D318" s="1" t="s">
        <v>425</v>
      </c>
      <c r="E318" s="9"/>
      <c r="F318" s="10">
        <v>346.41666666666703</v>
      </c>
      <c r="G318" s="10">
        <v>374.41666666666703</v>
      </c>
      <c r="H318" s="10">
        <v>1130385.24</v>
      </c>
      <c r="I318" s="10">
        <v>1427303.14</v>
      </c>
      <c r="J318" s="11">
        <v>16.824343470475601</v>
      </c>
    </row>
    <row r="319" spans="2:10" x14ac:dyDescent="0.2">
      <c r="B319" s="8">
        <v>368253</v>
      </c>
      <c r="C319" s="1" t="s">
        <v>2</v>
      </c>
      <c r="D319" s="1" t="s">
        <v>426</v>
      </c>
      <c r="E319" s="9"/>
      <c r="F319" s="10">
        <v>631137.41666666698</v>
      </c>
      <c r="G319" s="10">
        <v>666591.08333333302</v>
      </c>
      <c r="H319" s="10">
        <v>1262141659.6500001</v>
      </c>
      <c r="I319" s="10">
        <v>921733559.12</v>
      </c>
      <c r="J319" s="11">
        <v>-30.854849546221999</v>
      </c>
    </row>
    <row r="320" spans="2:10" x14ac:dyDescent="0.2">
      <c r="B320" s="8">
        <v>369233</v>
      </c>
      <c r="C320" s="1" t="s">
        <v>249</v>
      </c>
      <c r="D320" s="1" t="s">
        <v>425</v>
      </c>
      <c r="E320" s="9"/>
      <c r="F320" s="10">
        <v>3666.9166666666702</v>
      </c>
      <c r="G320" s="10">
        <v>3529.3333333333298</v>
      </c>
      <c r="H320" s="10">
        <v>22279228.629999999</v>
      </c>
      <c r="I320" s="10">
        <v>18616163.190000001</v>
      </c>
      <c r="J320" s="11">
        <v>-13.1842763618234</v>
      </c>
    </row>
    <row r="321" spans="2:10" x14ac:dyDescent="0.2">
      <c r="B321" s="8">
        <v>369292</v>
      </c>
      <c r="C321" s="1" t="s">
        <v>48</v>
      </c>
      <c r="D321" s="1" t="s">
        <v>425</v>
      </c>
      <c r="E321" s="9"/>
      <c r="F321" s="10">
        <v>31075.166666666701</v>
      </c>
      <c r="G321" s="10">
        <v>31743.5</v>
      </c>
      <c r="H321" s="10">
        <v>79615775.849999994</v>
      </c>
      <c r="I321" s="10">
        <v>82905495.650000006</v>
      </c>
      <c r="J321" s="11">
        <v>1.93958123518438</v>
      </c>
    </row>
    <row r="322" spans="2:10" x14ac:dyDescent="0.2">
      <c r="B322" s="8">
        <v>369373</v>
      </c>
      <c r="C322" s="1" t="s">
        <v>190</v>
      </c>
      <c r="D322" s="1" t="s">
        <v>426</v>
      </c>
      <c r="E322" s="9"/>
      <c r="F322" s="10">
        <v>6192.75</v>
      </c>
      <c r="G322" s="10">
        <v>6186.3333333333303</v>
      </c>
      <c r="H322" s="10">
        <v>24629976.390000001</v>
      </c>
      <c r="I322" s="10">
        <v>25787331.32</v>
      </c>
      <c r="J322" s="11">
        <v>4.8075660821105899</v>
      </c>
    </row>
    <row r="323" spans="2:10" x14ac:dyDescent="0.2">
      <c r="B323" s="8">
        <v>369411</v>
      </c>
      <c r="C323" s="1" t="s">
        <v>107</v>
      </c>
      <c r="D323" s="1" t="s">
        <v>425</v>
      </c>
      <c r="E323" s="9"/>
      <c r="F323" s="10">
        <v>13637.5</v>
      </c>
      <c r="G323" s="10">
        <v>13557.333333333299</v>
      </c>
      <c r="H323" s="10">
        <v>41575610.369999997</v>
      </c>
      <c r="I323" s="10">
        <v>42841013.229999997</v>
      </c>
      <c r="J323" s="11">
        <v>3.6529315298906102</v>
      </c>
    </row>
    <row r="324" spans="2:10" x14ac:dyDescent="0.2">
      <c r="B324" s="8">
        <v>369659</v>
      </c>
      <c r="C324" s="1" t="s">
        <v>75</v>
      </c>
      <c r="D324" s="1" t="s">
        <v>425</v>
      </c>
      <c r="E324" s="9"/>
      <c r="F324" s="10">
        <v>22270.5</v>
      </c>
      <c r="G324" s="10">
        <v>21755.75</v>
      </c>
      <c r="H324" s="10">
        <v>85526869.450000003</v>
      </c>
      <c r="I324" s="10">
        <v>80991925.780000001</v>
      </c>
      <c r="J324" s="11">
        <v>-3.06177624104276</v>
      </c>
    </row>
    <row r="325" spans="2:10" x14ac:dyDescent="0.2">
      <c r="B325" s="8">
        <v>370070</v>
      </c>
      <c r="C325" s="1" t="s">
        <v>40</v>
      </c>
      <c r="D325" s="1" t="s">
        <v>425</v>
      </c>
      <c r="E325" s="9"/>
      <c r="F325" s="10">
        <v>35799.25</v>
      </c>
      <c r="G325" s="10">
        <v>37198.166666666701</v>
      </c>
      <c r="H325" s="10">
        <v>114123322.38</v>
      </c>
      <c r="I325" s="10">
        <v>118666530.31</v>
      </c>
      <c r="J325" s="11">
        <v>7.0536936185439103E-2</v>
      </c>
    </row>
    <row r="326" spans="2:10" x14ac:dyDescent="0.2">
      <c r="B326" s="8">
        <v>370088</v>
      </c>
      <c r="C326" s="1" t="s">
        <v>257</v>
      </c>
      <c r="D326" s="1" t="s">
        <v>425</v>
      </c>
      <c r="E326" s="9"/>
      <c r="F326" s="10">
        <v>3226.4166666666702</v>
      </c>
      <c r="G326" s="10">
        <v>3241</v>
      </c>
      <c r="H326" s="10">
        <v>7930347.9000000004</v>
      </c>
      <c r="I326" s="10">
        <v>10381132.949999999</v>
      </c>
      <c r="J326" s="11">
        <v>30.3148577962628</v>
      </c>
    </row>
    <row r="327" spans="2:10" x14ac:dyDescent="0.2">
      <c r="B327" s="8">
        <v>370681</v>
      </c>
      <c r="C327" s="1" t="s">
        <v>145</v>
      </c>
      <c r="D327" s="1" t="s">
        <v>425</v>
      </c>
      <c r="E327" s="9"/>
      <c r="F327" s="10">
        <v>9049.6666666666697</v>
      </c>
      <c r="G327" s="10">
        <v>8988.5</v>
      </c>
      <c r="H327" s="10">
        <v>25040286.23</v>
      </c>
      <c r="I327" s="10">
        <v>27649322.489999998</v>
      </c>
      <c r="J327" s="11">
        <v>11.170757556772701</v>
      </c>
    </row>
    <row r="328" spans="2:10" x14ac:dyDescent="0.2">
      <c r="B328" s="8">
        <v>370975</v>
      </c>
      <c r="C328" s="1" t="s">
        <v>329</v>
      </c>
      <c r="D328" s="1" t="s">
        <v>425</v>
      </c>
      <c r="E328" s="9"/>
      <c r="F328" s="10">
        <v>1549.3333333333301</v>
      </c>
      <c r="G328" s="10">
        <v>1445.75</v>
      </c>
      <c r="H328" s="10">
        <v>7406827.4199999999</v>
      </c>
      <c r="I328" s="10">
        <v>7907660.9299999997</v>
      </c>
      <c r="J328" s="11">
        <v>14.410919800359199</v>
      </c>
    </row>
    <row r="329" spans="2:10" x14ac:dyDescent="0.2">
      <c r="B329" s="8">
        <v>371106</v>
      </c>
      <c r="C329" s="1" t="s">
        <v>237</v>
      </c>
      <c r="D329" s="1" t="s">
        <v>425</v>
      </c>
      <c r="E329" s="9"/>
      <c r="F329" s="10">
        <v>4471</v>
      </c>
      <c r="G329" s="10">
        <v>3911.25</v>
      </c>
      <c r="H329" s="10">
        <v>19009035.460000001</v>
      </c>
      <c r="I329" s="10">
        <v>15996831.18</v>
      </c>
      <c r="J329" s="11">
        <v>-3.8026796821795599</v>
      </c>
    </row>
    <row r="330" spans="2:10" x14ac:dyDescent="0.2">
      <c r="B330" s="8">
        <v>371254</v>
      </c>
      <c r="C330" s="1" t="s">
        <v>24</v>
      </c>
      <c r="D330" s="1" t="s">
        <v>425</v>
      </c>
      <c r="E330" s="9"/>
      <c r="F330" s="10">
        <v>52142.75</v>
      </c>
      <c r="G330" s="10">
        <v>50941.833333333299</v>
      </c>
      <c r="H330" s="10">
        <v>184209564.37</v>
      </c>
      <c r="I330" s="10">
        <v>175879816.75</v>
      </c>
      <c r="J330" s="11">
        <v>-2.2710595327765901</v>
      </c>
    </row>
    <row r="331" spans="2:10" x14ac:dyDescent="0.2">
      <c r="B331" s="8">
        <v>371629</v>
      </c>
      <c r="C331" s="1" t="s">
        <v>189</v>
      </c>
      <c r="D331" s="1" t="s">
        <v>425</v>
      </c>
      <c r="E331" s="9"/>
      <c r="F331" s="10">
        <v>6443.5</v>
      </c>
      <c r="G331" s="10">
        <v>6218.5</v>
      </c>
      <c r="H331" s="10">
        <v>27284139.289999999</v>
      </c>
      <c r="I331" s="10">
        <v>20614554.609999999</v>
      </c>
      <c r="J331" s="11">
        <v>-21.711153867314898</v>
      </c>
    </row>
    <row r="332" spans="2:10" x14ac:dyDescent="0.2">
      <c r="B332" s="8">
        <v>371777</v>
      </c>
      <c r="C332" s="1" t="s">
        <v>231</v>
      </c>
      <c r="D332" s="1" t="s">
        <v>425</v>
      </c>
      <c r="E332" s="9"/>
      <c r="F332" s="10">
        <v>4363.8333333333303</v>
      </c>
      <c r="G332" s="10">
        <v>4067.5833333333298</v>
      </c>
      <c r="H332" s="10">
        <v>23572704.079999998</v>
      </c>
      <c r="I332" s="10">
        <v>15815458.33</v>
      </c>
      <c r="J332" s="11">
        <v>-28.0212874949754</v>
      </c>
    </row>
    <row r="333" spans="2:10" x14ac:dyDescent="0.2">
      <c r="B333" s="8">
        <v>372561</v>
      </c>
      <c r="C333" s="1" t="s">
        <v>268</v>
      </c>
      <c r="D333" s="1" t="s">
        <v>425</v>
      </c>
      <c r="E333" s="9"/>
      <c r="F333" s="10">
        <v>2933.0833333333298</v>
      </c>
      <c r="G333" s="10">
        <v>2907.25</v>
      </c>
      <c r="H333" s="10">
        <v>13710539.529999999</v>
      </c>
      <c r="I333" s="10">
        <v>14568596.199999999</v>
      </c>
      <c r="J333" s="11">
        <v>7.2025667362358901</v>
      </c>
    </row>
    <row r="334" spans="2:10" x14ac:dyDescent="0.2">
      <c r="B334" s="8">
        <v>372609</v>
      </c>
      <c r="C334" s="1" t="s">
        <v>90</v>
      </c>
      <c r="D334" s="1" t="s">
        <v>426</v>
      </c>
      <c r="E334" s="9"/>
      <c r="F334" s="10">
        <v>15685.166666666701</v>
      </c>
      <c r="G334" s="10">
        <v>18456.416666666701</v>
      </c>
      <c r="H334" s="10">
        <v>34483040</v>
      </c>
      <c r="I334" s="10">
        <v>34913409.280000001</v>
      </c>
      <c r="J334" s="11">
        <v>-13.9544400262214</v>
      </c>
    </row>
    <row r="335" spans="2:10" x14ac:dyDescent="0.2">
      <c r="B335" s="8">
        <v>373010</v>
      </c>
      <c r="C335" s="1" t="s">
        <v>14</v>
      </c>
      <c r="D335" s="1" t="s">
        <v>426</v>
      </c>
      <c r="E335" s="9"/>
      <c r="F335" s="10">
        <v>102714.83333333299</v>
      </c>
      <c r="G335" s="10">
        <v>102432.25</v>
      </c>
      <c r="H335" s="10">
        <v>172033199.66999999</v>
      </c>
      <c r="I335" s="10">
        <v>139174766.72</v>
      </c>
      <c r="J335" s="11">
        <v>-18.876871933975799</v>
      </c>
    </row>
    <row r="336" spans="2:10" x14ac:dyDescent="0.2">
      <c r="B336" s="8">
        <v>382281</v>
      </c>
      <c r="C336" s="1" t="s">
        <v>357</v>
      </c>
      <c r="D336" s="1" t="s">
        <v>426</v>
      </c>
      <c r="E336" s="9"/>
      <c r="F336" s="10">
        <v>996.58333333333303</v>
      </c>
      <c r="G336" s="10">
        <v>1014.83333333333</v>
      </c>
      <c r="H336" s="10">
        <v>578297.26</v>
      </c>
      <c r="I336" s="10">
        <v>452849.43</v>
      </c>
      <c r="J336" s="11">
        <v>-23.1008415679004</v>
      </c>
    </row>
    <row r="337" spans="2:10" x14ac:dyDescent="0.2">
      <c r="B337" s="8">
        <v>382876</v>
      </c>
      <c r="C337" s="1" t="s">
        <v>7</v>
      </c>
      <c r="D337" s="1" t="s">
        <v>425</v>
      </c>
      <c r="E337" s="9"/>
      <c r="F337" s="10">
        <v>173003.83333333299</v>
      </c>
      <c r="G337" s="10">
        <v>178166.33333333299</v>
      </c>
      <c r="H337" s="10">
        <v>644746779.66999996</v>
      </c>
      <c r="I337" s="10">
        <v>690999385.40999997</v>
      </c>
      <c r="J337" s="11">
        <v>4.0683246937605304</v>
      </c>
    </row>
    <row r="338" spans="2:10" x14ac:dyDescent="0.2">
      <c r="B338" s="8">
        <v>384577</v>
      </c>
      <c r="C338" s="1" t="s">
        <v>92</v>
      </c>
      <c r="D338" s="1" t="s">
        <v>425</v>
      </c>
      <c r="E338" s="9"/>
      <c r="F338" s="10">
        <v>18293.666666666701</v>
      </c>
      <c r="G338" s="10">
        <v>17633.25</v>
      </c>
      <c r="H338" s="10">
        <v>87566450.409999996</v>
      </c>
      <c r="I338" s="10">
        <v>85607826.420000002</v>
      </c>
      <c r="J338" s="11">
        <v>1.4247910117298299</v>
      </c>
    </row>
    <row r="339" spans="2:10" x14ac:dyDescent="0.2">
      <c r="B339" s="8">
        <v>385255</v>
      </c>
      <c r="C339" s="1" t="s">
        <v>56</v>
      </c>
      <c r="D339" s="1" t="s">
        <v>426</v>
      </c>
      <c r="E339" s="9"/>
      <c r="F339" s="10">
        <v>18525.166666666701</v>
      </c>
      <c r="G339" s="10">
        <v>27525.416666666701</v>
      </c>
      <c r="H339" s="10">
        <v>35550740.640000001</v>
      </c>
      <c r="I339" s="10">
        <v>50562342.909999996</v>
      </c>
      <c r="J339" s="11">
        <v>-4.2791032074292996</v>
      </c>
    </row>
    <row r="340" spans="2:10" x14ac:dyDescent="0.2">
      <c r="B340" s="8">
        <v>385620</v>
      </c>
      <c r="C340" s="1" t="s">
        <v>339</v>
      </c>
      <c r="D340" s="1" t="s">
        <v>425</v>
      </c>
      <c r="E340" s="9"/>
      <c r="F340" s="10">
        <v>1394.8333333333301</v>
      </c>
      <c r="G340" s="10">
        <v>1296.5</v>
      </c>
      <c r="H340" s="10">
        <v>6421876.7300000004</v>
      </c>
      <c r="I340" s="10">
        <v>7398206.3799999999</v>
      </c>
      <c r="J340" s="11">
        <v>23.940793900457699</v>
      </c>
    </row>
    <row r="341" spans="2:10" x14ac:dyDescent="0.2">
      <c r="B341" s="8">
        <v>386588</v>
      </c>
      <c r="C341" s="1" t="s">
        <v>111</v>
      </c>
      <c r="D341" s="1" t="s">
        <v>425</v>
      </c>
      <c r="E341" s="9"/>
      <c r="F341" s="10">
        <v>12866.416666666701</v>
      </c>
      <c r="G341" s="10">
        <v>13134.916666666701</v>
      </c>
      <c r="H341" s="10">
        <v>35907597.149999999</v>
      </c>
      <c r="I341" s="10">
        <v>31325670.140000001</v>
      </c>
      <c r="J341" s="11">
        <v>-14.543654584900001</v>
      </c>
    </row>
    <row r="342" spans="2:10" x14ac:dyDescent="0.2">
      <c r="B342" s="8">
        <v>386596</v>
      </c>
      <c r="C342" s="1" t="s">
        <v>335</v>
      </c>
      <c r="D342" s="1" t="s">
        <v>425</v>
      </c>
      <c r="E342" s="9"/>
      <c r="F342" s="10">
        <v>1282.4166666666699</v>
      </c>
      <c r="G342" s="10">
        <v>1373.1666666666699</v>
      </c>
      <c r="H342" s="10">
        <v>2719046.03</v>
      </c>
      <c r="I342" s="10">
        <v>2652310.56</v>
      </c>
      <c r="J342" s="11">
        <v>-8.90097774141808</v>
      </c>
    </row>
    <row r="343" spans="2:10" x14ac:dyDescent="0.2">
      <c r="B343" s="8">
        <v>392391</v>
      </c>
      <c r="C343" s="1" t="s">
        <v>323</v>
      </c>
      <c r="D343" s="1" t="s">
        <v>426</v>
      </c>
      <c r="E343" s="9"/>
      <c r="F343" s="10">
        <v>1054.5</v>
      </c>
      <c r="G343" s="10">
        <v>1499.5833333333301</v>
      </c>
      <c r="H343" s="10">
        <v>1996684.62</v>
      </c>
      <c r="I343" s="10">
        <v>2405009.0299999998</v>
      </c>
      <c r="J343" s="11">
        <v>-15.300037549142001</v>
      </c>
    </row>
    <row r="344" spans="2:10" x14ac:dyDescent="0.2">
      <c r="B344" s="8">
        <v>393321</v>
      </c>
      <c r="C344" s="1" t="s">
        <v>10</v>
      </c>
      <c r="D344" s="1" t="s">
        <v>425</v>
      </c>
      <c r="E344" s="9"/>
      <c r="F344" s="10">
        <v>132396.83333333299</v>
      </c>
      <c r="G344" s="10">
        <v>127616.5</v>
      </c>
      <c r="H344" s="10">
        <v>1733682244.79</v>
      </c>
      <c r="I344" s="10">
        <v>1367460865.8299999</v>
      </c>
      <c r="J344" s="11">
        <v>-18.169317517741799</v>
      </c>
    </row>
    <row r="345" spans="2:10" x14ac:dyDescent="0.2">
      <c r="B345" s="8">
        <v>394734</v>
      </c>
      <c r="C345" s="1" t="s">
        <v>95</v>
      </c>
      <c r="D345" s="1" t="s">
        <v>426</v>
      </c>
      <c r="E345" s="9"/>
      <c r="F345" s="10">
        <v>21225.083333333299</v>
      </c>
      <c r="G345" s="10">
        <v>15896.25</v>
      </c>
      <c r="H345" s="10">
        <v>45929665.020000003</v>
      </c>
      <c r="I345" s="10">
        <v>27994911.98</v>
      </c>
      <c r="J345" s="11">
        <v>-18.615715794734601</v>
      </c>
    </row>
    <row r="346" spans="2:10" x14ac:dyDescent="0.2">
      <c r="B346" s="8">
        <v>395480</v>
      </c>
      <c r="C346" s="1" t="s">
        <v>49</v>
      </c>
      <c r="D346" s="1" t="s">
        <v>426</v>
      </c>
      <c r="E346" s="9"/>
      <c r="F346" s="10">
        <v>31262.583333333299</v>
      </c>
      <c r="G346" s="10">
        <v>31231.666666666701</v>
      </c>
      <c r="H346" s="10">
        <v>37183682.200000003</v>
      </c>
      <c r="I346" s="10">
        <v>46643828.210000001</v>
      </c>
      <c r="J346" s="11">
        <v>25.565836490574299</v>
      </c>
    </row>
    <row r="347" spans="2:10" x14ac:dyDescent="0.2">
      <c r="B347" s="8">
        <v>400190</v>
      </c>
      <c r="C347" s="1" t="s">
        <v>167</v>
      </c>
      <c r="D347" s="1" t="s">
        <v>426</v>
      </c>
      <c r="E347" s="9"/>
      <c r="F347" s="10">
        <v>8413.0833333333394</v>
      </c>
      <c r="G347" s="10">
        <v>7597.6666666666697</v>
      </c>
      <c r="H347" s="10">
        <v>22600004.010000002</v>
      </c>
      <c r="I347" s="10">
        <v>23317166.879999999</v>
      </c>
      <c r="J347" s="11">
        <v>14.2463199489875</v>
      </c>
    </row>
    <row r="348" spans="2:10" x14ac:dyDescent="0.2">
      <c r="B348" s="8">
        <v>401081</v>
      </c>
      <c r="C348" s="1" t="s">
        <v>170</v>
      </c>
      <c r="D348" s="1" t="s">
        <v>426</v>
      </c>
      <c r="E348" s="9"/>
      <c r="F348" s="10">
        <v>10057.5</v>
      </c>
      <c r="G348" s="10">
        <v>7494.5833333333303</v>
      </c>
      <c r="H348" s="10">
        <v>13294858.060000001</v>
      </c>
      <c r="I348" s="10">
        <v>8003314.7599999998</v>
      </c>
      <c r="J348" s="11">
        <v>-19.2153699033368</v>
      </c>
    </row>
    <row r="349" spans="2:10" x14ac:dyDescent="0.2">
      <c r="B349" s="8">
        <v>402001</v>
      </c>
      <c r="C349" s="1" t="s">
        <v>263</v>
      </c>
      <c r="D349" s="1" t="s">
        <v>426</v>
      </c>
      <c r="E349" s="9"/>
      <c r="F349" s="10">
        <v>3188</v>
      </c>
      <c r="G349" s="10">
        <v>3023.4166666666702</v>
      </c>
      <c r="H349" s="10">
        <v>2749422.71</v>
      </c>
      <c r="I349" s="10">
        <v>2601307.2599999998</v>
      </c>
      <c r="J349" s="11">
        <v>-0.236782484428599</v>
      </c>
    </row>
    <row r="350" spans="2:10" x14ac:dyDescent="0.2">
      <c r="B350" s="8">
        <v>402478</v>
      </c>
      <c r="C350" s="1" t="s">
        <v>199</v>
      </c>
      <c r="D350" s="1" t="s">
        <v>426</v>
      </c>
      <c r="E350" s="9"/>
      <c r="F350" s="10">
        <v>4667.1666666666697</v>
      </c>
      <c r="G350" s="10">
        <v>5403.5833333333303</v>
      </c>
      <c r="H350" s="10">
        <v>9676993.6099999994</v>
      </c>
      <c r="I350" s="10">
        <v>12570094.91</v>
      </c>
      <c r="J350" s="11">
        <v>12.1939811632774</v>
      </c>
    </row>
    <row r="351" spans="2:10" x14ac:dyDescent="0.2">
      <c r="B351" s="8">
        <v>402770</v>
      </c>
      <c r="C351" s="1" t="s">
        <v>385</v>
      </c>
      <c r="D351" s="1" t="s">
        <v>426</v>
      </c>
      <c r="E351" s="9" t="s">
        <v>418</v>
      </c>
      <c r="F351" s="10">
        <v>746.91666666666697</v>
      </c>
      <c r="G351" s="10">
        <v>496.25</v>
      </c>
      <c r="H351" s="10">
        <v>205361.01</v>
      </c>
      <c r="I351" s="10">
        <v>276608.58</v>
      </c>
      <c r="J351" s="11">
        <v>102.730590878744</v>
      </c>
    </row>
    <row r="352" spans="2:10" x14ac:dyDescent="0.2">
      <c r="B352" s="8">
        <v>402834</v>
      </c>
      <c r="C352" s="1" t="s">
        <v>282</v>
      </c>
      <c r="D352" s="1" t="s">
        <v>425</v>
      </c>
      <c r="E352" s="9"/>
      <c r="F352" s="10">
        <v>2628.1666666666702</v>
      </c>
      <c r="G352" s="10">
        <v>2548.75</v>
      </c>
      <c r="H352" s="10">
        <v>9408080.3300000001</v>
      </c>
      <c r="I352" s="10">
        <v>8707492.6799999997</v>
      </c>
      <c r="J352" s="11">
        <v>-4.5627833245559497</v>
      </c>
    </row>
    <row r="353" spans="2:10" x14ac:dyDescent="0.2">
      <c r="B353" s="8">
        <v>403962</v>
      </c>
      <c r="C353" s="1" t="s">
        <v>164</v>
      </c>
      <c r="D353" s="1" t="s">
        <v>426</v>
      </c>
      <c r="E353" s="9"/>
      <c r="F353" s="10">
        <v>7695.25</v>
      </c>
      <c r="G353" s="10">
        <v>7824.75</v>
      </c>
      <c r="H353" s="10">
        <v>20646603.789999999</v>
      </c>
      <c r="I353" s="10">
        <v>19266444.989999998</v>
      </c>
      <c r="J353" s="11">
        <v>-8.2290503367290704</v>
      </c>
    </row>
    <row r="354" spans="2:10" x14ac:dyDescent="0.2">
      <c r="B354" s="8">
        <v>406554</v>
      </c>
      <c r="C354" s="1" t="s">
        <v>131</v>
      </c>
      <c r="D354" s="1" t="s">
        <v>427</v>
      </c>
      <c r="E354" s="9" t="s">
        <v>418</v>
      </c>
      <c r="F354" s="10">
        <v>10786.333333333299</v>
      </c>
      <c r="G354" s="10">
        <v>10248.833333333299</v>
      </c>
      <c r="H354" s="10">
        <v>15331495.949999999</v>
      </c>
      <c r="I354" s="10">
        <v>20928328.710000001</v>
      </c>
      <c r="J354" s="11">
        <v>43.664485513993803</v>
      </c>
    </row>
    <row r="355" spans="2:10" x14ac:dyDescent="0.2">
      <c r="B355" s="8">
        <v>406708</v>
      </c>
      <c r="C355" s="1" t="s">
        <v>272</v>
      </c>
      <c r="D355" s="1" t="s">
        <v>426</v>
      </c>
      <c r="E355" s="9"/>
      <c r="F355" s="10">
        <v>2985.4166666666702</v>
      </c>
      <c r="G355" s="10">
        <v>2776.9166666666702</v>
      </c>
      <c r="H355" s="10">
        <v>5319757.66</v>
      </c>
      <c r="I355" s="10">
        <v>4520925.99</v>
      </c>
      <c r="J355" s="11">
        <v>-8.6354636115389205</v>
      </c>
    </row>
    <row r="356" spans="2:10" x14ac:dyDescent="0.2">
      <c r="B356" s="8">
        <v>406805</v>
      </c>
      <c r="C356" s="1" t="s">
        <v>369</v>
      </c>
      <c r="D356" s="1" t="s">
        <v>426</v>
      </c>
      <c r="E356" s="9"/>
      <c r="F356" s="10">
        <v>705.5</v>
      </c>
      <c r="G356" s="10">
        <v>792.5</v>
      </c>
      <c r="H356" s="10">
        <v>1433815.47</v>
      </c>
      <c r="I356" s="10">
        <v>2092474.19</v>
      </c>
      <c r="J356" s="11">
        <v>29.916584708539101</v>
      </c>
    </row>
    <row r="357" spans="2:10" x14ac:dyDescent="0.2">
      <c r="B357" s="8">
        <v>408522</v>
      </c>
      <c r="C357" s="1" t="s">
        <v>405</v>
      </c>
      <c r="D357" s="1" t="s">
        <v>427</v>
      </c>
      <c r="E357" s="9" t="s">
        <v>418</v>
      </c>
      <c r="F357" s="10">
        <v>173.916666666667</v>
      </c>
      <c r="G357" s="10">
        <v>164.5</v>
      </c>
      <c r="H357" s="10">
        <v>111397.98</v>
      </c>
      <c r="I357" s="10">
        <v>173453.25</v>
      </c>
      <c r="J357" s="11">
        <v>64.619177178893906</v>
      </c>
    </row>
    <row r="358" spans="2:10" x14ac:dyDescent="0.2">
      <c r="B358" s="8">
        <v>408883</v>
      </c>
      <c r="C358" s="1" t="s">
        <v>216</v>
      </c>
      <c r="D358" s="1" t="s">
        <v>426</v>
      </c>
      <c r="E358" s="9"/>
      <c r="F358" s="10">
        <v>4427.9166666666697</v>
      </c>
      <c r="G358" s="10">
        <v>4704.25</v>
      </c>
      <c r="H358" s="10">
        <v>8868696.1400000006</v>
      </c>
      <c r="I358" s="10">
        <v>7818170.71</v>
      </c>
      <c r="J358" s="11">
        <v>-17.023632418207502</v>
      </c>
    </row>
    <row r="359" spans="2:10" x14ac:dyDescent="0.2">
      <c r="B359" s="8">
        <v>409286</v>
      </c>
      <c r="C359" s="1" t="s">
        <v>410</v>
      </c>
      <c r="D359" s="1" t="s">
        <v>426</v>
      </c>
      <c r="E359" s="9"/>
      <c r="F359" s="10">
        <v>56.25</v>
      </c>
      <c r="G359" s="10">
        <v>46.6666666666667</v>
      </c>
      <c r="H359" s="10">
        <v>803778.33</v>
      </c>
      <c r="I359" s="10">
        <v>504535.28</v>
      </c>
      <c r="J359" s="11">
        <v>-24.339188943868599</v>
      </c>
    </row>
    <row r="360" spans="2:10" x14ac:dyDescent="0.2">
      <c r="B360" s="8">
        <v>410179</v>
      </c>
      <c r="C360" s="1" t="s">
        <v>386</v>
      </c>
      <c r="D360" s="1" t="s">
        <v>426</v>
      </c>
      <c r="E360" s="9"/>
      <c r="F360" s="10">
        <v>372.16666666666703</v>
      </c>
      <c r="G360" s="10">
        <v>450.33333333333297</v>
      </c>
      <c r="H360" s="10">
        <v>1348349.74</v>
      </c>
      <c r="I360" s="10">
        <v>1185689.83</v>
      </c>
      <c r="J360" s="11">
        <v>-27.327195971352001</v>
      </c>
    </row>
    <row r="361" spans="2:10" x14ac:dyDescent="0.2">
      <c r="B361" s="8">
        <v>410292</v>
      </c>
      <c r="C361" s="1" t="s">
        <v>142</v>
      </c>
      <c r="D361" s="1" t="s">
        <v>427</v>
      </c>
      <c r="E361" s="9"/>
      <c r="F361" s="10">
        <v>8985.8333333333303</v>
      </c>
      <c r="G361" s="10">
        <v>9033.8333333333303</v>
      </c>
      <c r="H361" s="10">
        <v>21132606.48</v>
      </c>
      <c r="I361" s="10">
        <v>19110051.440000001</v>
      </c>
      <c r="J361" s="11">
        <v>-10.0512618098858</v>
      </c>
    </row>
    <row r="362" spans="2:10" x14ac:dyDescent="0.2">
      <c r="B362" s="8">
        <v>410624</v>
      </c>
      <c r="C362" s="1" t="s">
        <v>123</v>
      </c>
      <c r="D362" s="1" t="s">
        <v>426</v>
      </c>
      <c r="E362" s="9"/>
      <c r="F362" s="10">
        <v>11725</v>
      </c>
      <c r="G362" s="10">
        <v>11360.166666666701</v>
      </c>
      <c r="H362" s="10">
        <v>8785988.1500000004</v>
      </c>
      <c r="I362" s="10">
        <v>6903810.5300000003</v>
      </c>
      <c r="J362" s="11">
        <v>-18.898964530513499</v>
      </c>
    </row>
    <row r="363" spans="2:10" x14ac:dyDescent="0.2">
      <c r="B363" s="8">
        <v>410888</v>
      </c>
      <c r="C363" s="1" t="s">
        <v>341</v>
      </c>
      <c r="D363" s="1" t="s">
        <v>426</v>
      </c>
      <c r="E363" s="9"/>
      <c r="F363" s="10">
        <v>1349.1666666666699</v>
      </c>
      <c r="G363" s="10">
        <v>1279.6666666666699</v>
      </c>
      <c r="H363" s="10">
        <v>2972977.16</v>
      </c>
      <c r="I363" s="10">
        <v>2574987.35</v>
      </c>
      <c r="J363" s="11">
        <v>-8.6828660470201893</v>
      </c>
    </row>
    <row r="364" spans="2:10" x14ac:dyDescent="0.2">
      <c r="B364" s="8">
        <v>411256</v>
      </c>
      <c r="C364" s="1" t="s">
        <v>76</v>
      </c>
      <c r="D364" s="1" t="s">
        <v>426</v>
      </c>
      <c r="E364" s="9"/>
      <c r="F364" s="10">
        <v>16980.833333333299</v>
      </c>
      <c r="G364" s="10">
        <v>20717.916666666701</v>
      </c>
      <c r="H364" s="10">
        <v>58888516.060000002</v>
      </c>
      <c r="I364" s="10">
        <v>59733831.920000002</v>
      </c>
      <c r="J364" s="11">
        <v>-16.8614046876957</v>
      </c>
    </row>
    <row r="365" spans="2:10" x14ac:dyDescent="0.2">
      <c r="B365" s="8">
        <v>411582</v>
      </c>
      <c r="C365" s="1" t="s">
        <v>238</v>
      </c>
      <c r="D365" s="1" t="s">
        <v>426</v>
      </c>
      <c r="E365" s="9"/>
      <c r="F365" s="10">
        <v>3914.5</v>
      </c>
      <c r="G365" s="10">
        <v>3810.5833333333298</v>
      </c>
      <c r="H365" s="10">
        <v>15212123</v>
      </c>
      <c r="I365" s="10">
        <v>15133516.359999999</v>
      </c>
      <c r="J365" s="11">
        <v>2.1962255301330602</v>
      </c>
    </row>
    <row r="366" spans="2:10" x14ac:dyDescent="0.2">
      <c r="B366" s="8">
        <v>411752</v>
      </c>
      <c r="C366" s="1" t="s">
        <v>32</v>
      </c>
      <c r="D366" s="1" t="s">
        <v>426</v>
      </c>
      <c r="E366" s="9"/>
      <c r="F366" s="10">
        <v>37025</v>
      </c>
      <c r="G366" s="10">
        <v>41682.833333333299</v>
      </c>
      <c r="H366" s="10">
        <v>126829650.88</v>
      </c>
      <c r="I366" s="10">
        <v>126673199.2</v>
      </c>
      <c r="J366" s="11">
        <v>-11.2840357226519</v>
      </c>
    </row>
    <row r="367" spans="2:10" x14ac:dyDescent="0.2">
      <c r="B367" s="8">
        <v>411868</v>
      </c>
      <c r="C367" s="1" t="s">
        <v>359</v>
      </c>
      <c r="D367" s="1" t="s">
        <v>426</v>
      </c>
      <c r="E367" s="9"/>
      <c r="F367" s="10">
        <v>851.08333333333303</v>
      </c>
      <c r="G367" s="10">
        <v>844.25</v>
      </c>
      <c r="H367" s="10">
        <v>955395.54</v>
      </c>
      <c r="I367" s="10">
        <v>849382.04</v>
      </c>
      <c r="J367" s="11">
        <v>-10.376710372121799</v>
      </c>
    </row>
    <row r="368" spans="2:10" x14ac:dyDescent="0.2">
      <c r="B368" s="8">
        <v>412015</v>
      </c>
      <c r="C368" s="1" t="s">
        <v>254</v>
      </c>
      <c r="D368" s="1" t="s">
        <v>426</v>
      </c>
      <c r="E368" s="9"/>
      <c r="F368" s="10">
        <v>3674.5833333333298</v>
      </c>
      <c r="G368" s="10">
        <v>3382</v>
      </c>
      <c r="H368" s="10">
        <v>4953611.1500000004</v>
      </c>
      <c r="I368" s="10">
        <v>3555855.65</v>
      </c>
      <c r="J368" s="11">
        <v>-22.006805672659201</v>
      </c>
    </row>
    <row r="369" spans="2:10" x14ac:dyDescent="0.2">
      <c r="B369" s="8">
        <v>412058</v>
      </c>
      <c r="C369" s="1" t="s">
        <v>399</v>
      </c>
      <c r="D369" s="1" t="s">
        <v>426</v>
      </c>
      <c r="E369" s="9"/>
      <c r="F369" s="10">
        <v>319.16666666666703</v>
      </c>
      <c r="G369" s="10">
        <v>273</v>
      </c>
      <c r="H369" s="10">
        <v>1507904.06</v>
      </c>
      <c r="I369" s="10">
        <v>823328.51</v>
      </c>
      <c r="J369" s="11">
        <v>-36.165667027561199</v>
      </c>
    </row>
    <row r="370" spans="2:10" x14ac:dyDescent="0.2">
      <c r="B370" s="8">
        <v>412228</v>
      </c>
      <c r="C370" s="1" t="s">
        <v>363</v>
      </c>
      <c r="D370" s="1" t="s">
        <v>426</v>
      </c>
      <c r="E370" s="9"/>
      <c r="F370" s="10">
        <v>980.83333333333303</v>
      </c>
      <c r="G370" s="10">
        <v>817.25</v>
      </c>
      <c r="H370" s="10">
        <v>1230775.43</v>
      </c>
      <c r="I370" s="10">
        <v>778454.43</v>
      </c>
      <c r="J370" s="11">
        <v>-24.090756354816399</v>
      </c>
    </row>
    <row r="371" spans="2:10" x14ac:dyDescent="0.2">
      <c r="B371" s="8">
        <v>412538</v>
      </c>
      <c r="C371" s="1" t="s">
        <v>46</v>
      </c>
      <c r="D371" s="1" t="s">
        <v>426</v>
      </c>
      <c r="E371" s="9"/>
      <c r="F371" s="10">
        <v>31667.333333333299</v>
      </c>
      <c r="G371" s="10">
        <v>33374.166666666701</v>
      </c>
      <c r="H371" s="10">
        <v>90096584.959999993</v>
      </c>
      <c r="I371" s="10">
        <v>90961140.780000001</v>
      </c>
      <c r="J371" s="11">
        <v>-4.2037228561903701</v>
      </c>
    </row>
    <row r="372" spans="2:10" x14ac:dyDescent="0.2">
      <c r="B372" s="8">
        <v>413160</v>
      </c>
      <c r="C372" s="1" t="s">
        <v>259</v>
      </c>
      <c r="D372" s="1" t="s">
        <v>426</v>
      </c>
      <c r="E372" s="9"/>
      <c r="F372" s="10">
        <v>3425.3333333333298</v>
      </c>
      <c r="G372" s="10">
        <v>3145.5833333333298</v>
      </c>
      <c r="H372" s="10">
        <v>42432875.810000002</v>
      </c>
      <c r="I372" s="10">
        <v>21049179.859999999</v>
      </c>
      <c r="J372" s="11">
        <v>-45.982515175692697</v>
      </c>
    </row>
    <row r="373" spans="2:10" x14ac:dyDescent="0.2">
      <c r="B373" s="8">
        <v>413194</v>
      </c>
      <c r="C373" s="1" t="s">
        <v>66</v>
      </c>
      <c r="D373" s="1" t="s">
        <v>426</v>
      </c>
      <c r="E373" s="9"/>
      <c r="F373" s="10">
        <v>25344.75</v>
      </c>
      <c r="G373" s="10">
        <v>23375.5</v>
      </c>
      <c r="H373" s="10">
        <v>47244091.479999997</v>
      </c>
      <c r="I373" s="10">
        <v>41904928.490000002</v>
      </c>
      <c r="J373" s="11">
        <v>-3.8288731759726802</v>
      </c>
    </row>
    <row r="374" spans="2:10" x14ac:dyDescent="0.2">
      <c r="B374" s="8">
        <v>413267</v>
      </c>
      <c r="C374" s="1" t="s">
        <v>411</v>
      </c>
      <c r="D374" s="1" t="s">
        <v>426</v>
      </c>
      <c r="E374" s="9" t="s">
        <v>418</v>
      </c>
      <c r="F374" s="10">
        <v>39.5833333333333</v>
      </c>
      <c r="G374" s="10">
        <v>37</v>
      </c>
      <c r="H374" s="10">
        <v>426069.22</v>
      </c>
      <c r="I374" s="10">
        <v>55649.09</v>
      </c>
      <c r="J374" s="11">
        <v>-86.027035833065597</v>
      </c>
    </row>
    <row r="375" spans="2:10" x14ac:dyDescent="0.2">
      <c r="B375" s="8">
        <v>413275</v>
      </c>
      <c r="C375" s="1" t="s">
        <v>110</v>
      </c>
      <c r="D375" s="1" t="s">
        <v>426</v>
      </c>
      <c r="E375" s="9"/>
      <c r="F375" s="10">
        <v>12192.166666666701</v>
      </c>
      <c r="G375" s="10">
        <v>13188.416666666701</v>
      </c>
      <c r="H375" s="10">
        <v>32136487.100000001</v>
      </c>
      <c r="I375" s="10">
        <v>33112012.460000001</v>
      </c>
      <c r="J375" s="11">
        <v>-4.7477141386585799</v>
      </c>
    </row>
    <row r="376" spans="2:10" x14ac:dyDescent="0.2">
      <c r="B376" s="8">
        <v>413291</v>
      </c>
      <c r="C376" s="1" t="s">
        <v>101</v>
      </c>
      <c r="D376" s="1" t="s">
        <v>426</v>
      </c>
      <c r="E376" s="9"/>
      <c r="F376" s="10">
        <v>14438.166666666701</v>
      </c>
      <c r="G376" s="10">
        <v>14706.75</v>
      </c>
      <c r="H376" s="10">
        <v>13437134.630000001</v>
      </c>
      <c r="I376" s="10">
        <v>10680908.890000001</v>
      </c>
      <c r="J376" s="11">
        <v>-21.963661690736402</v>
      </c>
    </row>
    <row r="377" spans="2:10" x14ac:dyDescent="0.2">
      <c r="B377" s="8">
        <v>413330</v>
      </c>
      <c r="C377" s="1" t="s">
        <v>63</v>
      </c>
      <c r="D377" s="1" t="s">
        <v>426</v>
      </c>
      <c r="E377" s="9"/>
      <c r="F377" s="10">
        <v>25755.25</v>
      </c>
      <c r="G377" s="10">
        <v>25200.416666666701</v>
      </c>
      <c r="H377" s="10">
        <v>37151894.539999999</v>
      </c>
      <c r="I377" s="10">
        <v>37683100.719999999</v>
      </c>
      <c r="J377" s="11">
        <v>3.6629859245471001</v>
      </c>
    </row>
    <row r="378" spans="2:10" x14ac:dyDescent="0.2">
      <c r="B378" s="8">
        <v>413372</v>
      </c>
      <c r="C378" s="1" t="s">
        <v>317</v>
      </c>
      <c r="D378" s="1" t="s">
        <v>427</v>
      </c>
      <c r="E378" s="9"/>
      <c r="F378" s="10">
        <v>1415.4166666666699</v>
      </c>
      <c r="G378" s="10">
        <v>1562.8333333333301</v>
      </c>
      <c r="H378" s="10">
        <v>4357698.49</v>
      </c>
      <c r="I378" s="10">
        <v>3993357.5</v>
      </c>
      <c r="J378" s="11">
        <v>-17.0048616790925</v>
      </c>
    </row>
    <row r="379" spans="2:10" x14ac:dyDescent="0.2">
      <c r="B379" s="8">
        <v>413551</v>
      </c>
      <c r="C379" s="1" t="s">
        <v>327</v>
      </c>
      <c r="D379" s="1" t="s">
        <v>426</v>
      </c>
      <c r="E379" s="9"/>
      <c r="F379" s="10">
        <v>1479.25</v>
      </c>
      <c r="G379" s="10">
        <v>1461.8333333333301</v>
      </c>
      <c r="H379" s="10">
        <v>2581965.19</v>
      </c>
      <c r="I379" s="10">
        <v>2284232.89</v>
      </c>
      <c r="J379" s="11">
        <v>-10.477188067613</v>
      </c>
    </row>
    <row r="380" spans="2:10" x14ac:dyDescent="0.2">
      <c r="B380" s="8">
        <v>414131</v>
      </c>
      <c r="C380" s="1" t="s">
        <v>177</v>
      </c>
      <c r="D380" s="1" t="s">
        <v>426</v>
      </c>
      <c r="E380" s="9"/>
      <c r="F380" s="10">
        <v>7249.6666666666697</v>
      </c>
      <c r="G380" s="10">
        <v>7080.5833333333303</v>
      </c>
      <c r="H380" s="10">
        <v>12325320.890000001</v>
      </c>
      <c r="I380" s="10">
        <v>9448332.9499999993</v>
      </c>
      <c r="J380" s="11">
        <v>-21.5115135968388</v>
      </c>
    </row>
    <row r="381" spans="2:10" x14ac:dyDescent="0.2">
      <c r="B381" s="8">
        <v>414352</v>
      </c>
      <c r="C381" s="1" t="s">
        <v>108</v>
      </c>
      <c r="D381" s="1" t="s">
        <v>426</v>
      </c>
      <c r="E381" s="9"/>
      <c r="F381" s="10">
        <v>12456</v>
      </c>
      <c r="G381" s="10">
        <v>13529.166666666701</v>
      </c>
      <c r="H381" s="10">
        <v>11799967.960000001</v>
      </c>
      <c r="I381" s="10">
        <v>9725918.5299999993</v>
      </c>
      <c r="J381" s="11">
        <v>-24.114753027070702</v>
      </c>
    </row>
    <row r="382" spans="2:10" x14ac:dyDescent="0.2">
      <c r="B382" s="8">
        <v>414930</v>
      </c>
      <c r="C382" s="1" t="s">
        <v>274</v>
      </c>
      <c r="D382" s="1" t="s">
        <v>426</v>
      </c>
      <c r="E382" s="9"/>
      <c r="F382" s="10">
        <v>3375.1666666666702</v>
      </c>
      <c r="G382" s="10">
        <v>2739.25</v>
      </c>
      <c r="H382" s="10">
        <v>13593882.76</v>
      </c>
      <c r="I382" s="10">
        <v>6213424.0099999998</v>
      </c>
      <c r="J382" s="11">
        <v>-43.681507129559797</v>
      </c>
    </row>
    <row r="383" spans="2:10" x14ac:dyDescent="0.2">
      <c r="B383" s="8">
        <v>415014</v>
      </c>
      <c r="C383" s="1" t="s">
        <v>255</v>
      </c>
      <c r="D383" s="1" t="s">
        <v>425</v>
      </c>
      <c r="E383" s="9"/>
      <c r="F383" s="10">
        <v>3267.4166666666702</v>
      </c>
      <c r="G383" s="10">
        <v>3286.25</v>
      </c>
      <c r="H383" s="10">
        <v>9290287.0199999996</v>
      </c>
      <c r="I383" s="10">
        <v>7638369.4400000004</v>
      </c>
      <c r="J383" s="11">
        <v>-18.252317577758799</v>
      </c>
    </row>
    <row r="384" spans="2:10" x14ac:dyDescent="0.2">
      <c r="B384" s="8">
        <v>415111</v>
      </c>
      <c r="C384" s="1" t="s">
        <v>22</v>
      </c>
      <c r="D384" s="1" t="s">
        <v>426</v>
      </c>
      <c r="E384" s="9"/>
      <c r="F384" s="10">
        <v>65460.666666666701</v>
      </c>
      <c r="G384" s="10">
        <v>62456.083333333299</v>
      </c>
      <c r="H384" s="10">
        <v>202466936.69999999</v>
      </c>
      <c r="I384" s="10">
        <v>206880670.27000001</v>
      </c>
      <c r="J384" s="11">
        <v>7.0955635876974297</v>
      </c>
    </row>
    <row r="385" spans="2:10" x14ac:dyDescent="0.2">
      <c r="B385" s="8">
        <v>415693</v>
      </c>
      <c r="C385" s="1" t="s">
        <v>276</v>
      </c>
      <c r="D385" s="1" t="s">
        <v>426</v>
      </c>
      <c r="E385" s="9"/>
      <c r="F385" s="10">
        <v>2984.9166666666702</v>
      </c>
      <c r="G385" s="10">
        <v>2706.6666666666702</v>
      </c>
      <c r="H385" s="10">
        <v>19670817.300000001</v>
      </c>
      <c r="I385" s="10">
        <v>23514546.98</v>
      </c>
      <c r="J385" s="11">
        <v>31.829209515694</v>
      </c>
    </row>
    <row r="386" spans="2:10" x14ac:dyDescent="0.2">
      <c r="B386" s="8">
        <v>415944</v>
      </c>
      <c r="C386" s="1" t="s">
        <v>309</v>
      </c>
      <c r="D386" s="1" t="s">
        <v>426</v>
      </c>
      <c r="E386" s="9" t="s">
        <v>418</v>
      </c>
      <c r="F386" s="10">
        <v>1639.9166666666699</v>
      </c>
      <c r="G386" s="10">
        <v>1856</v>
      </c>
      <c r="H386" s="10">
        <v>148381.16</v>
      </c>
      <c r="I386" s="10">
        <v>73645.83</v>
      </c>
      <c r="J386" s="11">
        <v>-56.145596624675399</v>
      </c>
    </row>
    <row r="387" spans="2:10" x14ac:dyDescent="0.2">
      <c r="B387" s="8">
        <v>416398</v>
      </c>
      <c r="C387" s="1" t="s">
        <v>135</v>
      </c>
      <c r="D387" s="1" t="s">
        <v>426</v>
      </c>
      <c r="E387" s="9"/>
      <c r="F387" s="10">
        <v>8039.4166666666697</v>
      </c>
      <c r="G387" s="10">
        <v>9846.8333333333303</v>
      </c>
      <c r="H387" s="10">
        <v>19432482.16</v>
      </c>
      <c r="I387" s="10">
        <v>17536070.699999999</v>
      </c>
      <c r="J387" s="11">
        <v>-26.3229954289475</v>
      </c>
    </row>
    <row r="388" spans="2:10" x14ac:dyDescent="0.2">
      <c r="B388" s="8">
        <v>416495</v>
      </c>
      <c r="C388" s="1" t="s">
        <v>340</v>
      </c>
      <c r="D388" s="1" t="s">
        <v>426</v>
      </c>
      <c r="E388" s="9"/>
      <c r="F388" s="10">
        <v>1241.5</v>
      </c>
      <c r="G388" s="10">
        <v>1288.1666666666699</v>
      </c>
      <c r="H388" s="10">
        <v>4676555.87</v>
      </c>
      <c r="I388" s="10">
        <v>4489407.17</v>
      </c>
      <c r="J388" s="11">
        <v>-7.4795927692077298</v>
      </c>
    </row>
    <row r="389" spans="2:10" x14ac:dyDescent="0.2">
      <c r="B389" s="8">
        <v>416738</v>
      </c>
      <c r="C389" s="1" t="s">
        <v>166</v>
      </c>
      <c r="D389" s="1" t="s">
        <v>426</v>
      </c>
      <c r="E389" s="9"/>
      <c r="F389" s="10">
        <v>7623.75</v>
      </c>
      <c r="G389" s="10">
        <v>7615.75</v>
      </c>
      <c r="H389" s="10">
        <v>14209489.310000001</v>
      </c>
      <c r="I389" s="10">
        <v>13623409.17</v>
      </c>
      <c r="J389" s="11">
        <v>-4.0238558474262396</v>
      </c>
    </row>
    <row r="390" spans="2:10" x14ac:dyDescent="0.2">
      <c r="B390" s="8">
        <v>417530</v>
      </c>
      <c r="C390" s="1" t="s">
        <v>72</v>
      </c>
      <c r="D390" s="1" t="s">
        <v>426</v>
      </c>
      <c r="E390" s="9"/>
      <c r="F390" s="10">
        <v>20495</v>
      </c>
      <c r="G390" s="10">
        <v>22173.75</v>
      </c>
      <c r="H390" s="10">
        <v>84754638.510000005</v>
      </c>
      <c r="I390" s="10">
        <v>103890328.31999999</v>
      </c>
      <c r="J390" s="11">
        <v>13.2975239675278</v>
      </c>
    </row>
    <row r="391" spans="2:10" x14ac:dyDescent="0.2">
      <c r="B391" s="8">
        <v>417823</v>
      </c>
      <c r="C391" s="1" t="s">
        <v>157</v>
      </c>
      <c r="D391" s="1" t="s">
        <v>426</v>
      </c>
      <c r="E391" s="9" t="s">
        <v>418</v>
      </c>
      <c r="F391" s="10">
        <v>6329.0833333333303</v>
      </c>
      <c r="G391" s="10">
        <v>8181.8333333333303</v>
      </c>
      <c r="H391" s="10">
        <v>6115876.7999999998</v>
      </c>
      <c r="I391" s="10">
        <v>13599692.02</v>
      </c>
      <c r="J391" s="11">
        <v>72.012707024588806</v>
      </c>
    </row>
    <row r="392" spans="2:10" x14ac:dyDescent="0.2">
      <c r="B392" s="8">
        <v>418021</v>
      </c>
      <c r="C392" s="1" t="s">
        <v>65</v>
      </c>
      <c r="D392" s="1" t="s">
        <v>426</v>
      </c>
      <c r="E392" s="9"/>
      <c r="F392" s="10">
        <v>22892.166666666701</v>
      </c>
      <c r="G392" s="10">
        <v>23994.25</v>
      </c>
      <c r="H392" s="10">
        <v>81457595.560000002</v>
      </c>
      <c r="I392" s="10">
        <v>82520026.439999998</v>
      </c>
      <c r="J392" s="11">
        <v>-3.3487463687297301</v>
      </c>
    </row>
    <row r="393" spans="2:10" x14ac:dyDescent="0.2">
      <c r="B393" s="8">
        <v>418137</v>
      </c>
      <c r="C393" s="1" t="s">
        <v>140</v>
      </c>
      <c r="D393" s="1" t="s">
        <v>426</v>
      </c>
      <c r="E393" s="9"/>
      <c r="F393" s="10">
        <v>9775.5833333333303</v>
      </c>
      <c r="G393" s="10">
        <v>9263.0833333333303</v>
      </c>
      <c r="H393" s="10">
        <v>16399065.310000001</v>
      </c>
      <c r="I393" s="10">
        <v>13639795.77</v>
      </c>
      <c r="J393" s="11">
        <v>-12.223980312959799</v>
      </c>
    </row>
    <row r="394" spans="2:10" x14ac:dyDescent="0.2">
      <c r="B394" s="8">
        <v>418501</v>
      </c>
      <c r="C394" s="1" t="s">
        <v>338</v>
      </c>
      <c r="D394" s="1" t="s">
        <v>426</v>
      </c>
      <c r="E394" s="9"/>
      <c r="F394" s="10">
        <v>1428.75</v>
      </c>
      <c r="G394" s="10">
        <v>1312.75</v>
      </c>
      <c r="H394" s="10">
        <v>3220024.05</v>
      </c>
      <c r="I394" s="10">
        <v>2477343.35</v>
      </c>
      <c r="J394" s="11">
        <v>-16.266103110791999</v>
      </c>
    </row>
    <row r="395" spans="2:10" x14ac:dyDescent="0.2">
      <c r="B395" s="8">
        <v>418587</v>
      </c>
      <c r="C395" s="1" t="s">
        <v>211</v>
      </c>
      <c r="D395" s="1" t="s">
        <v>426</v>
      </c>
      <c r="E395" s="9"/>
      <c r="F395" s="10">
        <v>4947.75</v>
      </c>
      <c r="G395" s="10">
        <v>4813.0833333333303</v>
      </c>
      <c r="H395" s="10">
        <v>29572137.82</v>
      </c>
      <c r="I395" s="10">
        <v>23944140.52</v>
      </c>
      <c r="J395" s="11">
        <v>-16.765974843052401</v>
      </c>
    </row>
    <row r="396" spans="2:10" x14ac:dyDescent="0.2">
      <c r="B396" s="8">
        <v>418749</v>
      </c>
      <c r="C396" s="1" t="s">
        <v>240</v>
      </c>
      <c r="D396" s="1" t="s">
        <v>426</v>
      </c>
      <c r="E396" s="9" t="s">
        <v>418</v>
      </c>
      <c r="F396" s="10">
        <v>2235.0833333333298</v>
      </c>
      <c r="G396" s="10">
        <v>3743.8333333333298</v>
      </c>
      <c r="H396" s="10">
        <v>128264.98</v>
      </c>
      <c r="I396" s="10">
        <v>93297.67</v>
      </c>
      <c r="J396" s="11">
        <v>-56.574991363980203</v>
      </c>
    </row>
    <row r="397" spans="2:10" x14ac:dyDescent="0.2">
      <c r="B397" s="8">
        <v>418803</v>
      </c>
      <c r="C397" s="1" t="s">
        <v>138</v>
      </c>
      <c r="D397" s="1" t="s">
        <v>426</v>
      </c>
      <c r="E397" s="9"/>
      <c r="F397" s="10">
        <v>9333.3333333333303</v>
      </c>
      <c r="G397" s="10">
        <v>9585.75</v>
      </c>
      <c r="H397" s="10">
        <v>29805898.91</v>
      </c>
      <c r="I397" s="10">
        <v>27232035.670000002</v>
      </c>
      <c r="J397" s="11">
        <v>-11.041272597552799</v>
      </c>
    </row>
    <row r="398" spans="2:10" x14ac:dyDescent="0.2">
      <c r="B398" s="8">
        <v>418854</v>
      </c>
      <c r="C398" s="1" t="s">
        <v>271</v>
      </c>
      <c r="D398" s="1" t="s">
        <v>426</v>
      </c>
      <c r="E398" s="9"/>
      <c r="F398" s="10">
        <v>3100.3333333333298</v>
      </c>
      <c r="G398" s="10">
        <v>2820.9166666666702</v>
      </c>
      <c r="H398" s="10">
        <v>6179670.6900000004</v>
      </c>
      <c r="I398" s="10">
        <v>7145831.04</v>
      </c>
      <c r="J398" s="11">
        <v>27.088292193581701</v>
      </c>
    </row>
    <row r="399" spans="2:10" x14ac:dyDescent="0.2">
      <c r="B399" s="8">
        <v>419052</v>
      </c>
      <c r="C399" s="1" t="s">
        <v>165</v>
      </c>
      <c r="D399" s="1" t="s">
        <v>426</v>
      </c>
      <c r="E399" s="9"/>
      <c r="F399" s="10">
        <v>7015.0833333333303</v>
      </c>
      <c r="G399" s="10">
        <v>7640.5</v>
      </c>
      <c r="H399" s="10">
        <v>20522922.350000001</v>
      </c>
      <c r="I399" s="10">
        <v>17627258.760000002</v>
      </c>
      <c r="J399" s="11">
        <v>-21.140025513700401</v>
      </c>
    </row>
    <row r="400" spans="2:10" x14ac:dyDescent="0.2">
      <c r="B400" s="8">
        <v>419141</v>
      </c>
      <c r="C400" s="1" t="s">
        <v>85</v>
      </c>
      <c r="D400" s="1" t="s">
        <v>426</v>
      </c>
      <c r="E400" s="9"/>
      <c r="F400" s="10">
        <v>18358.416666666701</v>
      </c>
      <c r="G400" s="10">
        <v>19505.333333333299</v>
      </c>
      <c r="H400" s="10">
        <v>47901947.719999999</v>
      </c>
      <c r="I400" s="10">
        <v>45624599.130000003</v>
      </c>
      <c r="J400" s="11">
        <v>-10.3546566019106</v>
      </c>
    </row>
    <row r="401" spans="2:10" x14ac:dyDescent="0.2">
      <c r="B401" s="8">
        <v>419150</v>
      </c>
      <c r="C401" s="1" t="s">
        <v>196</v>
      </c>
      <c r="D401" s="1" t="s">
        <v>426</v>
      </c>
      <c r="E401" s="9"/>
      <c r="F401" s="10">
        <v>5640.6666666666697</v>
      </c>
      <c r="G401" s="10">
        <v>5441</v>
      </c>
      <c r="H401" s="10">
        <v>25471620.890000001</v>
      </c>
      <c r="I401" s="10">
        <v>23418232.219999999</v>
      </c>
      <c r="J401" s="11">
        <v>-4.6876371500133498</v>
      </c>
    </row>
    <row r="402" spans="2:10" x14ac:dyDescent="0.2">
      <c r="B402" s="8">
        <v>419168</v>
      </c>
      <c r="C402" s="1" t="s">
        <v>186</v>
      </c>
      <c r="D402" s="1" t="s">
        <v>426</v>
      </c>
      <c r="E402" s="9" t="s">
        <v>418</v>
      </c>
      <c r="F402" s="10">
        <v>4542.4166666666697</v>
      </c>
      <c r="G402" s="10">
        <v>6401.9166666666697</v>
      </c>
      <c r="H402" s="10">
        <v>16182844.619999999</v>
      </c>
      <c r="I402" s="10">
        <v>10565054.689999999</v>
      </c>
      <c r="J402" s="11">
        <v>-53.677302966628098</v>
      </c>
    </row>
    <row r="403" spans="2:10" x14ac:dyDescent="0.2">
      <c r="B403" s="8">
        <v>419249</v>
      </c>
      <c r="C403" s="1" t="s">
        <v>43</v>
      </c>
      <c r="D403" s="1" t="s">
        <v>426</v>
      </c>
      <c r="E403" s="9"/>
      <c r="F403" s="10">
        <v>32598.833333333299</v>
      </c>
      <c r="G403" s="10">
        <v>34635.5</v>
      </c>
      <c r="H403" s="10">
        <v>107398279.68000001</v>
      </c>
      <c r="I403" s="10">
        <v>111723367.09</v>
      </c>
      <c r="J403" s="11">
        <v>-2.08994667793531</v>
      </c>
    </row>
    <row r="404" spans="2:10" x14ac:dyDescent="0.2">
      <c r="B404" s="8">
        <v>419338</v>
      </c>
      <c r="C404" s="1" t="s">
        <v>375</v>
      </c>
      <c r="D404" s="1" t="s">
        <v>427</v>
      </c>
      <c r="E404" s="9"/>
      <c r="F404" s="10">
        <v>721.41666666666697</v>
      </c>
      <c r="G404" s="10">
        <v>643.66666666666697</v>
      </c>
      <c r="H404" s="10">
        <v>2156464.92</v>
      </c>
      <c r="I404" s="10">
        <v>1161444.75</v>
      </c>
      <c r="J404" s="11">
        <v>-39.635541393521301</v>
      </c>
    </row>
    <row r="405" spans="2:10" x14ac:dyDescent="0.2">
      <c r="B405" s="8">
        <v>419362</v>
      </c>
      <c r="C405" s="1" t="s">
        <v>372</v>
      </c>
      <c r="D405" s="1" t="s">
        <v>426</v>
      </c>
      <c r="E405" s="9"/>
      <c r="F405" s="10">
        <v>609.16666666666697</v>
      </c>
      <c r="G405" s="10">
        <v>760.16666666666697</v>
      </c>
      <c r="H405" s="10">
        <v>1740007.95</v>
      </c>
      <c r="I405" s="10">
        <v>2911650.15</v>
      </c>
      <c r="J405" s="11">
        <v>34.095828389742103</v>
      </c>
    </row>
    <row r="406" spans="2:10" x14ac:dyDescent="0.2">
      <c r="B406" s="8">
        <v>419486</v>
      </c>
      <c r="C406" s="1" t="s">
        <v>292</v>
      </c>
      <c r="D406" s="1" t="s">
        <v>426</v>
      </c>
      <c r="E406" s="9" t="s">
        <v>418</v>
      </c>
      <c r="F406" s="10">
        <v>841</v>
      </c>
      <c r="G406" s="10">
        <v>2331.6666666666702</v>
      </c>
      <c r="H406" s="10">
        <v>1305391.3400000001</v>
      </c>
      <c r="I406" s="10">
        <v>5916962.7800000003</v>
      </c>
      <c r="J406" s="11">
        <v>63.488662861978199</v>
      </c>
    </row>
    <row r="407" spans="2:10" x14ac:dyDescent="0.2">
      <c r="B407" s="8">
        <v>419699</v>
      </c>
      <c r="C407" s="1" t="s">
        <v>381</v>
      </c>
      <c r="D407" s="1" t="s">
        <v>426</v>
      </c>
      <c r="E407" s="9"/>
      <c r="F407" s="10">
        <v>669.83333333333303</v>
      </c>
      <c r="G407" s="10">
        <v>554.91666666666697</v>
      </c>
      <c r="H407" s="10">
        <v>2370051.34</v>
      </c>
      <c r="I407" s="10">
        <v>2008253.67</v>
      </c>
      <c r="J407" s="11">
        <v>2.28213917131903</v>
      </c>
    </row>
    <row r="408" spans="2:10" x14ac:dyDescent="0.2">
      <c r="B408" s="8">
        <v>419753</v>
      </c>
      <c r="C408" s="1" t="s">
        <v>311</v>
      </c>
      <c r="D408" s="1" t="s">
        <v>426</v>
      </c>
      <c r="E408" s="9"/>
      <c r="F408" s="10">
        <v>2041.5833333333301</v>
      </c>
      <c r="G408" s="10">
        <v>1758.4166666666699</v>
      </c>
      <c r="H408" s="10">
        <v>1457382.3</v>
      </c>
      <c r="I408" s="10">
        <v>1397985.99</v>
      </c>
      <c r="J408" s="11">
        <v>11.371648654363799</v>
      </c>
    </row>
    <row r="409" spans="2:10" x14ac:dyDescent="0.2">
      <c r="B409" s="8">
        <v>419958</v>
      </c>
      <c r="C409" s="1" t="s">
        <v>198</v>
      </c>
      <c r="D409" s="1" t="s">
        <v>426</v>
      </c>
      <c r="E409" s="9"/>
      <c r="F409" s="10">
        <v>5271.6666666666697</v>
      </c>
      <c r="G409" s="10">
        <v>5414</v>
      </c>
      <c r="H409" s="10">
        <v>17770841.170000002</v>
      </c>
      <c r="I409" s="10">
        <v>19025418.940000001</v>
      </c>
      <c r="J409" s="11">
        <v>4.2451679829947198</v>
      </c>
    </row>
    <row r="410" spans="2:10" x14ac:dyDescent="0.2">
      <c r="B410" s="8">
        <v>419974</v>
      </c>
      <c r="C410" s="1" t="s">
        <v>383</v>
      </c>
      <c r="D410" s="1" t="s">
        <v>426</v>
      </c>
      <c r="E410" s="9"/>
      <c r="F410" s="10">
        <v>565.5</v>
      </c>
      <c r="G410" s="10">
        <v>545.41666666666697</v>
      </c>
      <c r="H410" s="10">
        <v>1267337.1599999999</v>
      </c>
      <c r="I410" s="10">
        <v>1261742.46</v>
      </c>
      <c r="J410" s="11">
        <v>3.2244917990028799</v>
      </c>
    </row>
    <row r="411" spans="2:10" x14ac:dyDescent="0.2">
      <c r="B411" s="8">
        <v>420000</v>
      </c>
      <c r="C411" s="1" t="s">
        <v>182</v>
      </c>
      <c r="D411" s="1" t="s">
        <v>426</v>
      </c>
      <c r="E411" s="9"/>
      <c r="F411" s="10">
        <v>5776.25</v>
      </c>
      <c r="G411" s="10">
        <v>6765.9166666666697</v>
      </c>
      <c r="H411" s="10">
        <v>16417883.029999999</v>
      </c>
      <c r="I411" s="10">
        <v>11112345.6</v>
      </c>
      <c r="J411" s="11">
        <v>-42.215957718236403</v>
      </c>
    </row>
    <row r="412" spans="2:10" x14ac:dyDescent="0.2">
      <c r="B412" s="8">
        <v>420085</v>
      </c>
      <c r="C412" s="1" t="s">
        <v>260</v>
      </c>
      <c r="D412" s="1" t="s">
        <v>426</v>
      </c>
      <c r="E412" s="9"/>
      <c r="F412" s="10">
        <v>3144</v>
      </c>
      <c r="G412" s="10">
        <v>3098.4166666666702</v>
      </c>
      <c r="H412" s="10">
        <v>7519965.6399999997</v>
      </c>
      <c r="I412" s="10">
        <v>5738028.3499999996</v>
      </c>
      <c r="J412" s="11">
        <v>-22.573513746124501</v>
      </c>
    </row>
    <row r="413" spans="2:10" x14ac:dyDescent="0.2">
      <c r="B413" s="8">
        <v>420123</v>
      </c>
      <c r="C413" s="1" t="s">
        <v>361</v>
      </c>
      <c r="D413" s="1" t="s">
        <v>426</v>
      </c>
      <c r="E413" s="9"/>
      <c r="F413" s="10">
        <v>787.91666666666697</v>
      </c>
      <c r="G413" s="10">
        <v>830.5</v>
      </c>
      <c r="H413" s="10">
        <v>1420162.01</v>
      </c>
      <c r="I413" s="10">
        <v>1323759.72</v>
      </c>
      <c r="J413" s="11">
        <v>-11.5674961858439</v>
      </c>
    </row>
    <row r="414" spans="2:10" x14ac:dyDescent="0.2">
      <c r="B414" s="8">
        <v>420158</v>
      </c>
      <c r="C414" s="1" t="s">
        <v>302</v>
      </c>
      <c r="D414" s="1" t="s">
        <v>426</v>
      </c>
      <c r="E414" s="9"/>
      <c r="F414" s="10">
        <v>1772.5</v>
      </c>
      <c r="G414" s="10">
        <v>1976.4166666666699</v>
      </c>
      <c r="H414" s="10">
        <v>3167736.92</v>
      </c>
      <c r="I414" s="10">
        <v>2894418.27</v>
      </c>
      <c r="J414" s="11">
        <v>-18.055479019972498</v>
      </c>
    </row>
    <row r="415" spans="2:10" x14ac:dyDescent="0.2">
      <c r="B415" s="8">
        <v>420166</v>
      </c>
      <c r="C415" s="1" t="s">
        <v>121</v>
      </c>
      <c r="D415" s="1" t="s">
        <v>426</v>
      </c>
      <c r="E415" s="9"/>
      <c r="F415" s="10">
        <v>11972.25</v>
      </c>
      <c r="G415" s="10">
        <v>11409</v>
      </c>
      <c r="H415" s="10">
        <v>32860177.82</v>
      </c>
      <c r="I415" s="10">
        <v>40419993.810000002</v>
      </c>
      <c r="J415" s="11">
        <v>29.078684399742102</v>
      </c>
    </row>
    <row r="416" spans="2:10" x14ac:dyDescent="0.2">
      <c r="B416" s="8">
        <v>420816</v>
      </c>
      <c r="C416" s="1" t="s">
        <v>324</v>
      </c>
      <c r="D416" s="1" t="s">
        <v>426</v>
      </c>
      <c r="E416" s="9"/>
      <c r="F416" s="10">
        <v>1596.3333333333301</v>
      </c>
      <c r="G416" s="10">
        <v>1487.5</v>
      </c>
      <c r="H416" s="10">
        <v>1926455.93</v>
      </c>
      <c r="I416" s="10">
        <v>1590262.97</v>
      </c>
      <c r="J416" s="11">
        <v>-11.411677952099801</v>
      </c>
    </row>
    <row r="417" spans="2:10" x14ac:dyDescent="0.2">
      <c r="B417" s="8">
        <v>421006</v>
      </c>
      <c r="C417" s="1" t="s">
        <v>366</v>
      </c>
      <c r="D417" s="1" t="s">
        <v>426</v>
      </c>
      <c r="E417" s="9"/>
      <c r="F417" s="10">
        <v>860.33333333333303</v>
      </c>
      <c r="G417" s="10">
        <v>812.25</v>
      </c>
      <c r="H417" s="10">
        <v>2750708.61</v>
      </c>
      <c r="I417" s="10">
        <v>2090275.03</v>
      </c>
      <c r="J417" s="11">
        <v>-19.5111216078597</v>
      </c>
    </row>
    <row r="418" spans="2:10" x14ac:dyDescent="0.2">
      <c r="B418" s="8">
        <v>421197</v>
      </c>
      <c r="C418" s="1" t="s">
        <v>93</v>
      </c>
      <c r="D418" s="1" t="s">
        <v>426</v>
      </c>
      <c r="E418" s="9"/>
      <c r="F418" s="10">
        <v>5021</v>
      </c>
      <c r="G418" s="10">
        <v>16648.916666666701</v>
      </c>
      <c r="H418" s="10">
        <v>7392405.2199999997</v>
      </c>
      <c r="I418" s="10">
        <v>32686244.420000002</v>
      </c>
      <c r="J418" s="11">
        <v>33.347077142770097</v>
      </c>
    </row>
  </sheetData>
  <sheetProtection algorithmName="SHA-512" hashValue="DuiJAA1Qzla1fGELkSHSN5lK3xaX4rXm7aiXHfDi5Gvh6bHMr0SsraiZqzjCl61eGsZgSoOh01onwg80scC7JA==" saltValue="cL+DVHVyGJEWdNHs0uF/Dg==" spinCount="100000"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8A9BBDAD762F4681300EFD63886DA5" ma:contentTypeVersion="16" ma:contentTypeDescription="Crie um novo documento." ma:contentTypeScope="" ma:versionID="83df4544bab1595b080e92622c065bab">
  <xsd:schema xmlns:xsd="http://www.w3.org/2001/XMLSchema" xmlns:xs="http://www.w3.org/2001/XMLSchema" xmlns:p="http://schemas.microsoft.com/office/2006/metadata/properties" xmlns:ns2="2a6dc779-69fe-4fcb-886a-9322dc083cea" xmlns:ns3="a7e19dfb-c42e-47e3-99da-ac6de4d89a78" targetNamespace="http://schemas.microsoft.com/office/2006/metadata/properties" ma:root="true" ma:fieldsID="e64fab5bc8117a67fb73e7c992253819" ns2:_="" ns3:_="">
    <xsd:import namespace="2a6dc779-69fe-4fcb-886a-9322dc083cea"/>
    <xsd:import namespace="a7e19dfb-c42e-47e3-99da-ac6de4d89a7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dc779-69fe-4fcb-886a-9322dc083ce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3c64ffe-ce61-40d7-98f3-b0b66d4458c7}" ma:internalName="TaxCatchAll" ma:showField="CatchAllData" ma:web="2a6dc779-69fe-4fcb-886a-9322dc083c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e19dfb-c42e-47e3-99da-ac6de4d89a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f3575f4d-9960-4985-a89e-669e2ce1e6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a6dc779-69fe-4fcb-886a-9322dc083cea" xsi:nil="true"/>
    <lcf76f155ced4ddcb4097134ff3c332f xmlns="a7e19dfb-c42e-47e3-99da-ac6de4d89a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BEA1A1A-808A-40A7-9EFB-7CCAE12B7493}"/>
</file>

<file path=customXml/itemProps2.xml><?xml version="1.0" encoding="utf-8"?>
<ds:datastoreItem xmlns:ds="http://schemas.openxmlformats.org/officeDocument/2006/customXml" ds:itemID="{06796351-C947-4C9C-ADA0-0C1F7B55CF33}"/>
</file>

<file path=customXml/itemProps3.xml><?xml version="1.0" encoding="utf-8"?>
<ds:datastoreItem xmlns:ds="http://schemas.openxmlformats.org/officeDocument/2006/customXml" ds:itemID="{63B97075-BBF9-4EA2-9721-F4CE3A4CC0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Akemi Tanaka</dc:creator>
  <cp:lastModifiedBy>Microsoft Office User</cp:lastModifiedBy>
  <dcterms:created xsi:type="dcterms:W3CDTF">2021-04-27T23:04:59Z</dcterms:created>
  <dcterms:modified xsi:type="dcterms:W3CDTF">2021-07-07T22:00:02Z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0x010100AA8A9BBDAD762F4681300EFD63886DA5</vt:lpwstr>
  </property>
  <property fmtid="{D5CDD505-2E9C-101B-9397-08002B2CF9AE}" pid="3" name="MediaServiceImageTags">
    <vt:lpwstr/>
  </property>
</Properties>
</file>