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<sst xmlns="http://schemas.openxmlformats.org/spreadsheetml/2006/main" count="128" uniqueCount="56">
  <si>
    <t>Cartão</t>
  </si>
  <si>
    <t>P1</t>
  </si>
  <si>
    <t>P2</t>
  </si>
  <si>
    <t>P3</t>
  </si>
  <si>
    <t>T</t>
  </si>
  <si>
    <t>Média (pré-recuperação)</t>
  </si>
  <si>
    <t>Laboratórios entregues (para arredondamento)</t>
  </si>
  <si>
    <t>Conceito (pré-recuperação)</t>
  </si>
  <si>
    <t>Recuperação</t>
  </si>
  <si>
    <t>Média (pós-recuperação)</t>
  </si>
  <si>
    <t>Conceito</t>
  </si>
  <si>
    <t>209865</t>
  </si>
  <si>
    <t>B</t>
  </si>
  <si>
    <t>260843</t>
  </si>
  <si>
    <t>FF</t>
  </si>
  <si>
    <t>304740</t>
  </si>
  <si>
    <t>252743</t>
  </si>
  <si>
    <t>REC</t>
  </si>
  <si>
    <t>C</t>
  </si>
  <si>
    <t>313985</t>
  </si>
  <si>
    <t>243691</t>
  </si>
  <si>
    <t>D</t>
  </si>
  <si>
    <t>270139</t>
  </si>
  <si>
    <t>287684</t>
  </si>
  <si>
    <t>302340</t>
  </si>
  <si>
    <t>179787</t>
  </si>
  <si>
    <t>301961</t>
  </si>
  <si>
    <t>A</t>
  </si>
  <si>
    <t>303532</t>
  </si>
  <si>
    <t>285639</t>
  </si>
  <si>
    <t>323915</t>
  </si>
  <si>
    <t>242536</t>
  </si>
  <si>
    <t>278295</t>
  </si>
  <si>
    <t>316207</t>
  </si>
  <si>
    <t>208695</t>
  </si>
  <si>
    <t>275618</t>
  </si>
  <si>
    <t>312430</t>
  </si>
  <si>
    <t>287688</t>
  </si>
  <si>
    <t>326010</t>
  </si>
  <si>
    <t>261600</t>
  </si>
  <si>
    <t>323751</t>
  </si>
  <si>
    <t>229787</t>
  </si>
  <si>
    <t>260863</t>
  </si>
  <si>
    <t>302186</t>
  </si>
  <si>
    <t>287721</t>
  </si>
  <si>
    <t>326573</t>
  </si>
  <si>
    <t>242307</t>
  </si>
  <si>
    <t>279794</t>
  </si>
  <si>
    <t>194285</t>
  </si>
  <si>
    <t>216668</t>
  </si>
  <si>
    <t>206526</t>
  </si>
  <si>
    <t>260849</t>
  </si>
  <si>
    <t>281987</t>
  </si>
  <si>
    <t>213957</t>
  </si>
  <si>
    <t>301345</t>
  </si>
  <si>
    <t>302369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</si>
</sst>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49" xfId="0" applyFont="1" applyNumberFormat="1"/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2" fontId="2" numFmtId="0" xfId="0" applyAlignment="1" applyFill="1" applyFont="1">
      <alignment vertical="bottom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0"/>
    <col customWidth="1" min="6" max="6" width="19.0"/>
    <col customWidth="1" min="8" max="8" width="22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>
      <c r="A2" s="4" t="s">
        <v>11</v>
      </c>
      <c r="B2" s="5">
        <v>6.8</v>
      </c>
      <c r="C2" s="6">
        <v>7.3</v>
      </c>
      <c r="D2" s="6">
        <v>7.4</v>
      </c>
      <c r="E2" s="6">
        <v>10.0</v>
      </c>
      <c r="F2" s="6">
        <f t="shared" ref="F2:F40" si="1">AVERAGE(B2:E2)</f>
        <v>7.875</v>
      </c>
      <c r="G2" s="6">
        <v>2.0</v>
      </c>
      <c r="H2" s="7" t="s">
        <v>12</v>
      </c>
      <c r="I2" s="6">
        <v>0.0</v>
      </c>
      <c r="J2" s="6">
        <f t="shared" ref="J2:J40" si="2">MAX(F2,AVERAGE(F2,I2))</f>
        <v>7.875</v>
      </c>
      <c r="K2" s="7" t="s">
        <v>12</v>
      </c>
    </row>
    <row r="3">
      <c r="A3" s="4" t="s">
        <v>13</v>
      </c>
      <c r="B3" s="5">
        <v>0.0</v>
      </c>
      <c r="C3" s="6">
        <v>0.0</v>
      </c>
      <c r="D3" s="6">
        <v>0.0</v>
      </c>
      <c r="E3" s="6">
        <v>0.0</v>
      </c>
      <c r="F3" s="6">
        <f t="shared" si="1"/>
        <v>0</v>
      </c>
      <c r="G3" s="6">
        <v>0.0</v>
      </c>
      <c r="H3" s="8" t="s">
        <v>14</v>
      </c>
      <c r="I3" s="6">
        <v>0.0</v>
      </c>
      <c r="J3" s="6">
        <f t="shared" si="2"/>
        <v>0</v>
      </c>
      <c r="K3" s="8" t="s">
        <v>14</v>
      </c>
    </row>
    <row r="4">
      <c r="A4" s="4" t="s">
        <v>15</v>
      </c>
      <c r="B4" s="5">
        <v>8.6</v>
      </c>
      <c r="C4" s="6">
        <v>6.7</v>
      </c>
      <c r="D4" s="6">
        <v>8.9</v>
      </c>
      <c r="E4" s="6">
        <v>10.0</v>
      </c>
      <c r="F4" s="6">
        <f t="shared" si="1"/>
        <v>8.55</v>
      </c>
      <c r="G4" s="6">
        <v>0.0</v>
      </c>
      <c r="H4" s="7" t="s">
        <v>12</v>
      </c>
      <c r="I4" s="6">
        <v>0.0</v>
      </c>
      <c r="J4" s="6">
        <f t="shared" si="2"/>
        <v>8.55</v>
      </c>
      <c r="K4" s="7" t="s">
        <v>12</v>
      </c>
    </row>
    <row r="5">
      <c r="A5" s="4" t="s">
        <v>16</v>
      </c>
      <c r="B5" s="5">
        <v>4.9</v>
      </c>
      <c r="C5" s="6">
        <v>5.5</v>
      </c>
      <c r="D5" s="6">
        <v>5.6</v>
      </c>
      <c r="E5" s="6">
        <v>6.0</v>
      </c>
      <c r="F5" s="6">
        <f t="shared" si="1"/>
        <v>5.5</v>
      </c>
      <c r="G5" s="6">
        <v>0.0</v>
      </c>
      <c r="H5" s="9" t="s">
        <v>17</v>
      </c>
      <c r="I5" s="6">
        <v>7.4</v>
      </c>
      <c r="J5" s="6">
        <f t="shared" si="2"/>
        <v>6.45</v>
      </c>
      <c r="K5" s="7" t="s">
        <v>18</v>
      </c>
    </row>
    <row r="6">
      <c r="A6" s="4" t="s">
        <v>19</v>
      </c>
      <c r="B6" s="5">
        <v>7.5</v>
      </c>
      <c r="C6" s="6">
        <v>4.7</v>
      </c>
      <c r="D6" s="6">
        <v>6.0</v>
      </c>
      <c r="E6" s="6">
        <v>7.0</v>
      </c>
      <c r="F6" s="5">
        <f t="shared" si="1"/>
        <v>6.3</v>
      </c>
      <c r="G6" s="6">
        <v>1.0</v>
      </c>
      <c r="H6" s="7" t="s">
        <v>18</v>
      </c>
      <c r="I6" s="6">
        <v>0.0</v>
      </c>
      <c r="J6" s="6">
        <f t="shared" si="2"/>
        <v>6.3</v>
      </c>
      <c r="K6" s="7" t="s">
        <v>18</v>
      </c>
    </row>
    <row r="7">
      <c r="A7" s="4" t="s">
        <v>20</v>
      </c>
      <c r="B7" s="5">
        <v>7.0</v>
      </c>
      <c r="C7" s="6">
        <v>0.0</v>
      </c>
      <c r="D7" s="6">
        <v>0.0</v>
      </c>
      <c r="E7" s="6">
        <v>0.0</v>
      </c>
      <c r="F7" s="6">
        <f t="shared" si="1"/>
        <v>1.75</v>
      </c>
      <c r="G7" s="6">
        <v>0.0</v>
      </c>
      <c r="H7" s="9" t="s">
        <v>17</v>
      </c>
      <c r="I7" s="6">
        <v>0.0</v>
      </c>
      <c r="J7" s="6">
        <f t="shared" si="2"/>
        <v>1.75</v>
      </c>
      <c r="K7" s="8" t="s">
        <v>21</v>
      </c>
    </row>
    <row r="8">
      <c r="A8" s="4" t="s">
        <v>22</v>
      </c>
      <c r="B8" s="5">
        <v>5.0</v>
      </c>
      <c r="C8" s="6">
        <v>4.6</v>
      </c>
      <c r="D8" s="6">
        <v>2.6</v>
      </c>
      <c r="E8" s="6">
        <v>8.5</v>
      </c>
      <c r="F8" s="6">
        <f t="shared" si="1"/>
        <v>5.175</v>
      </c>
      <c r="G8" s="6">
        <v>0.0</v>
      </c>
      <c r="H8" s="9" t="s">
        <v>17</v>
      </c>
      <c r="I8" s="6">
        <v>6.7</v>
      </c>
      <c r="J8" s="6">
        <f t="shared" si="2"/>
        <v>5.9375</v>
      </c>
      <c r="K8" s="7" t="s">
        <v>18</v>
      </c>
    </row>
    <row r="9">
      <c r="A9" s="4" t="s">
        <v>23</v>
      </c>
      <c r="B9" s="5">
        <v>6.8</v>
      </c>
      <c r="C9" s="6">
        <v>4.9</v>
      </c>
      <c r="D9" s="6">
        <v>5.6</v>
      </c>
      <c r="E9" s="6">
        <v>0.0</v>
      </c>
      <c r="F9" s="6">
        <f t="shared" si="1"/>
        <v>4.325</v>
      </c>
      <c r="G9" s="6">
        <v>1.0</v>
      </c>
      <c r="H9" s="9" t="s">
        <v>17</v>
      </c>
      <c r="I9" s="6">
        <v>7.1</v>
      </c>
      <c r="J9" s="6">
        <f t="shared" si="2"/>
        <v>5.7125</v>
      </c>
      <c r="K9" s="7" t="s">
        <v>18</v>
      </c>
    </row>
    <row r="10">
      <c r="A10" s="4" t="s">
        <v>24</v>
      </c>
      <c r="B10" s="5">
        <v>8.7</v>
      </c>
      <c r="C10" s="6">
        <v>0.0</v>
      </c>
      <c r="D10" s="6">
        <v>0.0</v>
      </c>
      <c r="E10" s="6">
        <v>0.0</v>
      </c>
      <c r="F10" s="6">
        <f t="shared" si="1"/>
        <v>2.175</v>
      </c>
      <c r="G10" s="6">
        <v>0.0</v>
      </c>
      <c r="H10" s="8" t="s">
        <v>14</v>
      </c>
      <c r="I10" s="6">
        <v>0.0</v>
      </c>
      <c r="J10" s="6">
        <f t="shared" si="2"/>
        <v>2.175</v>
      </c>
      <c r="K10" s="8" t="s">
        <v>14</v>
      </c>
    </row>
    <row r="11">
      <c r="A11" s="4" t="s">
        <v>25</v>
      </c>
      <c r="B11" s="5">
        <v>0.0</v>
      </c>
      <c r="C11" s="6">
        <v>0.0</v>
      </c>
      <c r="D11" s="6">
        <v>0.0</v>
      </c>
      <c r="E11" s="6">
        <v>0.0</v>
      </c>
      <c r="F11" s="6">
        <f t="shared" si="1"/>
        <v>0</v>
      </c>
      <c r="G11" s="6">
        <v>0.0</v>
      </c>
      <c r="H11" s="8" t="s">
        <v>14</v>
      </c>
      <c r="I11" s="6">
        <v>0.0</v>
      </c>
      <c r="J11" s="6">
        <f t="shared" si="2"/>
        <v>0</v>
      </c>
      <c r="K11" s="8" t="s">
        <v>14</v>
      </c>
    </row>
    <row r="12">
      <c r="A12" s="4" t="s">
        <v>26</v>
      </c>
      <c r="B12" s="5">
        <v>8.6</v>
      </c>
      <c r="C12" s="6">
        <v>8.1</v>
      </c>
      <c r="D12" s="6">
        <v>9.0</v>
      </c>
      <c r="E12" s="6">
        <v>10.0</v>
      </c>
      <c r="F12" s="6">
        <f t="shared" si="1"/>
        <v>8.925</v>
      </c>
      <c r="G12" s="6">
        <v>1.0</v>
      </c>
      <c r="H12" s="7" t="s">
        <v>27</v>
      </c>
      <c r="I12" s="6">
        <v>0.0</v>
      </c>
      <c r="J12" s="6">
        <f t="shared" si="2"/>
        <v>8.925</v>
      </c>
      <c r="K12" s="7" t="s">
        <v>27</v>
      </c>
    </row>
    <row r="13">
      <c r="A13" s="4" t="s">
        <v>28</v>
      </c>
      <c r="B13" s="5">
        <v>6.8</v>
      </c>
      <c r="C13" s="6">
        <v>5.9</v>
      </c>
      <c r="D13" s="6">
        <v>7.7</v>
      </c>
      <c r="E13" s="6">
        <v>7.5</v>
      </c>
      <c r="F13" s="6">
        <f t="shared" si="1"/>
        <v>6.975</v>
      </c>
      <c r="G13" s="6">
        <v>0.0</v>
      </c>
      <c r="H13" s="7" t="s">
        <v>18</v>
      </c>
      <c r="I13" s="6">
        <v>0.0</v>
      </c>
      <c r="J13" s="6">
        <f t="shared" si="2"/>
        <v>6.975</v>
      </c>
      <c r="K13" s="7" t="s">
        <v>18</v>
      </c>
    </row>
    <row r="14">
      <c r="A14" s="4" t="s">
        <v>29</v>
      </c>
      <c r="B14" s="5">
        <v>7.5</v>
      </c>
      <c r="C14" s="6">
        <v>5.1</v>
      </c>
      <c r="D14" s="6">
        <v>2.8</v>
      </c>
      <c r="E14" s="6">
        <v>8.5</v>
      </c>
      <c r="F14" s="6">
        <f t="shared" si="1"/>
        <v>5.975</v>
      </c>
      <c r="G14" s="6">
        <v>1.0</v>
      </c>
      <c r="H14" s="7" t="s">
        <v>18</v>
      </c>
      <c r="I14" s="6">
        <v>0.0</v>
      </c>
      <c r="J14" s="6">
        <f t="shared" si="2"/>
        <v>5.975</v>
      </c>
      <c r="K14" s="7" t="s">
        <v>18</v>
      </c>
    </row>
    <row r="15">
      <c r="A15" s="4" t="s">
        <v>30</v>
      </c>
      <c r="B15" s="5">
        <v>8.5</v>
      </c>
      <c r="C15" s="6">
        <v>8.6</v>
      </c>
      <c r="D15" s="6">
        <v>9.0</v>
      </c>
      <c r="E15" s="6">
        <v>7.5</v>
      </c>
      <c r="F15" s="6">
        <f t="shared" si="1"/>
        <v>8.4</v>
      </c>
      <c r="G15" s="6">
        <v>2.0</v>
      </c>
      <c r="H15" s="7" t="s">
        <v>12</v>
      </c>
      <c r="I15" s="6">
        <v>0.0</v>
      </c>
      <c r="J15" s="6">
        <f t="shared" si="2"/>
        <v>8.4</v>
      </c>
      <c r="K15" s="7" t="s">
        <v>12</v>
      </c>
    </row>
    <row r="16">
      <c r="A16" s="4" t="s">
        <v>31</v>
      </c>
      <c r="B16" s="5">
        <v>8.7</v>
      </c>
      <c r="C16" s="6">
        <v>7.1</v>
      </c>
      <c r="D16" s="6">
        <v>5.1</v>
      </c>
      <c r="E16" s="6">
        <v>7.0</v>
      </c>
      <c r="F16" s="6">
        <f t="shared" si="1"/>
        <v>6.975</v>
      </c>
      <c r="G16" s="6">
        <v>1.0</v>
      </c>
      <c r="H16" s="7" t="s">
        <v>18</v>
      </c>
      <c r="I16" s="6">
        <v>0.0</v>
      </c>
      <c r="J16" s="6">
        <f t="shared" si="2"/>
        <v>6.975</v>
      </c>
      <c r="K16" s="7" t="s">
        <v>18</v>
      </c>
    </row>
    <row r="17">
      <c r="A17" s="4" t="s">
        <v>32</v>
      </c>
      <c r="B17" s="5">
        <v>0.0</v>
      </c>
      <c r="C17" s="6">
        <v>0.0</v>
      </c>
      <c r="D17" s="6">
        <v>0.0</v>
      </c>
      <c r="E17" s="6">
        <v>0.0</v>
      </c>
      <c r="F17" s="6">
        <f t="shared" si="1"/>
        <v>0</v>
      </c>
      <c r="G17" s="6">
        <v>0.0</v>
      </c>
      <c r="H17" s="8" t="s">
        <v>14</v>
      </c>
      <c r="I17" s="6">
        <v>0.0</v>
      </c>
      <c r="J17" s="6">
        <f t="shared" si="2"/>
        <v>0</v>
      </c>
      <c r="K17" s="8" t="s">
        <v>14</v>
      </c>
    </row>
    <row r="18">
      <c r="A18" s="4" t="s">
        <v>33</v>
      </c>
      <c r="B18" s="5">
        <v>7.5</v>
      </c>
      <c r="C18" s="6">
        <v>7.8</v>
      </c>
      <c r="D18" s="6">
        <v>7.6</v>
      </c>
      <c r="E18" s="6">
        <v>10.0</v>
      </c>
      <c r="F18" s="6">
        <f t="shared" si="1"/>
        <v>8.225</v>
      </c>
      <c r="G18" s="6">
        <v>0.0</v>
      </c>
      <c r="H18" s="7" t="s">
        <v>12</v>
      </c>
      <c r="I18" s="6">
        <v>0.0</v>
      </c>
      <c r="J18" s="6">
        <f t="shared" si="2"/>
        <v>8.225</v>
      </c>
      <c r="K18" s="7" t="s">
        <v>12</v>
      </c>
    </row>
    <row r="19">
      <c r="A19" s="4" t="s">
        <v>34</v>
      </c>
      <c r="B19" s="5">
        <v>4.0</v>
      </c>
      <c r="C19" s="6">
        <v>2.1</v>
      </c>
      <c r="D19" s="6">
        <v>0.0</v>
      </c>
      <c r="E19" s="6">
        <v>0.0</v>
      </c>
      <c r="F19" s="6">
        <f t="shared" si="1"/>
        <v>1.525</v>
      </c>
      <c r="G19" s="6">
        <v>0.0</v>
      </c>
      <c r="H19" s="9" t="s">
        <v>17</v>
      </c>
      <c r="I19" s="6">
        <v>0.0</v>
      </c>
      <c r="J19" s="6">
        <f t="shared" si="2"/>
        <v>1.525</v>
      </c>
      <c r="K19" s="8" t="s">
        <v>21</v>
      </c>
    </row>
    <row r="20">
      <c r="A20" s="4" t="s">
        <v>35</v>
      </c>
      <c r="B20" s="5">
        <v>7.9</v>
      </c>
      <c r="C20" s="6">
        <v>7.1</v>
      </c>
      <c r="D20" s="6">
        <v>7.7</v>
      </c>
      <c r="E20" s="6">
        <v>7.0</v>
      </c>
      <c r="F20" s="6">
        <f t="shared" si="1"/>
        <v>7.425</v>
      </c>
      <c r="G20" s="6">
        <v>0.0</v>
      </c>
      <c r="H20" s="7" t="s">
        <v>12</v>
      </c>
      <c r="I20" s="6">
        <v>0.0</v>
      </c>
      <c r="J20" s="6">
        <f t="shared" si="2"/>
        <v>7.425</v>
      </c>
      <c r="K20" s="7" t="s">
        <v>12</v>
      </c>
    </row>
    <row r="21">
      <c r="A21" s="4" t="s">
        <v>36</v>
      </c>
      <c r="B21" s="5">
        <v>10.0</v>
      </c>
      <c r="C21" s="6">
        <v>9.7</v>
      </c>
      <c r="D21" s="6">
        <v>10.0</v>
      </c>
      <c r="E21" s="6">
        <v>9.0</v>
      </c>
      <c r="F21" s="6">
        <f t="shared" si="1"/>
        <v>9.675</v>
      </c>
      <c r="G21" s="6">
        <v>2.0</v>
      </c>
      <c r="H21" s="7" t="s">
        <v>27</v>
      </c>
      <c r="I21" s="6">
        <v>0.0</v>
      </c>
      <c r="J21" s="6">
        <f t="shared" si="2"/>
        <v>9.675</v>
      </c>
      <c r="K21" s="7" t="s">
        <v>27</v>
      </c>
    </row>
    <row r="22">
      <c r="A22" s="4" t="s">
        <v>37</v>
      </c>
      <c r="B22" s="5">
        <v>8.1</v>
      </c>
      <c r="C22" s="6">
        <v>7.0</v>
      </c>
      <c r="D22" s="6">
        <v>8.4</v>
      </c>
      <c r="E22" s="6">
        <v>7.0</v>
      </c>
      <c r="F22" s="6">
        <f t="shared" si="1"/>
        <v>7.625</v>
      </c>
      <c r="G22" s="6">
        <v>0.0</v>
      </c>
      <c r="H22" s="7" t="s">
        <v>12</v>
      </c>
      <c r="I22" s="6">
        <v>0.0</v>
      </c>
      <c r="J22" s="6">
        <f t="shared" si="2"/>
        <v>7.625</v>
      </c>
      <c r="K22" s="7" t="s">
        <v>12</v>
      </c>
    </row>
    <row r="23">
      <c r="A23" s="4" t="s">
        <v>38</v>
      </c>
      <c r="B23" s="5">
        <v>6.4</v>
      </c>
      <c r="C23" s="6">
        <v>8.4</v>
      </c>
      <c r="D23" s="6">
        <v>8.7</v>
      </c>
      <c r="E23" s="6">
        <v>7.0</v>
      </c>
      <c r="F23" s="6">
        <f t="shared" si="1"/>
        <v>7.625</v>
      </c>
      <c r="G23" s="6">
        <v>2.0</v>
      </c>
      <c r="H23" s="7" t="s">
        <v>12</v>
      </c>
      <c r="I23" s="6">
        <v>0.0</v>
      </c>
      <c r="J23" s="6">
        <f t="shared" si="2"/>
        <v>7.625</v>
      </c>
      <c r="K23" s="7" t="s">
        <v>12</v>
      </c>
    </row>
    <row r="24">
      <c r="A24" s="4" t="s">
        <v>39</v>
      </c>
      <c r="B24" s="5">
        <v>0.0</v>
      </c>
      <c r="C24" s="6">
        <v>0.0</v>
      </c>
      <c r="D24" s="6">
        <v>0.0</v>
      </c>
      <c r="E24" s="6">
        <v>0.0</v>
      </c>
      <c r="F24" s="6">
        <f t="shared" si="1"/>
        <v>0</v>
      </c>
      <c r="G24" s="6">
        <v>0.0</v>
      </c>
      <c r="H24" s="8" t="s">
        <v>14</v>
      </c>
      <c r="I24" s="6">
        <v>0.0</v>
      </c>
      <c r="J24" s="6">
        <f t="shared" si="2"/>
        <v>0</v>
      </c>
      <c r="K24" s="8" t="s">
        <v>14</v>
      </c>
    </row>
    <row r="25">
      <c r="A25" s="4" t="s">
        <v>40</v>
      </c>
      <c r="B25" s="5">
        <v>8.6</v>
      </c>
      <c r="C25" s="6">
        <v>9.5</v>
      </c>
      <c r="D25" s="6">
        <v>8.2</v>
      </c>
      <c r="E25" s="6">
        <v>7.0</v>
      </c>
      <c r="F25" s="6">
        <f t="shared" si="1"/>
        <v>8.325</v>
      </c>
      <c r="G25" s="6">
        <v>2.0</v>
      </c>
      <c r="H25" s="7" t="s">
        <v>12</v>
      </c>
      <c r="I25" s="6">
        <v>0.0</v>
      </c>
      <c r="J25" s="6">
        <f t="shared" si="2"/>
        <v>8.325</v>
      </c>
      <c r="K25" s="7" t="s">
        <v>12</v>
      </c>
    </row>
    <row r="26">
      <c r="A26" s="4" t="s">
        <v>41</v>
      </c>
      <c r="B26" s="5">
        <v>7.5</v>
      </c>
      <c r="C26" s="6">
        <v>5.3</v>
      </c>
      <c r="D26" s="6">
        <v>6.4</v>
      </c>
      <c r="E26" s="6">
        <v>5.0</v>
      </c>
      <c r="F26" s="6">
        <f t="shared" si="1"/>
        <v>6.05</v>
      </c>
      <c r="G26" s="6">
        <v>0.0</v>
      </c>
      <c r="H26" s="7" t="s">
        <v>18</v>
      </c>
      <c r="I26" s="6">
        <v>0.0</v>
      </c>
      <c r="J26" s="6">
        <f t="shared" si="2"/>
        <v>6.05</v>
      </c>
      <c r="K26" s="7" t="s">
        <v>18</v>
      </c>
    </row>
    <row r="27">
      <c r="A27" s="4" t="s">
        <v>42</v>
      </c>
      <c r="B27" s="5">
        <v>6.4</v>
      </c>
      <c r="C27" s="6">
        <v>0.0</v>
      </c>
      <c r="D27" s="6">
        <v>0.0</v>
      </c>
      <c r="E27" s="6">
        <v>0.0</v>
      </c>
      <c r="F27" s="6">
        <f t="shared" si="1"/>
        <v>1.6</v>
      </c>
      <c r="G27" s="6">
        <v>0.0</v>
      </c>
      <c r="H27" s="8" t="s">
        <v>14</v>
      </c>
      <c r="I27" s="6">
        <v>0.0</v>
      </c>
      <c r="J27" s="6">
        <f t="shared" si="2"/>
        <v>1.6</v>
      </c>
      <c r="K27" s="8" t="s">
        <v>14</v>
      </c>
    </row>
    <row r="28">
      <c r="A28" s="4" t="s">
        <v>43</v>
      </c>
      <c r="B28" s="5">
        <v>8.7</v>
      </c>
      <c r="C28" s="6">
        <v>7.5</v>
      </c>
      <c r="D28" s="6">
        <v>8.7</v>
      </c>
      <c r="E28" s="6">
        <v>7.0</v>
      </c>
      <c r="F28" s="5">
        <f t="shared" si="1"/>
        <v>7.975</v>
      </c>
      <c r="G28" s="6">
        <v>0.0</v>
      </c>
      <c r="H28" s="7" t="s">
        <v>12</v>
      </c>
      <c r="I28" s="6">
        <v>0.0</v>
      </c>
      <c r="J28" s="6">
        <f t="shared" si="2"/>
        <v>7.975</v>
      </c>
      <c r="K28" s="7" t="s">
        <v>12</v>
      </c>
    </row>
    <row r="29">
      <c r="A29" s="4" t="s">
        <v>44</v>
      </c>
      <c r="B29" s="5">
        <v>6.7</v>
      </c>
      <c r="C29" s="6">
        <v>7.7</v>
      </c>
      <c r="D29" s="6">
        <v>5.5</v>
      </c>
      <c r="E29" s="6">
        <v>7.5</v>
      </c>
      <c r="F29" s="6">
        <f t="shared" si="1"/>
        <v>6.85</v>
      </c>
      <c r="G29" s="6">
        <v>0.0</v>
      </c>
      <c r="H29" s="7" t="s">
        <v>18</v>
      </c>
      <c r="I29" s="6">
        <v>0.0</v>
      </c>
      <c r="J29" s="6">
        <f t="shared" si="2"/>
        <v>6.85</v>
      </c>
      <c r="K29" s="7" t="s">
        <v>18</v>
      </c>
    </row>
    <row r="30">
      <c r="A30" s="4" t="s">
        <v>45</v>
      </c>
      <c r="B30" s="5">
        <v>9.7</v>
      </c>
      <c r="C30" s="6">
        <v>8.3</v>
      </c>
      <c r="D30" s="6">
        <v>9.7</v>
      </c>
      <c r="E30" s="6">
        <v>9.0</v>
      </c>
      <c r="F30" s="6">
        <f t="shared" si="1"/>
        <v>9.175</v>
      </c>
      <c r="G30" s="6">
        <v>2.0</v>
      </c>
      <c r="H30" s="7" t="s">
        <v>27</v>
      </c>
      <c r="I30" s="6">
        <v>0.0</v>
      </c>
      <c r="J30" s="6">
        <f t="shared" si="2"/>
        <v>9.175</v>
      </c>
      <c r="K30" s="7" t="s">
        <v>27</v>
      </c>
    </row>
    <row r="31">
      <c r="A31" s="4" t="s">
        <v>46</v>
      </c>
      <c r="B31" s="5">
        <v>7.2</v>
      </c>
      <c r="C31" s="6">
        <v>5.4</v>
      </c>
      <c r="D31" s="6">
        <v>7.8</v>
      </c>
      <c r="E31" s="6">
        <v>8.0</v>
      </c>
      <c r="F31" s="6">
        <f t="shared" si="1"/>
        <v>7.1</v>
      </c>
      <c r="G31" s="6">
        <v>0.0</v>
      </c>
      <c r="H31" s="7" t="s">
        <v>18</v>
      </c>
      <c r="I31" s="6">
        <v>0.0</v>
      </c>
      <c r="J31" s="6">
        <f t="shared" si="2"/>
        <v>7.1</v>
      </c>
      <c r="K31" s="7" t="s">
        <v>18</v>
      </c>
    </row>
    <row r="32">
      <c r="A32" s="4" t="s">
        <v>47</v>
      </c>
      <c r="B32" s="5">
        <v>9.0</v>
      </c>
      <c r="C32" s="6">
        <v>8.4</v>
      </c>
      <c r="D32" s="6">
        <v>7.9</v>
      </c>
      <c r="E32" s="6">
        <v>0.0</v>
      </c>
      <c r="F32" s="6">
        <f t="shared" si="1"/>
        <v>6.325</v>
      </c>
      <c r="G32" s="6">
        <v>0.0</v>
      </c>
      <c r="H32" s="7" t="s">
        <v>18</v>
      </c>
      <c r="I32" s="6">
        <v>0.0</v>
      </c>
      <c r="J32" s="6">
        <f t="shared" si="2"/>
        <v>6.325</v>
      </c>
      <c r="K32" s="7" t="s">
        <v>18</v>
      </c>
    </row>
    <row r="33">
      <c r="A33" s="4" t="s">
        <v>48</v>
      </c>
      <c r="B33" s="5">
        <v>0.0</v>
      </c>
      <c r="C33" s="6">
        <v>0.0</v>
      </c>
      <c r="D33" s="6">
        <v>0.0</v>
      </c>
      <c r="E33" s="6">
        <v>0.0</v>
      </c>
      <c r="F33" s="6">
        <f t="shared" si="1"/>
        <v>0</v>
      </c>
      <c r="G33" s="6">
        <v>0.0</v>
      </c>
      <c r="H33" s="8" t="s">
        <v>14</v>
      </c>
      <c r="I33" s="6">
        <v>0.0</v>
      </c>
      <c r="J33" s="6">
        <f t="shared" si="2"/>
        <v>0</v>
      </c>
      <c r="K33" s="8" t="s">
        <v>14</v>
      </c>
    </row>
    <row r="34">
      <c r="A34" s="4" t="s">
        <v>49</v>
      </c>
      <c r="B34" s="5">
        <v>7.5</v>
      </c>
      <c r="C34" s="6">
        <v>5.2</v>
      </c>
      <c r="D34" s="6">
        <v>4.5</v>
      </c>
      <c r="E34" s="6">
        <v>8.0</v>
      </c>
      <c r="F34" s="6">
        <f t="shared" si="1"/>
        <v>6.3</v>
      </c>
      <c r="G34" s="6">
        <v>0.0</v>
      </c>
      <c r="H34" s="7" t="s">
        <v>18</v>
      </c>
      <c r="I34" s="6">
        <v>0.0</v>
      </c>
      <c r="J34" s="6">
        <f t="shared" si="2"/>
        <v>6.3</v>
      </c>
      <c r="K34" s="7" t="s">
        <v>18</v>
      </c>
    </row>
    <row r="35">
      <c r="A35" s="4" t="s">
        <v>50</v>
      </c>
      <c r="B35" s="5">
        <v>3.5</v>
      </c>
      <c r="C35" s="6">
        <v>4.0</v>
      </c>
      <c r="D35" s="6">
        <v>0.0</v>
      </c>
      <c r="E35" s="6">
        <v>0.0</v>
      </c>
      <c r="F35" s="6">
        <f t="shared" si="1"/>
        <v>1.875</v>
      </c>
      <c r="G35" s="6">
        <v>0.0</v>
      </c>
      <c r="H35" s="9" t="s">
        <v>17</v>
      </c>
      <c r="I35" s="6">
        <v>0.0</v>
      </c>
      <c r="J35" s="6">
        <f t="shared" si="2"/>
        <v>1.875</v>
      </c>
      <c r="K35" s="8" t="s">
        <v>21</v>
      </c>
    </row>
    <row r="36">
      <c r="A36" s="4" t="s">
        <v>51</v>
      </c>
      <c r="B36" s="5">
        <v>8.0</v>
      </c>
      <c r="C36" s="6">
        <v>4.0</v>
      </c>
      <c r="D36" s="6">
        <v>7.4</v>
      </c>
      <c r="E36" s="6">
        <v>8.0</v>
      </c>
      <c r="F36" s="6">
        <f t="shared" si="1"/>
        <v>6.85</v>
      </c>
      <c r="G36" s="6">
        <v>1.0</v>
      </c>
      <c r="H36" s="7" t="s">
        <v>18</v>
      </c>
      <c r="I36" s="6">
        <v>0.0</v>
      </c>
      <c r="J36" s="6">
        <f t="shared" si="2"/>
        <v>6.85</v>
      </c>
      <c r="K36" s="7" t="s">
        <v>18</v>
      </c>
    </row>
    <row r="37">
      <c r="A37" s="4" t="s">
        <v>52</v>
      </c>
      <c r="B37" s="5">
        <v>3.7</v>
      </c>
      <c r="C37" s="6">
        <v>5.4</v>
      </c>
      <c r="D37" s="6">
        <v>7.3</v>
      </c>
      <c r="E37" s="6">
        <v>0.0</v>
      </c>
      <c r="F37" s="6">
        <f t="shared" si="1"/>
        <v>4.1</v>
      </c>
      <c r="G37" s="6">
        <v>1.0</v>
      </c>
      <c r="H37" s="9" t="s">
        <v>17</v>
      </c>
      <c r="I37" s="6">
        <v>8.2</v>
      </c>
      <c r="J37" s="6">
        <f t="shared" si="2"/>
        <v>6.15</v>
      </c>
      <c r="K37" s="7" t="s">
        <v>18</v>
      </c>
    </row>
    <row r="38">
      <c r="A38" s="4" t="s">
        <v>53</v>
      </c>
      <c r="B38" s="5">
        <v>2.3</v>
      </c>
      <c r="C38" s="6">
        <v>1.8</v>
      </c>
      <c r="D38" s="6">
        <v>1.5</v>
      </c>
      <c r="E38" s="6">
        <v>0.0</v>
      </c>
      <c r="F38" s="6">
        <f t="shared" si="1"/>
        <v>1.4</v>
      </c>
      <c r="G38" s="6">
        <v>0.0</v>
      </c>
      <c r="H38" s="9" t="s">
        <v>17</v>
      </c>
      <c r="I38" s="6">
        <v>0.0</v>
      </c>
      <c r="J38" s="6">
        <f t="shared" si="2"/>
        <v>1.4</v>
      </c>
      <c r="K38" s="8" t="s">
        <v>21</v>
      </c>
    </row>
    <row r="39">
      <c r="A39" s="4" t="s">
        <v>54</v>
      </c>
      <c r="B39" s="5">
        <v>6.3</v>
      </c>
      <c r="C39" s="6">
        <v>5.2</v>
      </c>
      <c r="D39" s="6">
        <v>8.0</v>
      </c>
      <c r="E39" s="6">
        <v>7.5</v>
      </c>
      <c r="F39" s="6">
        <f t="shared" si="1"/>
        <v>6.75</v>
      </c>
      <c r="G39" s="6">
        <v>0.0</v>
      </c>
      <c r="H39" s="7" t="s">
        <v>18</v>
      </c>
      <c r="I39" s="6">
        <v>0.0</v>
      </c>
      <c r="J39" s="6">
        <f t="shared" si="2"/>
        <v>6.75</v>
      </c>
      <c r="K39" s="7" t="s">
        <v>18</v>
      </c>
    </row>
    <row r="40">
      <c r="A40" s="4" t="s">
        <v>55</v>
      </c>
      <c r="B40" s="5">
        <v>9.7</v>
      </c>
      <c r="C40" s="6">
        <v>8.5</v>
      </c>
      <c r="D40" s="6">
        <v>9.0</v>
      </c>
      <c r="E40" s="6">
        <v>8.5</v>
      </c>
      <c r="F40" s="6">
        <f t="shared" si="1"/>
        <v>8.925</v>
      </c>
      <c r="G40" s="6">
        <v>1.0</v>
      </c>
      <c r="H40" s="7" t="s">
        <v>27</v>
      </c>
      <c r="I40" s="6">
        <v>0.0</v>
      </c>
      <c r="J40" s="6">
        <f t="shared" si="2"/>
        <v>8.925</v>
      </c>
      <c r="K40" s="7" t="s">
        <v>27</v>
      </c>
    </row>
  </sheetData>
  <drawing r:id="rId1"/>
</worksheet>
</file>