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SLU\portfolio\becker-max.github.io\ideas\"/>
    </mc:Choice>
  </mc:AlternateContent>
  <xr:revisionPtr revIDLastSave="0" documentId="13_ncr:1_{586FF891-D47C-44BF-B005-80939A3BB892}" xr6:coauthVersionLast="46" xr6:coauthVersionMax="46" xr10:uidLastSave="{00000000-0000-0000-0000-000000000000}"/>
  <bookViews>
    <workbookView xWindow="-98" yWindow="-98" windowWidth="22695" windowHeight="14595" activeTab="2" xr2:uid="{A3801ECE-BBDA-49A9-9AB3-5F9ED1B070C2}"/>
  </bookViews>
  <sheets>
    <sheet name="ProgressBar" sheetId="1" r:id="rId1"/>
    <sheet name="www.sankeymatic.comSLASHbuild" sheetId="2" r:id="rId2"/>
    <sheet name="SunburstTry" sheetId="3" r:id="rId3"/>
  </sheets>
  <definedNames>
    <definedName name="_xlnm._FilterDatabase" localSheetId="1" hidden="1">'www.sankeymatic.comSLASHbuild'!$A$1:$G$41</definedName>
    <definedName name="_xlchart.v1.0" hidden="1">SunburstTry!$A$2:$D$17</definedName>
    <definedName name="_xlchart.v1.1" hidden="1">SunburstTry!$E$1</definedName>
    <definedName name="_xlchart.v1.2" hidden="1">SunburstTry!$E$2:$E$17</definedName>
    <definedName name="_xlchart.v1.3" hidden="1">SunburstTry!$A$2:$D$17</definedName>
    <definedName name="_xlchart.v1.4" hidden="1">SunburstTry!$E$1</definedName>
    <definedName name="_xlchart.v1.5" hidden="1">SunburstTry!$E$2:$E$17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F2" i="1"/>
  <c r="G2" i="1"/>
  <c r="E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A30" i="2"/>
  <c r="A41" i="2"/>
  <c r="A31" i="2"/>
  <c r="A3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33" i="2"/>
  <c r="A34" i="2"/>
  <c r="A20" i="2"/>
  <c r="A21" i="2"/>
  <c r="A22" i="2"/>
  <c r="A23" i="2"/>
  <c r="A24" i="2"/>
  <c r="A25" i="2"/>
  <c r="A35" i="2"/>
  <c r="A36" i="2"/>
  <c r="A37" i="2"/>
  <c r="A38" i="2"/>
  <c r="A26" i="2"/>
  <c r="A27" i="2"/>
  <c r="A28" i="2"/>
  <c r="A39" i="2"/>
  <c r="A40" i="2"/>
  <c r="A29" i="2"/>
</calcChain>
</file>

<file path=xl/sharedStrings.xml><?xml version="1.0" encoding="utf-8"?>
<sst xmlns="http://schemas.openxmlformats.org/spreadsheetml/2006/main" count="291" uniqueCount="39">
  <si>
    <t>Practical application</t>
  </si>
  <si>
    <t>Work experience</t>
  </si>
  <si>
    <t>Python</t>
  </si>
  <si>
    <t>R</t>
  </si>
  <si>
    <t>Java Script</t>
  </si>
  <si>
    <t>SQL</t>
  </si>
  <si>
    <t>Java</t>
  </si>
  <si>
    <t>Big Data Technologies (e.g., Cloudera, Hadoop)</t>
  </si>
  <si>
    <t>Shiny</t>
  </si>
  <si>
    <t>Tableau</t>
  </si>
  <si>
    <t>Machine Learning</t>
  </si>
  <si>
    <t>Microsoft Excel</t>
  </si>
  <si>
    <t>Jira</t>
  </si>
  <si>
    <t>Business Intelligence</t>
  </si>
  <si>
    <t>Decision Support Systems</t>
  </si>
  <si>
    <t>Linux (Shell Scripting, UNIX)</t>
  </si>
  <si>
    <t>Eggplant SenseTalk</t>
  </si>
  <si>
    <t>ITIL® Foundation IT Service Management</t>
  </si>
  <si>
    <t>Theoretical Knowledge</t>
  </si>
  <si>
    <t>Theoretical knowledge</t>
  </si>
  <si>
    <t xml:space="preserve"> </t>
  </si>
  <si>
    <t>[1]</t>
  </si>
  <si>
    <t>Work Experience</t>
  </si>
  <si>
    <t>Practical Application</t>
  </si>
  <si>
    <t>Von</t>
  </si>
  <si>
    <t>Leerschlag</t>
  </si>
  <si>
    <t>Index</t>
  </si>
  <si>
    <t>Zu</t>
  </si>
  <si>
    <t>Verkettung</t>
  </si>
  <si>
    <t>Zählung</t>
  </si>
  <si>
    <t>Leerschlag2</t>
  </si>
  <si>
    <t>Theoretical knowledge anteil</t>
  </si>
  <si>
    <t>Practical application anteil</t>
  </si>
  <si>
    <t>Work experience anteil</t>
  </si>
  <si>
    <t>Skill</t>
  </si>
  <si>
    <t>Tier1</t>
  </si>
  <si>
    <t>Tier2</t>
  </si>
  <si>
    <t>Tier3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</si>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</sst>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F92A5F57-FDE9-48B2-A999-E0EA09C34B5A}">
          <cx:tx>
            <cx:txData>
              <cx:f>_xlchart.v1.4</cx:f>
              <cx:v>Wert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907254</xdr:colOff>
      <xdr:row>18</xdr:row>
      <xdr:rowOff>121442</xdr:rowOff>
    </xdr:from>
    <xdr:to>
      <xdr:col>8</xdr:col>
      <xdr:colOff>161925</xdr:colOff>
      <xdr:row>53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8DC1D34-02E1-4082-8A14-4160DB086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254" y="3378992"/>
              <a:ext cx="10846596" cy="63365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64AB-4DAE-4056-865E-DDD158CB2669}">
  <dimension ref="A1:G17"/>
  <sheetViews>
    <sheetView workbookViewId="0">
      <selection activeCell="A15" activeCellId="3" sqref="A2 A4:A6 A11:A12 A15:A17"/>
    </sheetView>
  </sheetViews>
  <sheetFormatPr baseColWidth="10" defaultRowHeight="14.25" x14ac:dyDescent="0.45"/>
  <cols>
    <col min="1" max="1" width="37.86328125" bestFit="1" customWidth="1"/>
    <col min="2" max="2" width="18.73046875" bestFit="1" customWidth="1"/>
    <col min="3" max="3" width="16.73046875" bestFit="1" customWidth="1"/>
    <col min="4" max="4" width="14" bestFit="1" customWidth="1"/>
    <col min="5" max="5" width="23.59765625" bestFit="1" customWidth="1"/>
    <col min="6" max="6" width="21.73046875" bestFit="1" customWidth="1"/>
    <col min="7" max="7" width="19" bestFit="1" customWidth="1"/>
  </cols>
  <sheetData>
    <row r="1" spans="1:7" x14ac:dyDescent="0.45">
      <c r="B1" t="s">
        <v>19</v>
      </c>
      <c r="C1" t="s">
        <v>0</v>
      </c>
      <c r="D1" t="s">
        <v>1</v>
      </c>
      <c r="E1" t="s">
        <v>31</v>
      </c>
      <c r="F1" t="s">
        <v>32</v>
      </c>
      <c r="G1" t="s">
        <v>33</v>
      </c>
    </row>
    <row r="2" spans="1:7" x14ac:dyDescent="0.45">
      <c r="A2" t="s">
        <v>2</v>
      </c>
      <c r="B2" s="1">
        <v>1</v>
      </c>
      <c r="C2" s="2">
        <v>1</v>
      </c>
      <c r="D2" s="3">
        <v>1</v>
      </c>
      <c r="E2">
        <f>IF(B2=1,1/(B2*3),0)</f>
        <v>0.33333333333333331</v>
      </c>
      <c r="F2">
        <f t="shared" ref="F2:G2" si="0">IF(C2=1,1/(C2*3),0)</f>
        <v>0.33333333333333331</v>
      </c>
      <c r="G2">
        <f t="shared" si="0"/>
        <v>0.33333333333333331</v>
      </c>
    </row>
    <row r="3" spans="1:7" x14ac:dyDescent="0.45">
      <c r="A3" t="s">
        <v>3</v>
      </c>
      <c r="B3" s="1">
        <v>1</v>
      </c>
      <c r="C3" s="2">
        <v>1</v>
      </c>
      <c r="D3">
        <v>0</v>
      </c>
      <c r="E3">
        <f t="shared" ref="E3:E17" si="1">IF(B3=1,1/(B3*3),0)</f>
        <v>0.33333333333333331</v>
      </c>
      <c r="F3">
        <f t="shared" ref="F3:F17" si="2">IF(C3=1,1/(C3*3),0)</f>
        <v>0.33333333333333331</v>
      </c>
      <c r="G3">
        <f t="shared" ref="G3:G17" si="3">IF(D3=1,1/(D3*3),0)</f>
        <v>0</v>
      </c>
    </row>
    <row r="4" spans="1:7" x14ac:dyDescent="0.45">
      <c r="A4" t="s">
        <v>4</v>
      </c>
      <c r="B4" s="1">
        <v>1</v>
      </c>
      <c r="C4" s="2">
        <v>1</v>
      </c>
      <c r="D4" s="3">
        <v>1</v>
      </c>
      <c r="E4">
        <f t="shared" si="1"/>
        <v>0.33333333333333331</v>
      </c>
      <c r="F4">
        <f t="shared" si="2"/>
        <v>0.33333333333333331</v>
      </c>
      <c r="G4">
        <f t="shared" si="3"/>
        <v>0.33333333333333331</v>
      </c>
    </row>
    <row r="5" spans="1:7" x14ac:dyDescent="0.45">
      <c r="A5" t="s">
        <v>5</v>
      </c>
      <c r="B5" s="1">
        <v>1</v>
      </c>
      <c r="C5" s="2">
        <v>1</v>
      </c>
      <c r="D5" s="3">
        <v>1</v>
      </c>
      <c r="E5">
        <f t="shared" si="1"/>
        <v>0.33333333333333331</v>
      </c>
      <c r="F5">
        <f t="shared" si="2"/>
        <v>0.33333333333333331</v>
      </c>
      <c r="G5">
        <f t="shared" si="3"/>
        <v>0.33333333333333331</v>
      </c>
    </row>
    <row r="6" spans="1:7" x14ac:dyDescent="0.45">
      <c r="A6" t="s">
        <v>6</v>
      </c>
      <c r="B6" s="1">
        <v>1</v>
      </c>
      <c r="C6" s="2">
        <v>1</v>
      </c>
      <c r="D6" s="3">
        <v>1</v>
      </c>
      <c r="E6">
        <f t="shared" si="1"/>
        <v>0.33333333333333331</v>
      </c>
      <c r="F6">
        <f t="shared" si="2"/>
        <v>0.33333333333333331</v>
      </c>
      <c r="G6">
        <f t="shared" si="3"/>
        <v>0.33333333333333331</v>
      </c>
    </row>
    <row r="7" spans="1:7" x14ac:dyDescent="0.45">
      <c r="A7" t="s">
        <v>7</v>
      </c>
      <c r="B7" s="1">
        <v>1</v>
      </c>
      <c r="C7" s="2">
        <v>1</v>
      </c>
      <c r="D7">
        <v>0</v>
      </c>
      <c r="E7">
        <f t="shared" si="1"/>
        <v>0.33333333333333331</v>
      </c>
      <c r="F7">
        <f t="shared" si="2"/>
        <v>0.33333333333333331</v>
      </c>
      <c r="G7">
        <f t="shared" si="3"/>
        <v>0</v>
      </c>
    </row>
    <row r="8" spans="1:7" x14ac:dyDescent="0.45">
      <c r="A8" t="s">
        <v>8</v>
      </c>
      <c r="B8" s="1">
        <v>1</v>
      </c>
      <c r="C8" s="2">
        <v>1</v>
      </c>
      <c r="D8">
        <v>0</v>
      </c>
      <c r="E8">
        <f t="shared" si="1"/>
        <v>0.33333333333333331</v>
      </c>
      <c r="F8">
        <f t="shared" si="2"/>
        <v>0.33333333333333331</v>
      </c>
      <c r="G8">
        <f t="shared" si="3"/>
        <v>0</v>
      </c>
    </row>
    <row r="9" spans="1:7" x14ac:dyDescent="0.45">
      <c r="A9" t="s">
        <v>9</v>
      </c>
      <c r="B9" s="1">
        <v>1</v>
      </c>
      <c r="C9" s="2">
        <v>1</v>
      </c>
      <c r="D9">
        <v>0</v>
      </c>
      <c r="E9">
        <f t="shared" si="1"/>
        <v>0.33333333333333331</v>
      </c>
      <c r="F9">
        <f t="shared" si="2"/>
        <v>0.33333333333333331</v>
      </c>
      <c r="G9">
        <f t="shared" si="3"/>
        <v>0</v>
      </c>
    </row>
    <row r="10" spans="1:7" x14ac:dyDescent="0.45">
      <c r="A10" t="s">
        <v>10</v>
      </c>
      <c r="B10" s="1">
        <v>1</v>
      </c>
      <c r="C10" s="2">
        <v>1</v>
      </c>
      <c r="D10">
        <v>0</v>
      </c>
      <c r="E10">
        <f t="shared" si="1"/>
        <v>0.33333333333333331</v>
      </c>
      <c r="F10">
        <f t="shared" si="2"/>
        <v>0.33333333333333331</v>
      </c>
      <c r="G10">
        <f t="shared" si="3"/>
        <v>0</v>
      </c>
    </row>
    <row r="11" spans="1:7" x14ac:dyDescent="0.45">
      <c r="A11" t="s">
        <v>11</v>
      </c>
      <c r="B11" s="1">
        <v>1</v>
      </c>
      <c r="C11" s="2">
        <v>1</v>
      </c>
      <c r="D11" s="3">
        <v>1</v>
      </c>
      <c r="E11">
        <f t="shared" si="1"/>
        <v>0.33333333333333331</v>
      </c>
      <c r="F11">
        <f t="shared" si="2"/>
        <v>0.33333333333333331</v>
      </c>
      <c r="G11">
        <f t="shared" si="3"/>
        <v>0.33333333333333331</v>
      </c>
    </row>
    <row r="12" spans="1:7" x14ac:dyDescent="0.45">
      <c r="A12" t="s">
        <v>12</v>
      </c>
      <c r="B12" s="1">
        <v>1</v>
      </c>
      <c r="C12" s="2">
        <v>1</v>
      </c>
      <c r="D12" s="3">
        <v>1</v>
      </c>
      <c r="E12">
        <f t="shared" si="1"/>
        <v>0.33333333333333331</v>
      </c>
      <c r="F12">
        <f t="shared" si="2"/>
        <v>0.33333333333333331</v>
      </c>
      <c r="G12">
        <f t="shared" si="3"/>
        <v>0.33333333333333331</v>
      </c>
    </row>
    <row r="13" spans="1:7" x14ac:dyDescent="0.45">
      <c r="A13" t="s">
        <v>13</v>
      </c>
      <c r="B13" s="1">
        <v>1</v>
      </c>
      <c r="C13">
        <v>0</v>
      </c>
      <c r="D13">
        <v>0</v>
      </c>
      <c r="E13">
        <f t="shared" si="1"/>
        <v>0.33333333333333331</v>
      </c>
      <c r="F13">
        <f t="shared" si="2"/>
        <v>0</v>
      </c>
      <c r="G13">
        <f t="shared" si="3"/>
        <v>0</v>
      </c>
    </row>
    <row r="14" spans="1:7" x14ac:dyDescent="0.45">
      <c r="A14" t="s">
        <v>14</v>
      </c>
      <c r="B14" s="1">
        <v>1</v>
      </c>
      <c r="C14" s="2">
        <v>1</v>
      </c>
      <c r="D14">
        <v>0</v>
      </c>
      <c r="E14">
        <f t="shared" si="1"/>
        <v>0.33333333333333331</v>
      </c>
      <c r="F14">
        <f t="shared" si="2"/>
        <v>0.33333333333333331</v>
      </c>
      <c r="G14">
        <f t="shared" si="3"/>
        <v>0</v>
      </c>
    </row>
    <row r="15" spans="1:7" x14ac:dyDescent="0.45">
      <c r="A15" t="s">
        <v>15</v>
      </c>
      <c r="B15" s="1">
        <v>1</v>
      </c>
      <c r="C15" s="2">
        <v>1</v>
      </c>
      <c r="D15" s="3">
        <v>1</v>
      </c>
      <c r="E15">
        <f t="shared" si="1"/>
        <v>0.33333333333333331</v>
      </c>
      <c r="F15">
        <f t="shared" si="2"/>
        <v>0.33333333333333331</v>
      </c>
      <c r="G15">
        <f t="shared" si="3"/>
        <v>0.33333333333333331</v>
      </c>
    </row>
    <row r="16" spans="1:7" x14ac:dyDescent="0.45">
      <c r="A16" t="s">
        <v>16</v>
      </c>
      <c r="B16" s="1">
        <v>1</v>
      </c>
      <c r="C16" s="2">
        <v>1</v>
      </c>
      <c r="D16" s="3">
        <v>1</v>
      </c>
      <c r="E16">
        <f t="shared" si="1"/>
        <v>0.33333333333333331</v>
      </c>
      <c r="F16">
        <f t="shared" si="2"/>
        <v>0.33333333333333331</v>
      </c>
      <c r="G16">
        <f t="shared" si="3"/>
        <v>0.33333333333333331</v>
      </c>
    </row>
    <row r="17" spans="1:7" x14ac:dyDescent="0.45">
      <c r="A17" t="s">
        <v>17</v>
      </c>
      <c r="B17" s="1">
        <v>1</v>
      </c>
      <c r="C17" s="2">
        <v>1</v>
      </c>
      <c r="D17" s="3">
        <v>1</v>
      </c>
      <c r="E17">
        <f t="shared" si="1"/>
        <v>0.33333333333333331</v>
      </c>
      <c r="F17">
        <f t="shared" si="2"/>
        <v>0.33333333333333331</v>
      </c>
      <c r="G17">
        <f t="shared" si="3"/>
        <v>0.33333333333333331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A79-B3CD-4C57-ABD0-65F6D299882A}">
  <dimension ref="A1:G41"/>
  <sheetViews>
    <sheetView workbookViewId="0">
      <selection activeCell="I14" sqref="I14"/>
    </sheetView>
  </sheetViews>
  <sheetFormatPr baseColWidth="10" defaultRowHeight="14.25" x14ac:dyDescent="0.45"/>
  <cols>
    <col min="1" max="1" width="7" bestFit="1" customWidth="1"/>
    <col min="2" max="2" width="37.86328125" bestFit="1" customWidth="1"/>
    <col min="3" max="3" width="8.9296875" bestFit="1" customWidth="1"/>
    <col min="4" max="4" width="5" bestFit="1" customWidth="1"/>
    <col min="5" max="5" width="9.9296875" bestFit="1" customWidth="1"/>
    <col min="6" max="6" width="18.73046875" bestFit="1" customWidth="1"/>
    <col min="7" max="7" width="58.73046875" bestFit="1" customWidth="1"/>
  </cols>
  <sheetData>
    <row r="1" spans="1:7" x14ac:dyDescent="0.45">
      <c r="A1" t="s">
        <v>29</v>
      </c>
      <c r="B1" t="s">
        <v>27</v>
      </c>
      <c r="C1" t="s">
        <v>25</v>
      </c>
      <c r="D1" t="s">
        <v>26</v>
      </c>
      <c r="E1" t="s">
        <v>30</v>
      </c>
      <c r="F1" t="s">
        <v>24</v>
      </c>
      <c r="G1" t="s">
        <v>28</v>
      </c>
    </row>
    <row r="2" spans="1:7" x14ac:dyDescent="0.45">
      <c r="A2">
        <f t="shared" ref="A2:A41" si="0">COUNTIF(B:B,B2)</f>
        <v>3</v>
      </c>
      <c r="B2" t="s">
        <v>16</v>
      </c>
      <c r="C2" t="s">
        <v>20</v>
      </c>
      <c r="D2" t="s">
        <v>21</v>
      </c>
      <c r="E2" t="s">
        <v>20</v>
      </c>
      <c r="F2" t="s">
        <v>18</v>
      </c>
      <c r="G2" t="str">
        <f>B2&amp;C2&amp;D2&amp;E2&amp;F2</f>
        <v>Eggplant SenseTalk [1] Theoretical Knowledge</v>
      </c>
    </row>
    <row r="3" spans="1:7" x14ac:dyDescent="0.45">
      <c r="A3">
        <f t="shared" si="0"/>
        <v>3</v>
      </c>
      <c r="B3" t="s">
        <v>16</v>
      </c>
      <c r="C3" t="s">
        <v>20</v>
      </c>
      <c r="D3" t="s">
        <v>21</v>
      </c>
      <c r="E3" t="s">
        <v>20</v>
      </c>
      <c r="F3" t="s">
        <v>23</v>
      </c>
      <c r="G3" t="str">
        <f t="shared" ref="G3:G41" si="1">B3&amp;C3&amp;D3&amp;E3&amp;F3</f>
        <v>Eggplant SenseTalk [1] Practical Application</v>
      </c>
    </row>
    <row r="4" spans="1:7" x14ac:dyDescent="0.45">
      <c r="A4">
        <f t="shared" si="0"/>
        <v>3</v>
      </c>
      <c r="B4" t="s">
        <v>16</v>
      </c>
      <c r="C4" t="s">
        <v>20</v>
      </c>
      <c r="D4" t="s">
        <v>21</v>
      </c>
      <c r="E4" t="s">
        <v>20</v>
      </c>
      <c r="F4" t="s">
        <v>22</v>
      </c>
      <c r="G4" t="str">
        <f t="shared" si="1"/>
        <v>Eggplant SenseTalk [1] Work Experience</v>
      </c>
    </row>
    <row r="5" spans="1:7" x14ac:dyDescent="0.45">
      <c r="A5">
        <f t="shared" si="0"/>
        <v>3</v>
      </c>
      <c r="B5" t="s">
        <v>17</v>
      </c>
      <c r="C5" t="s">
        <v>20</v>
      </c>
      <c r="D5" t="s">
        <v>21</v>
      </c>
      <c r="E5" t="s">
        <v>20</v>
      </c>
      <c r="F5" t="s">
        <v>18</v>
      </c>
      <c r="G5" t="str">
        <f t="shared" si="1"/>
        <v>ITIL® Foundation IT Service Management [1] Theoretical Knowledge</v>
      </c>
    </row>
    <row r="6" spans="1:7" x14ac:dyDescent="0.45">
      <c r="A6">
        <f t="shared" si="0"/>
        <v>3</v>
      </c>
      <c r="B6" t="s">
        <v>17</v>
      </c>
      <c r="C6" t="s">
        <v>20</v>
      </c>
      <c r="D6" t="s">
        <v>21</v>
      </c>
      <c r="E6" t="s">
        <v>20</v>
      </c>
      <c r="F6" t="s">
        <v>23</v>
      </c>
      <c r="G6" t="str">
        <f t="shared" si="1"/>
        <v>ITIL® Foundation IT Service Management [1] Practical Application</v>
      </c>
    </row>
    <row r="7" spans="1:7" x14ac:dyDescent="0.45">
      <c r="A7">
        <f t="shared" si="0"/>
        <v>3</v>
      </c>
      <c r="B7" t="s">
        <v>17</v>
      </c>
      <c r="C7" t="s">
        <v>20</v>
      </c>
      <c r="D7" t="s">
        <v>21</v>
      </c>
      <c r="E7" t="s">
        <v>20</v>
      </c>
      <c r="F7" t="s">
        <v>22</v>
      </c>
      <c r="G7" t="str">
        <f t="shared" si="1"/>
        <v>ITIL® Foundation IT Service Management [1] Work Experience</v>
      </c>
    </row>
    <row r="8" spans="1:7" x14ac:dyDescent="0.45">
      <c r="A8">
        <f t="shared" si="0"/>
        <v>3</v>
      </c>
      <c r="B8" t="s">
        <v>6</v>
      </c>
      <c r="C8" t="s">
        <v>20</v>
      </c>
      <c r="D8" t="s">
        <v>21</v>
      </c>
      <c r="E8" t="s">
        <v>20</v>
      </c>
      <c r="F8" t="s">
        <v>18</v>
      </c>
      <c r="G8" t="str">
        <f t="shared" si="1"/>
        <v>Java [1] Theoretical Knowledge</v>
      </c>
    </row>
    <row r="9" spans="1:7" x14ac:dyDescent="0.45">
      <c r="A9">
        <f t="shared" si="0"/>
        <v>3</v>
      </c>
      <c r="B9" t="s">
        <v>6</v>
      </c>
      <c r="C9" t="s">
        <v>20</v>
      </c>
      <c r="D9" t="s">
        <v>21</v>
      </c>
      <c r="E9" t="s">
        <v>20</v>
      </c>
      <c r="F9" t="s">
        <v>23</v>
      </c>
      <c r="G9" t="str">
        <f t="shared" si="1"/>
        <v>Java [1] Practical Application</v>
      </c>
    </row>
    <row r="10" spans="1:7" x14ac:dyDescent="0.45">
      <c r="A10">
        <f t="shared" si="0"/>
        <v>3</v>
      </c>
      <c r="B10" t="s">
        <v>6</v>
      </c>
      <c r="C10" t="s">
        <v>20</v>
      </c>
      <c r="D10" t="s">
        <v>21</v>
      </c>
      <c r="E10" t="s">
        <v>20</v>
      </c>
      <c r="F10" t="s">
        <v>22</v>
      </c>
      <c r="G10" t="str">
        <f t="shared" si="1"/>
        <v>Java [1] Work Experience</v>
      </c>
    </row>
    <row r="11" spans="1:7" x14ac:dyDescent="0.45">
      <c r="A11">
        <f t="shared" si="0"/>
        <v>3</v>
      </c>
      <c r="B11" t="s">
        <v>4</v>
      </c>
      <c r="C11" t="s">
        <v>20</v>
      </c>
      <c r="D11" t="s">
        <v>21</v>
      </c>
      <c r="E11" t="s">
        <v>20</v>
      </c>
      <c r="F11" t="s">
        <v>18</v>
      </c>
      <c r="G11" t="str">
        <f t="shared" si="1"/>
        <v>Java Script [1] Theoretical Knowledge</v>
      </c>
    </row>
    <row r="12" spans="1:7" x14ac:dyDescent="0.45">
      <c r="A12">
        <f t="shared" si="0"/>
        <v>3</v>
      </c>
      <c r="B12" t="s">
        <v>4</v>
      </c>
      <c r="C12" t="s">
        <v>20</v>
      </c>
      <c r="D12" t="s">
        <v>21</v>
      </c>
      <c r="E12" t="s">
        <v>20</v>
      </c>
      <c r="F12" t="s">
        <v>23</v>
      </c>
      <c r="G12" t="str">
        <f t="shared" si="1"/>
        <v>Java Script [1] Practical Application</v>
      </c>
    </row>
    <row r="13" spans="1:7" x14ac:dyDescent="0.45">
      <c r="A13">
        <f t="shared" si="0"/>
        <v>3</v>
      </c>
      <c r="B13" t="s">
        <v>4</v>
      </c>
      <c r="C13" t="s">
        <v>20</v>
      </c>
      <c r="D13" t="s">
        <v>21</v>
      </c>
      <c r="E13" t="s">
        <v>20</v>
      </c>
      <c r="F13" t="s">
        <v>22</v>
      </c>
      <c r="G13" t="str">
        <f t="shared" si="1"/>
        <v>Java Script [1] Work Experience</v>
      </c>
    </row>
    <row r="14" spans="1:7" x14ac:dyDescent="0.45">
      <c r="A14">
        <f t="shared" si="0"/>
        <v>3</v>
      </c>
      <c r="B14" t="s">
        <v>12</v>
      </c>
      <c r="C14" t="s">
        <v>20</v>
      </c>
      <c r="D14" t="s">
        <v>21</v>
      </c>
      <c r="E14" t="s">
        <v>20</v>
      </c>
      <c r="F14" t="s">
        <v>18</v>
      </c>
      <c r="G14" t="str">
        <f t="shared" si="1"/>
        <v>Jira [1] Theoretical Knowledge</v>
      </c>
    </row>
    <row r="15" spans="1:7" x14ac:dyDescent="0.45">
      <c r="A15">
        <f t="shared" si="0"/>
        <v>3</v>
      </c>
      <c r="B15" t="s">
        <v>12</v>
      </c>
      <c r="C15" t="s">
        <v>20</v>
      </c>
      <c r="D15" t="s">
        <v>21</v>
      </c>
      <c r="E15" t="s">
        <v>20</v>
      </c>
      <c r="F15" t="s">
        <v>23</v>
      </c>
      <c r="G15" t="str">
        <f t="shared" si="1"/>
        <v>Jira [1] Practical Application</v>
      </c>
    </row>
    <row r="16" spans="1:7" x14ac:dyDescent="0.45">
      <c r="A16">
        <f t="shared" si="0"/>
        <v>3</v>
      </c>
      <c r="B16" t="s">
        <v>12</v>
      </c>
      <c r="C16" t="s">
        <v>20</v>
      </c>
      <c r="D16" t="s">
        <v>21</v>
      </c>
      <c r="E16" t="s">
        <v>20</v>
      </c>
      <c r="F16" t="s">
        <v>22</v>
      </c>
      <c r="G16" t="str">
        <f t="shared" si="1"/>
        <v>Jira [1] Work Experience</v>
      </c>
    </row>
    <row r="17" spans="1:7" x14ac:dyDescent="0.45">
      <c r="A17">
        <f t="shared" si="0"/>
        <v>3</v>
      </c>
      <c r="B17" t="s">
        <v>15</v>
      </c>
      <c r="C17" t="s">
        <v>20</v>
      </c>
      <c r="D17" t="s">
        <v>21</v>
      </c>
      <c r="E17" t="s">
        <v>20</v>
      </c>
      <c r="F17" t="s">
        <v>18</v>
      </c>
      <c r="G17" t="str">
        <f t="shared" si="1"/>
        <v>Linux (Shell Scripting, UNIX) [1] Theoretical Knowledge</v>
      </c>
    </row>
    <row r="18" spans="1:7" x14ac:dyDescent="0.45">
      <c r="A18">
        <f t="shared" si="0"/>
        <v>3</v>
      </c>
      <c r="B18" t="s">
        <v>15</v>
      </c>
      <c r="C18" t="s">
        <v>20</v>
      </c>
      <c r="D18" t="s">
        <v>21</v>
      </c>
      <c r="E18" t="s">
        <v>20</v>
      </c>
      <c r="F18" t="s">
        <v>23</v>
      </c>
      <c r="G18" t="str">
        <f t="shared" si="1"/>
        <v>Linux (Shell Scripting, UNIX) [1] Practical Application</v>
      </c>
    </row>
    <row r="19" spans="1:7" x14ac:dyDescent="0.45">
      <c r="A19">
        <f t="shared" si="0"/>
        <v>3</v>
      </c>
      <c r="B19" t="s">
        <v>15</v>
      </c>
      <c r="C19" t="s">
        <v>20</v>
      </c>
      <c r="D19" t="s">
        <v>21</v>
      </c>
      <c r="E19" t="s">
        <v>20</v>
      </c>
      <c r="F19" t="s">
        <v>22</v>
      </c>
      <c r="G19" t="str">
        <f t="shared" si="1"/>
        <v>Linux (Shell Scripting, UNIX) [1] Work Experience</v>
      </c>
    </row>
    <row r="20" spans="1:7" x14ac:dyDescent="0.45">
      <c r="A20">
        <f t="shared" si="0"/>
        <v>3</v>
      </c>
      <c r="B20" t="s">
        <v>11</v>
      </c>
      <c r="C20" t="s">
        <v>20</v>
      </c>
      <c r="D20" t="s">
        <v>21</v>
      </c>
      <c r="E20" t="s">
        <v>20</v>
      </c>
      <c r="F20" t="s">
        <v>18</v>
      </c>
      <c r="G20" t="str">
        <f t="shared" si="1"/>
        <v>Microsoft Excel [1] Theoretical Knowledge</v>
      </c>
    </row>
    <row r="21" spans="1:7" x14ac:dyDescent="0.45">
      <c r="A21">
        <f t="shared" si="0"/>
        <v>3</v>
      </c>
      <c r="B21" t="s">
        <v>11</v>
      </c>
      <c r="C21" t="s">
        <v>20</v>
      </c>
      <c r="D21" t="s">
        <v>21</v>
      </c>
      <c r="E21" t="s">
        <v>20</v>
      </c>
      <c r="F21" t="s">
        <v>23</v>
      </c>
      <c r="G21" t="str">
        <f t="shared" si="1"/>
        <v>Microsoft Excel [1] Practical Application</v>
      </c>
    </row>
    <row r="22" spans="1:7" x14ac:dyDescent="0.45">
      <c r="A22">
        <f t="shared" si="0"/>
        <v>3</v>
      </c>
      <c r="B22" t="s">
        <v>11</v>
      </c>
      <c r="C22" t="s">
        <v>20</v>
      </c>
      <c r="D22" t="s">
        <v>21</v>
      </c>
      <c r="E22" t="s">
        <v>20</v>
      </c>
      <c r="F22" t="s">
        <v>22</v>
      </c>
      <c r="G22" t="str">
        <f t="shared" si="1"/>
        <v>Microsoft Excel [1] Work Experience</v>
      </c>
    </row>
    <row r="23" spans="1:7" x14ac:dyDescent="0.45">
      <c r="A23">
        <f t="shared" si="0"/>
        <v>3</v>
      </c>
      <c r="B23" t="s">
        <v>2</v>
      </c>
      <c r="C23" t="s">
        <v>20</v>
      </c>
      <c r="D23" t="s">
        <v>21</v>
      </c>
      <c r="E23" t="s">
        <v>20</v>
      </c>
      <c r="F23" t="s">
        <v>18</v>
      </c>
      <c r="G23" t="str">
        <f t="shared" si="1"/>
        <v>Python [1] Theoretical Knowledge</v>
      </c>
    </row>
    <row r="24" spans="1:7" x14ac:dyDescent="0.45">
      <c r="A24">
        <f t="shared" si="0"/>
        <v>3</v>
      </c>
      <c r="B24" t="s">
        <v>2</v>
      </c>
      <c r="C24" t="s">
        <v>20</v>
      </c>
      <c r="D24" t="s">
        <v>21</v>
      </c>
      <c r="E24" t="s">
        <v>20</v>
      </c>
      <c r="F24" t="s">
        <v>23</v>
      </c>
      <c r="G24" t="str">
        <f t="shared" si="1"/>
        <v>Python [1] Practical Application</v>
      </c>
    </row>
    <row r="25" spans="1:7" x14ac:dyDescent="0.45">
      <c r="A25">
        <f t="shared" si="0"/>
        <v>3</v>
      </c>
      <c r="B25" t="s">
        <v>2</v>
      </c>
      <c r="C25" t="s">
        <v>20</v>
      </c>
      <c r="D25" t="s">
        <v>21</v>
      </c>
      <c r="E25" t="s">
        <v>20</v>
      </c>
      <c r="F25" t="s">
        <v>22</v>
      </c>
      <c r="G25" t="str">
        <f t="shared" si="1"/>
        <v>Python [1] Work Experience</v>
      </c>
    </row>
    <row r="26" spans="1:7" x14ac:dyDescent="0.45">
      <c r="A26">
        <f t="shared" si="0"/>
        <v>3</v>
      </c>
      <c r="B26" t="s">
        <v>5</v>
      </c>
      <c r="C26" t="s">
        <v>20</v>
      </c>
      <c r="D26" t="s">
        <v>21</v>
      </c>
      <c r="E26" t="s">
        <v>20</v>
      </c>
      <c r="F26" t="s">
        <v>18</v>
      </c>
      <c r="G26" t="str">
        <f t="shared" si="1"/>
        <v>SQL [1] Theoretical Knowledge</v>
      </c>
    </row>
    <row r="27" spans="1:7" x14ac:dyDescent="0.45">
      <c r="A27">
        <f t="shared" si="0"/>
        <v>3</v>
      </c>
      <c r="B27" t="s">
        <v>5</v>
      </c>
      <c r="C27" t="s">
        <v>20</v>
      </c>
      <c r="D27" t="s">
        <v>21</v>
      </c>
      <c r="E27" t="s">
        <v>20</v>
      </c>
      <c r="F27" t="s">
        <v>23</v>
      </c>
      <c r="G27" t="str">
        <f t="shared" si="1"/>
        <v>SQL [1] Practical Application</v>
      </c>
    </row>
    <row r="28" spans="1:7" x14ac:dyDescent="0.45">
      <c r="A28">
        <f t="shared" si="0"/>
        <v>3</v>
      </c>
      <c r="B28" t="s">
        <v>5</v>
      </c>
      <c r="C28" t="s">
        <v>20</v>
      </c>
      <c r="D28" t="s">
        <v>21</v>
      </c>
      <c r="E28" t="s">
        <v>20</v>
      </c>
      <c r="F28" t="s">
        <v>22</v>
      </c>
      <c r="G28" t="str">
        <f t="shared" si="1"/>
        <v>SQL [1] Work Experience</v>
      </c>
    </row>
    <row r="29" spans="1:7" x14ac:dyDescent="0.45">
      <c r="A29">
        <f t="shared" si="0"/>
        <v>2</v>
      </c>
      <c r="B29" t="s">
        <v>7</v>
      </c>
      <c r="C29" t="s">
        <v>20</v>
      </c>
      <c r="D29" t="s">
        <v>21</v>
      </c>
      <c r="E29" t="s">
        <v>20</v>
      </c>
      <c r="F29" t="s">
        <v>18</v>
      </c>
      <c r="G29" t="str">
        <f t="shared" si="1"/>
        <v>Big Data Technologies (e.g., Cloudera, Hadoop) [1] Theoretical Knowledge</v>
      </c>
    </row>
    <row r="30" spans="1:7" x14ac:dyDescent="0.45">
      <c r="A30">
        <f t="shared" si="0"/>
        <v>2</v>
      </c>
      <c r="B30" t="s">
        <v>7</v>
      </c>
      <c r="C30" t="s">
        <v>20</v>
      </c>
      <c r="D30" t="s">
        <v>21</v>
      </c>
      <c r="E30" t="s">
        <v>20</v>
      </c>
      <c r="F30" t="s">
        <v>23</v>
      </c>
      <c r="G30" t="str">
        <f t="shared" si="1"/>
        <v>Big Data Technologies (e.g., Cloudera, Hadoop) [1] Practical Application</v>
      </c>
    </row>
    <row r="31" spans="1:7" x14ac:dyDescent="0.45">
      <c r="A31">
        <f t="shared" si="0"/>
        <v>2</v>
      </c>
      <c r="B31" t="s">
        <v>14</v>
      </c>
      <c r="C31" t="s">
        <v>20</v>
      </c>
      <c r="D31" t="s">
        <v>21</v>
      </c>
      <c r="E31" t="s">
        <v>20</v>
      </c>
      <c r="F31" t="s">
        <v>18</v>
      </c>
      <c r="G31" t="str">
        <f t="shared" si="1"/>
        <v>Decision Support Systems [1] Theoretical Knowledge</v>
      </c>
    </row>
    <row r="32" spans="1:7" x14ac:dyDescent="0.45">
      <c r="A32">
        <f t="shared" si="0"/>
        <v>2</v>
      </c>
      <c r="B32" t="s">
        <v>14</v>
      </c>
      <c r="C32" t="s">
        <v>20</v>
      </c>
      <c r="D32" t="s">
        <v>21</v>
      </c>
      <c r="E32" t="s">
        <v>20</v>
      </c>
      <c r="F32" t="s">
        <v>23</v>
      </c>
      <c r="G32" t="str">
        <f t="shared" si="1"/>
        <v>Decision Support Systems [1] Practical Application</v>
      </c>
    </row>
    <row r="33" spans="1:7" x14ac:dyDescent="0.45">
      <c r="A33">
        <f t="shared" si="0"/>
        <v>2</v>
      </c>
      <c r="B33" t="s">
        <v>10</v>
      </c>
      <c r="C33" t="s">
        <v>20</v>
      </c>
      <c r="D33" t="s">
        <v>21</v>
      </c>
      <c r="E33" t="s">
        <v>20</v>
      </c>
      <c r="F33" t="s">
        <v>18</v>
      </c>
      <c r="G33" t="str">
        <f t="shared" si="1"/>
        <v>Machine Learning [1] Theoretical Knowledge</v>
      </c>
    </row>
    <row r="34" spans="1:7" x14ac:dyDescent="0.45">
      <c r="A34">
        <f t="shared" si="0"/>
        <v>2</v>
      </c>
      <c r="B34" t="s">
        <v>10</v>
      </c>
      <c r="C34" t="s">
        <v>20</v>
      </c>
      <c r="D34" t="s">
        <v>21</v>
      </c>
      <c r="E34" t="s">
        <v>20</v>
      </c>
      <c r="F34" t="s">
        <v>23</v>
      </c>
      <c r="G34" t="str">
        <f t="shared" si="1"/>
        <v>Machine Learning [1] Practical Application</v>
      </c>
    </row>
    <row r="35" spans="1:7" x14ac:dyDescent="0.45">
      <c r="A35">
        <f t="shared" si="0"/>
        <v>2</v>
      </c>
      <c r="B35" t="s">
        <v>3</v>
      </c>
      <c r="C35" t="s">
        <v>20</v>
      </c>
      <c r="D35" t="s">
        <v>21</v>
      </c>
      <c r="E35" t="s">
        <v>20</v>
      </c>
      <c r="F35" t="s">
        <v>18</v>
      </c>
      <c r="G35" t="str">
        <f t="shared" si="1"/>
        <v>R [1] Theoretical Knowledge</v>
      </c>
    </row>
    <row r="36" spans="1:7" x14ac:dyDescent="0.45">
      <c r="A36">
        <f t="shared" si="0"/>
        <v>2</v>
      </c>
      <c r="B36" t="s">
        <v>3</v>
      </c>
      <c r="C36" t="s">
        <v>20</v>
      </c>
      <c r="D36" t="s">
        <v>21</v>
      </c>
      <c r="E36" t="s">
        <v>20</v>
      </c>
      <c r="F36" t="s">
        <v>23</v>
      </c>
      <c r="G36" t="str">
        <f t="shared" si="1"/>
        <v>R [1] Practical Application</v>
      </c>
    </row>
    <row r="37" spans="1:7" x14ac:dyDescent="0.45">
      <c r="A37">
        <f t="shared" si="0"/>
        <v>2</v>
      </c>
      <c r="B37" t="s">
        <v>8</v>
      </c>
      <c r="C37" t="s">
        <v>20</v>
      </c>
      <c r="D37" t="s">
        <v>21</v>
      </c>
      <c r="E37" t="s">
        <v>20</v>
      </c>
      <c r="F37" t="s">
        <v>18</v>
      </c>
      <c r="G37" t="str">
        <f t="shared" si="1"/>
        <v>Shiny [1] Theoretical Knowledge</v>
      </c>
    </row>
    <row r="38" spans="1:7" x14ac:dyDescent="0.45">
      <c r="A38">
        <f t="shared" si="0"/>
        <v>2</v>
      </c>
      <c r="B38" t="s">
        <v>8</v>
      </c>
      <c r="C38" t="s">
        <v>20</v>
      </c>
      <c r="D38" t="s">
        <v>21</v>
      </c>
      <c r="E38" t="s">
        <v>20</v>
      </c>
      <c r="F38" t="s">
        <v>23</v>
      </c>
      <c r="G38" t="str">
        <f t="shared" si="1"/>
        <v>Shiny [1] Practical Application</v>
      </c>
    </row>
    <row r="39" spans="1:7" x14ac:dyDescent="0.45">
      <c r="A39">
        <f t="shared" si="0"/>
        <v>2</v>
      </c>
      <c r="B39" t="s">
        <v>9</v>
      </c>
      <c r="C39" t="s">
        <v>20</v>
      </c>
      <c r="D39" t="s">
        <v>21</v>
      </c>
      <c r="E39" t="s">
        <v>20</v>
      </c>
      <c r="F39" t="s">
        <v>18</v>
      </c>
      <c r="G39" t="str">
        <f t="shared" si="1"/>
        <v>Tableau [1] Theoretical Knowledge</v>
      </c>
    </row>
    <row r="40" spans="1:7" x14ac:dyDescent="0.45">
      <c r="A40">
        <f t="shared" si="0"/>
        <v>2</v>
      </c>
      <c r="B40" t="s">
        <v>9</v>
      </c>
      <c r="C40" t="s">
        <v>20</v>
      </c>
      <c r="D40" t="s">
        <v>21</v>
      </c>
      <c r="E40" t="s">
        <v>20</v>
      </c>
      <c r="F40" t="s">
        <v>23</v>
      </c>
      <c r="G40" t="str">
        <f t="shared" si="1"/>
        <v>Tableau [1] Practical Application</v>
      </c>
    </row>
    <row r="41" spans="1:7" x14ac:dyDescent="0.45">
      <c r="A41">
        <f t="shared" si="0"/>
        <v>1</v>
      </c>
      <c r="B41" t="s">
        <v>13</v>
      </c>
      <c r="C41" t="s">
        <v>20</v>
      </c>
      <c r="D41" t="s">
        <v>21</v>
      </c>
      <c r="E41" t="s">
        <v>20</v>
      </c>
      <c r="F41" t="s">
        <v>18</v>
      </c>
      <c r="G41" t="str">
        <f t="shared" si="1"/>
        <v>Business Intelligence [1] Theoretical Knowledge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D4FD-BBBF-4F1F-B309-828AB83827A7}">
  <dimension ref="A1:E17"/>
  <sheetViews>
    <sheetView tabSelected="1" workbookViewId="0">
      <selection activeCell="A23" sqref="A23"/>
    </sheetView>
  </sheetViews>
  <sheetFormatPr baseColWidth="10" defaultRowHeight="14.25" x14ac:dyDescent="0.45"/>
  <cols>
    <col min="1" max="1" width="18.59765625" bestFit="1" customWidth="1"/>
    <col min="2" max="2" width="16.73046875" bestFit="1" customWidth="1"/>
    <col min="3" max="3" width="37.86328125" bestFit="1" customWidth="1"/>
    <col min="4" max="4" width="32.9296875" bestFit="1" customWidth="1"/>
    <col min="5" max="5" width="4.73046875" bestFit="1" customWidth="1"/>
    <col min="6" max="6" width="21.73046875" bestFit="1" customWidth="1"/>
    <col min="7" max="7" width="19" bestFit="1" customWidth="1"/>
  </cols>
  <sheetData>
    <row r="1" spans="1:5" x14ac:dyDescent="0.45">
      <c r="A1" t="s">
        <v>35</v>
      </c>
      <c r="B1" t="s">
        <v>36</v>
      </c>
      <c r="C1" t="s">
        <v>37</v>
      </c>
      <c r="D1" t="s">
        <v>34</v>
      </c>
      <c r="E1" t="s">
        <v>38</v>
      </c>
    </row>
    <row r="2" spans="1:5" x14ac:dyDescent="0.45">
      <c r="A2" t="s">
        <v>19</v>
      </c>
      <c r="B2" t="s">
        <v>0</v>
      </c>
      <c r="C2" t="s">
        <v>1</v>
      </c>
      <c r="D2" t="s">
        <v>2</v>
      </c>
      <c r="E2">
        <v>3</v>
      </c>
    </row>
    <row r="3" spans="1:5" x14ac:dyDescent="0.45">
      <c r="A3" t="s">
        <v>19</v>
      </c>
      <c r="B3" t="s">
        <v>0</v>
      </c>
      <c r="C3" t="s">
        <v>3</v>
      </c>
      <c r="E3">
        <v>2</v>
      </c>
    </row>
    <row r="4" spans="1:5" x14ac:dyDescent="0.45">
      <c r="A4" t="s">
        <v>19</v>
      </c>
      <c r="B4" t="s">
        <v>0</v>
      </c>
      <c r="C4" t="s">
        <v>1</v>
      </c>
      <c r="D4" t="s">
        <v>4</v>
      </c>
      <c r="E4">
        <v>3</v>
      </c>
    </row>
    <row r="5" spans="1:5" x14ac:dyDescent="0.45">
      <c r="A5" t="s">
        <v>19</v>
      </c>
      <c r="B5" t="s">
        <v>0</v>
      </c>
      <c r="C5" t="s">
        <v>1</v>
      </c>
      <c r="D5" t="s">
        <v>5</v>
      </c>
      <c r="E5">
        <v>3</v>
      </c>
    </row>
    <row r="6" spans="1:5" x14ac:dyDescent="0.45">
      <c r="A6" t="s">
        <v>19</v>
      </c>
      <c r="B6" t="s">
        <v>0</v>
      </c>
      <c r="C6" t="s">
        <v>1</v>
      </c>
      <c r="D6" t="s">
        <v>6</v>
      </c>
      <c r="E6">
        <v>3</v>
      </c>
    </row>
    <row r="7" spans="1:5" x14ac:dyDescent="0.45">
      <c r="A7" t="s">
        <v>19</v>
      </c>
      <c r="B7" t="s">
        <v>0</v>
      </c>
      <c r="C7" t="s">
        <v>7</v>
      </c>
      <c r="E7">
        <v>2</v>
      </c>
    </row>
    <row r="8" spans="1:5" x14ac:dyDescent="0.45">
      <c r="A8" t="s">
        <v>19</v>
      </c>
      <c r="B8" t="s">
        <v>0</v>
      </c>
      <c r="C8" t="s">
        <v>8</v>
      </c>
      <c r="E8">
        <v>2</v>
      </c>
    </row>
    <row r="9" spans="1:5" x14ac:dyDescent="0.45">
      <c r="A9" t="s">
        <v>19</v>
      </c>
      <c r="B9" t="s">
        <v>0</v>
      </c>
      <c r="C9" t="s">
        <v>1</v>
      </c>
      <c r="D9" t="s">
        <v>9</v>
      </c>
      <c r="E9">
        <v>3</v>
      </c>
    </row>
    <row r="10" spans="1:5" x14ac:dyDescent="0.45">
      <c r="A10" t="s">
        <v>19</v>
      </c>
      <c r="B10" t="s">
        <v>0</v>
      </c>
      <c r="C10" t="s">
        <v>10</v>
      </c>
      <c r="E10">
        <v>2</v>
      </c>
    </row>
    <row r="11" spans="1:5" x14ac:dyDescent="0.45">
      <c r="A11" t="s">
        <v>19</v>
      </c>
      <c r="B11" t="s">
        <v>0</v>
      </c>
      <c r="C11" t="s">
        <v>1</v>
      </c>
      <c r="D11" t="s">
        <v>11</v>
      </c>
      <c r="E11">
        <v>3</v>
      </c>
    </row>
    <row r="12" spans="1:5" x14ac:dyDescent="0.45">
      <c r="A12" t="s">
        <v>19</v>
      </c>
      <c r="B12" t="s">
        <v>0</v>
      </c>
      <c r="C12" t="s">
        <v>1</v>
      </c>
      <c r="D12" t="s">
        <v>12</v>
      </c>
      <c r="E12">
        <v>3</v>
      </c>
    </row>
    <row r="13" spans="1:5" x14ac:dyDescent="0.45">
      <c r="A13" t="s">
        <v>19</v>
      </c>
      <c r="B13" t="s">
        <v>13</v>
      </c>
      <c r="E13">
        <v>1</v>
      </c>
    </row>
    <row r="14" spans="1:5" x14ac:dyDescent="0.45">
      <c r="A14" t="s">
        <v>19</v>
      </c>
      <c r="B14" t="s">
        <v>0</v>
      </c>
      <c r="C14" t="s">
        <v>14</v>
      </c>
      <c r="E14">
        <v>2</v>
      </c>
    </row>
    <row r="15" spans="1:5" x14ac:dyDescent="0.45">
      <c r="A15" t="s">
        <v>19</v>
      </c>
      <c r="B15" t="s">
        <v>0</v>
      </c>
      <c r="C15" t="s">
        <v>1</v>
      </c>
      <c r="D15" t="s">
        <v>15</v>
      </c>
      <c r="E15">
        <v>3</v>
      </c>
    </row>
    <row r="16" spans="1:5" x14ac:dyDescent="0.45">
      <c r="A16" t="s">
        <v>19</v>
      </c>
      <c r="B16" t="s">
        <v>0</v>
      </c>
      <c r="C16" t="s">
        <v>1</v>
      </c>
      <c r="D16" t="s">
        <v>16</v>
      </c>
      <c r="E16">
        <v>3</v>
      </c>
    </row>
    <row r="17" spans="1:5" x14ac:dyDescent="0.45">
      <c r="A17" t="s">
        <v>19</v>
      </c>
      <c r="B17" t="s">
        <v>0</v>
      </c>
      <c r="C17" t="s">
        <v>1</v>
      </c>
      <c r="D17" t="s">
        <v>17</v>
      </c>
      <c r="E17"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ProgressBar</vt:lpstr>
      <vt:lpstr>www.sankeymatic.comSLASHbuild</vt:lpstr>
      <vt:lpstr>SunburstTry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Becker</dc:creator>
  <cp:lastModifiedBy>Maximilian Becker</cp:lastModifiedBy>
  <dcterms:created xsi:type="dcterms:W3CDTF">2021-03-24T13:45:40Z</dcterms:created>
  <dcterms:modified xsi:type="dcterms:W3CDTF">2021-03-25T10:09:11Z</dcterms:modified>
</cp:coreProperties>
</file>