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erthe_becker/Documents/GitHub/SelectionPlasticity/"/>
    </mc:Choice>
  </mc:AlternateContent>
  <xr:revisionPtr revIDLastSave="0" documentId="13_ncr:1_{84DE7490-3CC1-1746-9B80-81619021D480}" xr6:coauthVersionLast="46" xr6:coauthVersionMax="46" xr10:uidLastSave="{00000000-0000-0000-0000-000000000000}"/>
  <bookViews>
    <workbookView xWindow="0" yWindow="460" windowWidth="33600" windowHeight="18500" tabRatio="500" activeTab="4" xr2:uid="{00000000-000D-0000-FFFF-FFFF00000000}"/>
  </bookViews>
  <sheets>
    <sheet name="BatchInfo.csv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4" l="1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2" i="4"/>
  <c r="C2" i="4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2" i="3"/>
  <c r="H77" i="2"/>
  <c r="G77" i="2"/>
  <c r="G92" i="2"/>
  <c r="G97" i="2"/>
  <c r="H97" i="2"/>
  <c r="H92" i="2"/>
  <c r="H87" i="2"/>
  <c r="G87" i="2"/>
  <c r="H82" i="2"/>
  <c r="G82" i="2"/>
  <c r="H72" i="2"/>
  <c r="G72" i="2"/>
  <c r="H67" i="2"/>
  <c r="G67" i="2"/>
  <c r="H62" i="2"/>
  <c r="G62" i="2"/>
  <c r="H57" i="2"/>
  <c r="G57" i="2"/>
  <c r="H52" i="2"/>
  <c r="G52" i="2"/>
  <c r="H47" i="2"/>
  <c r="G47" i="2"/>
  <c r="H42" i="2"/>
  <c r="G42" i="2"/>
  <c r="H37" i="2"/>
  <c r="G37" i="2"/>
  <c r="H32" i="2"/>
  <c r="G32" i="2"/>
  <c r="H27" i="2"/>
  <c r="G27" i="2"/>
  <c r="H22" i="2"/>
  <c r="G22" i="2"/>
  <c r="H17" i="2"/>
  <c r="G17" i="2"/>
  <c r="H12" i="2"/>
  <c r="G12" i="2"/>
  <c r="H7" i="2"/>
  <c r="G7" i="2"/>
  <c r="H2" i="2"/>
  <c r="G2" i="2"/>
</calcChain>
</file>

<file path=xl/sharedStrings.xml><?xml version="1.0" encoding="utf-8"?>
<sst xmlns="http://schemas.openxmlformats.org/spreadsheetml/2006/main" count="1372" uniqueCount="157">
  <si>
    <t>cloneid_geno</t>
  </si>
  <si>
    <t>batch</t>
  </si>
  <si>
    <t>SC_group</t>
  </si>
  <si>
    <t>treatment</t>
  </si>
  <si>
    <t>height</t>
  </si>
  <si>
    <t>cluster</t>
  </si>
  <si>
    <t># clones tested</t>
  </si>
  <si>
    <t>As</t>
  </si>
  <si>
    <t>Os</t>
  </si>
  <si>
    <t>Spring_2016_D8_8.29</t>
  </si>
  <si>
    <t>batch1</t>
  </si>
  <si>
    <t>O</t>
  </si>
  <si>
    <t>cluster A</t>
  </si>
  <si>
    <t>control</t>
  </si>
  <si>
    <t>20 batches</t>
  </si>
  <si>
    <t>April_2017_D8_135</t>
  </si>
  <si>
    <t>batch10</t>
  </si>
  <si>
    <t>A</t>
  </si>
  <si>
    <t>predation</t>
  </si>
  <si>
    <t>105 clones</t>
  </si>
  <si>
    <t>April_2017_D8_141</t>
  </si>
  <si>
    <t>cluster O</t>
  </si>
  <si>
    <t xml:space="preserve">control </t>
  </si>
  <si>
    <t>2 treatments</t>
  </si>
  <si>
    <t>April_2017_D8_183</t>
  </si>
  <si>
    <t>4 per each clonal cluster</t>
  </si>
  <si>
    <t>April_2017_D8_202</t>
  </si>
  <si>
    <t>April_2017_D8_211</t>
  </si>
  <si>
    <t>April_2017_D8_60</t>
  </si>
  <si>
    <t>May_2017_D8_521</t>
  </si>
  <si>
    <t>May_2017_D8_539</t>
  </si>
  <si>
    <t>May_2017_D8_542</t>
  </si>
  <si>
    <t>April_2017_DBunk_131</t>
  </si>
  <si>
    <t>April_2017_DBunk_132</t>
  </si>
  <si>
    <t>April_2017_DBunk_160</t>
  </si>
  <si>
    <t>April_2017_DBunk_248</t>
  </si>
  <si>
    <t>April_2017_DBunk_297</t>
  </si>
  <si>
    <t>April_2017_DBunk_302</t>
  </si>
  <si>
    <t>April_2017_DBunk_6</t>
  </si>
  <si>
    <t>May_2017_D8_544</t>
  </si>
  <si>
    <t>April_2017_D8_157</t>
  </si>
  <si>
    <t>batch11</t>
  </si>
  <si>
    <t>April_2017_D8_191</t>
  </si>
  <si>
    <t>April_2017_D8_213</t>
  </si>
  <si>
    <t>April_2017_D8_223</t>
  </si>
  <si>
    <t>May_2017_D8_520</t>
  </si>
  <si>
    <t>April_2017_D8_399</t>
  </si>
  <si>
    <t>April_2017_DBunk_254</t>
  </si>
  <si>
    <t>batch12</t>
  </si>
  <si>
    <t>April_2017_D8_201</t>
  </si>
  <si>
    <t>April_2017_D8_227</t>
  </si>
  <si>
    <t>April_2017_D8_256</t>
  </si>
  <si>
    <t>Spring_2017_D8_262</t>
  </si>
  <si>
    <t>Spring_2017_D8_294</t>
  </si>
  <si>
    <t>Spring_2017_D8_329</t>
  </si>
  <si>
    <t>Spring_2017_D8_343</t>
  </si>
  <si>
    <t>Spring_2017_D8_366</t>
  </si>
  <si>
    <t>April_2017_D8_137</t>
  </si>
  <si>
    <t>April_2017_DBunk_90</t>
  </si>
  <si>
    <t>Spring_2017_D8_336</t>
  </si>
  <si>
    <t>Spring_2017_DBunk_122</t>
  </si>
  <si>
    <t>batch13</t>
  </si>
  <si>
    <t>April_2017_D8_248</t>
  </si>
  <si>
    <t>April_2017_D8_338</t>
  </si>
  <si>
    <t>May_2017_D8_532</t>
  </si>
  <si>
    <t>May_2017_D8_612</t>
  </si>
  <si>
    <t>May_2017_D8_668</t>
  </si>
  <si>
    <t>May_2017_D8_673</t>
  </si>
  <si>
    <t>May_2017_D8_776</t>
  </si>
  <si>
    <t>Spring_2017_D8_282</t>
  </si>
  <si>
    <t>Spring_2017_D8_327</t>
  </si>
  <si>
    <t>Spring_2017_D8_339</t>
  </si>
  <si>
    <t>April_2017_DBunk_119</t>
  </si>
  <si>
    <t>April_2017_DBunk_13</t>
  </si>
  <si>
    <t>May_2017_D8_731</t>
  </si>
  <si>
    <t>May_2017_DBunk_523</t>
  </si>
  <si>
    <t>Spring_2017_DBunk_321</t>
  </si>
  <si>
    <t>Spring_2017_DBunk_367</t>
  </si>
  <si>
    <t>batch14</t>
  </si>
  <si>
    <t>April_2017_D8_254</t>
  </si>
  <si>
    <t>April_2017_D8_298</t>
  </si>
  <si>
    <t>May_2017_D8_663</t>
  </si>
  <si>
    <t>Spring_2017_D8_225</t>
  </si>
  <si>
    <t>Spring_2017_D8_350</t>
  </si>
  <si>
    <t>Spring_2017_DBunk_378</t>
  </si>
  <si>
    <t>Spring_2017_DBunk_360</t>
  </si>
  <si>
    <t>batch15</t>
  </si>
  <si>
    <t>Spring_2017_DBunk_363</t>
  </si>
  <si>
    <t>Spring_2017_DBunk_73</t>
  </si>
  <si>
    <t>batch16</t>
  </si>
  <si>
    <t>May_2017_D8_756</t>
  </si>
  <si>
    <t>May_2017_D8_771</t>
  </si>
  <si>
    <t>April_2017_DBunk_36</t>
  </si>
  <si>
    <t>Spring_2017_DBunk_143</t>
  </si>
  <si>
    <t>Spring_2017_DBunk_252</t>
  </si>
  <si>
    <t>batch17</t>
  </si>
  <si>
    <t>April_2017_DBunk_112</t>
  </si>
  <si>
    <t>May_2017_DBunk_525</t>
  </si>
  <si>
    <t>May_2017_DBunk_547</t>
  </si>
  <si>
    <t>May_2017_DBunk_590</t>
  </si>
  <si>
    <t>May_2017_DBunk_591</t>
  </si>
  <si>
    <t>Spring_2017_DBunk_217</t>
  </si>
  <si>
    <t>Spring_2017_DBunk_338</t>
  </si>
  <si>
    <t>Spring_2017_DBunk_347</t>
  </si>
  <si>
    <t>May_2017_DBunk_594</t>
  </si>
  <si>
    <t>batch18</t>
  </si>
  <si>
    <t>May_2017_DBunk_514</t>
  </si>
  <si>
    <t>May_2017_DBunk_558</t>
  </si>
  <si>
    <t>Spring_2017_DBunk_242</t>
  </si>
  <si>
    <t>Spring_2017_DBunk_260</t>
  </si>
  <si>
    <t>batch19</t>
  </si>
  <si>
    <t>May_2017_DBunk_579</t>
  </si>
  <si>
    <t>Spring_2017_DBunk_387</t>
  </si>
  <si>
    <t>batch20</t>
  </si>
  <si>
    <t>Spring_2016_D8_8.31</t>
  </si>
  <si>
    <t>batch4</t>
  </si>
  <si>
    <t>April_2017_D8_103</t>
  </si>
  <si>
    <t>batch5</t>
  </si>
  <si>
    <t>April_2017_D8_215</t>
  </si>
  <si>
    <t>April_2017_D8_119</t>
  </si>
  <si>
    <t>batch6</t>
  </si>
  <si>
    <t>April_2017_D8_136</t>
  </si>
  <si>
    <t>April_2017_D8_142</t>
  </si>
  <si>
    <t>April_2017_D8_101</t>
  </si>
  <si>
    <t>April_2017_D8_209</t>
  </si>
  <si>
    <t>batch7</t>
  </si>
  <si>
    <t>April_2017_D8_349</t>
  </si>
  <si>
    <t>April_2017_D8_360</t>
  </si>
  <si>
    <t>April_2017_D8_134</t>
  </si>
  <si>
    <t>April_2017_D8_151</t>
  </si>
  <si>
    <t>April_2017_DBunk_63</t>
  </si>
  <si>
    <t>April_2017_DBunk_91</t>
  </si>
  <si>
    <t>April_2017_DBunk_9</t>
  </si>
  <si>
    <t>batch8</t>
  </si>
  <si>
    <t>April_2017_D8_147</t>
  </si>
  <si>
    <t>April_2017_D8_179</t>
  </si>
  <si>
    <t>April_2017_D8_203</t>
  </si>
  <si>
    <t>April_2017_D8_342</t>
  </si>
  <si>
    <t>April_2017_D8_77</t>
  </si>
  <si>
    <t>April_2017_DBunk_26</t>
  </si>
  <si>
    <t>May_2017_D8_538</t>
  </si>
  <si>
    <t>batch9</t>
  </si>
  <si>
    <t>April_2017_D8_175</t>
  </si>
  <si>
    <t>ç</t>
  </si>
  <si>
    <t>propOvsA</t>
  </si>
  <si>
    <t>propCtrlvsPred</t>
  </si>
  <si>
    <t>Ctrl</t>
  </si>
  <si>
    <t>Pred</t>
  </si>
  <si>
    <t>batch2</t>
  </si>
  <si>
    <t>batch3</t>
  </si>
  <si>
    <t>na</t>
  </si>
  <si>
    <t>Control</t>
  </si>
  <si>
    <t>Predation</t>
  </si>
  <si>
    <t>NoClonesTested</t>
  </si>
  <si>
    <t>Batch</t>
  </si>
  <si>
    <t>Cluster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</si>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</sst>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3">
                  <c:v>1</c:v>
                </c:pt>
                <c:pt idx="4">
                  <c:v>0.23076923076923078</c:v>
                </c:pt>
                <c:pt idx="5">
                  <c:v>0.4</c:v>
                </c:pt>
                <c:pt idx="6">
                  <c:v>0.6470588235294118</c:v>
                </c:pt>
                <c:pt idx="7">
                  <c:v>0.33333333333333331</c:v>
                </c:pt>
                <c:pt idx="8">
                  <c:v>0.46153846153846156</c:v>
                </c:pt>
                <c:pt idx="9">
                  <c:v>0.4375</c:v>
                </c:pt>
                <c:pt idx="10">
                  <c:v>0.21428571428571427</c:v>
                </c:pt>
                <c:pt idx="11">
                  <c:v>0.28000000000000003</c:v>
                </c:pt>
                <c:pt idx="12">
                  <c:v>0.32432432432432434</c:v>
                </c:pt>
                <c:pt idx="13">
                  <c:v>0.38461538461538464</c:v>
                </c:pt>
                <c:pt idx="14">
                  <c:v>0.44444444444444442</c:v>
                </c:pt>
                <c:pt idx="15">
                  <c:v>0.42857142857142855</c:v>
                </c:pt>
                <c:pt idx="16">
                  <c:v>0.91666666666666663</c:v>
                </c:pt>
                <c:pt idx="17">
                  <c:v>0.875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2-2441-B543-A8C867983C67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Sheet2!$B$2:$B$21</c:f>
              <c:numCache>
                <c:formatCode>General</c:formatCode>
                <c:ptCount val="20"/>
                <c:pt idx="0">
                  <c:v>0</c:v>
                </c:pt>
                <c:pt idx="3">
                  <c:v>0</c:v>
                </c:pt>
                <c:pt idx="4">
                  <c:v>0.76923076923076916</c:v>
                </c:pt>
                <c:pt idx="5">
                  <c:v>0.6</c:v>
                </c:pt>
                <c:pt idx="6">
                  <c:v>0.3529411764705882</c:v>
                </c:pt>
                <c:pt idx="7">
                  <c:v>0.66666666666666674</c:v>
                </c:pt>
                <c:pt idx="8">
                  <c:v>0.53846153846153844</c:v>
                </c:pt>
                <c:pt idx="9">
                  <c:v>0.5625</c:v>
                </c:pt>
                <c:pt idx="10">
                  <c:v>0.7857142857142857</c:v>
                </c:pt>
                <c:pt idx="11">
                  <c:v>0.72</c:v>
                </c:pt>
                <c:pt idx="12">
                  <c:v>0.67567567567567566</c:v>
                </c:pt>
                <c:pt idx="13">
                  <c:v>0.61538461538461542</c:v>
                </c:pt>
                <c:pt idx="14">
                  <c:v>0.55555555555555558</c:v>
                </c:pt>
                <c:pt idx="15">
                  <c:v>0.5714285714285714</c:v>
                </c:pt>
                <c:pt idx="16">
                  <c:v>8.333333333333337E-2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2-2441-B543-A8C867983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7654383"/>
        <c:axId val="1956939279"/>
      </c:barChart>
      <c:catAx>
        <c:axId val="193765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39279"/>
        <c:crosses val="autoZero"/>
        <c:auto val="1"/>
        <c:lblAlgn val="ctr"/>
        <c:lblOffset val="100"/>
        <c:noMultiLvlLbl val="0"/>
      </c:catAx>
      <c:valAx>
        <c:axId val="19569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Sheet2!$E$2:$E$21</c:f>
              <c:numCache>
                <c:formatCode>General</c:formatCode>
                <c:ptCount val="20"/>
                <c:pt idx="0">
                  <c:v>1</c:v>
                </c:pt>
                <c:pt idx="3">
                  <c:v>0.5</c:v>
                </c:pt>
                <c:pt idx="4">
                  <c:v>0.38461538461538464</c:v>
                </c:pt>
                <c:pt idx="5">
                  <c:v>1</c:v>
                </c:pt>
                <c:pt idx="6">
                  <c:v>0.47058823529411764</c:v>
                </c:pt>
                <c:pt idx="7">
                  <c:v>0.45454545454545453</c:v>
                </c:pt>
                <c:pt idx="8">
                  <c:v>0.5</c:v>
                </c:pt>
                <c:pt idx="9">
                  <c:v>0.53125</c:v>
                </c:pt>
                <c:pt idx="10">
                  <c:v>0.5714285714285714</c:v>
                </c:pt>
                <c:pt idx="11">
                  <c:v>0.52</c:v>
                </c:pt>
                <c:pt idx="12">
                  <c:v>0.51351351351351349</c:v>
                </c:pt>
                <c:pt idx="13">
                  <c:v>0.38461538461538464</c:v>
                </c:pt>
                <c:pt idx="14">
                  <c:v>0.44444444444444442</c:v>
                </c:pt>
                <c:pt idx="15">
                  <c:v>0.5714285714285714</c:v>
                </c:pt>
                <c:pt idx="16">
                  <c:v>0.45833333333333331</c:v>
                </c:pt>
                <c:pt idx="17">
                  <c:v>0.5</c:v>
                </c:pt>
                <c:pt idx="18">
                  <c:v>0.5</c:v>
                </c:pt>
                <c:pt idx="1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F-7249-966D-8390D39198BE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Pred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Sheet2!$F$2:$F$21</c:f>
              <c:numCache>
                <c:formatCode>General</c:formatCode>
                <c:ptCount val="20"/>
                <c:pt idx="0">
                  <c:v>0</c:v>
                </c:pt>
                <c:pt idx="3">
                  <c:v>0.5</c:v>
                </c:pt>
                <c:pt idx="4">
                  <c:v>0.61538461538461542</c:v>
                </c:pt>
                <c:pt idx="5">
                  <c:v>0</c:v>
                </c:pt>
                <c:pt idx="6">
                  <c:v>0.52941176470588236</c:v>
                </c:pt>
                <c:pt idx="7">
                  <c:v>0.54545454545454541</c:v>
                </c:pt>
                <c:pt idx="8">
                  <c:v>0.5</c:v>
                </c:pt>
                <c:pt idx="9">
                  <c:v>0.46875</c:v>
                </c:pt>
                <c:pt idx="10">
                  <c:v>0.4285714285714286</c:v>
                </c:pt>
                <c:pt idx="11">
                  <c:v>0.48</c:v>
                </c:pt>
                <c:pt idx="12">
                  <c:v>0.48648648648648651</c:v>
                </c:pt>
                <c:pt idx="13">
                  <c:v>0.61538461538461542</c:v>
                </c:pt>
                <c:pt idx="14">
                  <c:v>0.55555555555555558</c:v>
                </c:pt>
                <c:pt idx="15">
                  <c:v>0.4285714285714286</c:v>
                </c:pt>
                <c:pt idx="16">
                  <c:v>0.54166666666666674</c:v>
                </c:pt>
                <c:pt idx="17">
                  <c:v>0.5</c:v>
                </c:pt>
                <c:pt idx="18">
                  <c:v>0.5</c:v>
                </c:pt>
                <c:pt idx="19">
                  <c:v>0.66666666666666674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F-7249-966D-8390D391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2766607"/>
        <c:axId val="1934509935"/>
      </c:barChart>
      <c:catAx>
        <c:axId val="193276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09935"/>
        <c:crosses val="autoZero"/>
        <c:auto val="1"/>
        <c:lblAlgn val="ctr"/>
        <c:lblOffset val="100"/>
        <c:noMultiLvlLbl val="0"/>
      </c:catAx>
      <c:valAx>
        <c:axId val="19345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14</xdr:row>
      <xdr:rowOff>152400</xdr:rowOff>
    </xdr:from>
    <xdr:to>
      <xdr:col>15</xdr:col>
      <xdr:colOff>425450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A2C14-971F-CB42-99F4-05E4ECFF2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692150</xdr:colOff>
      <xdr:row>0</xdr:row>
      <xdr:rowOff>0</xdr:rowOff>
    </xdr:from>
    <xdr:to>
      <xdr:col>15</xdr:col>
      <xdr:colOff>311150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FC803-AB7F-1849-910E-FF230E30A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1"/>
  <sheetViews>
    <sheetView workbookViewId="0">
      <selection activeCell="K2" sqref="K2:K81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143</v>
      </c>
      <c r="I1" t="s">
        <v>5</v>
      </c>
      <c r="J1" t="s">
        <v>3</v>
      </c>
      <c r="K1" t="s">
        <v>6</v>
      </c>
      <c r="N1" t="s">
        <v>7</v>
      </c>
      <c r="O1">
        <v>3.8</v>
      </c>
      <c r="P1" t="s">
        <v>8</v>
      </c>
      <c r="Q1">
        <v>3.8</v>
      </c>
    </row>
    <row r="2" spans="1:19" x14ac:dyDescent="0.2">
      <c r="A2" t="s">
        <v>9</v>
      </c>
      <c r="B2" t="s">
        <v>10</v>
      </c>
      <c r="C2" t="s">
        <v>11</v>
      </c>
      <c r="D2">
        <v>0</v>
      </c>
      <c r="E2">
        <v>0.25626817099999999</v>
      </c>
      <c r="H2">
        <v>1</v>
      </c>
      <c r="I2" t="s">
        <v>12</v>
      </c>
      <c r="J2" t="s">
        <v>13</v>
      </c>
      <c r="K2">
        <v>0</v>
      </c>
      <c r="N2">
        <v>0</v>
      </c>
      <c r="S2" t="s">
        <v>14</v>
      </c>
    </row>
    <row r="3" spans="1:19" x14ac:dyDescent="0.2">
      <c r="A3" t="s">
        <v>15</v>
      </c>
      <c r="B3" t="s">
        <v>16</v>
      </c>
      <c r="C3" t="s">
        <v>17</v>
      </c>
      <c r="D3">
        <v>0</v>
      </c>
      <c r="E3">
        <v>0.248963024</v>
      </c>
      <c r="J3" t="s">
        <v>18</v>
      </c>
      <c r="K3">
        <v>0</v>
      </c>
      <c r="N3">
        <v>0</v>
      </c>
      <c r="P3">
        <v>1</v>
      </c>
      <c r="S3" t="s">
        <v>19</v>
      </c>
    </row>
    <row r="4" spans="1:19" x14ac:dyDescent="0.2">
      <c r="A4" t="s">
        <v>20</v>
      </c>
      <c r="B4" t="s">
        <v>16</v>
      </c>
      <c r="C4" t="s">
        <v>17</v>
      </c>
      <c r="D4">
        <v>0</v>
      </c>
      <c r="E4">
        <v>0.234444756</v>
      </c>
      <c r="I4" t="s">
        <v>21</v>
      </c>
      <c r="J4" t="s">
        <v>22</v>
      </c>
      <c r="K4">
        <v>1</v>
      </c>
      <c r="P4">
        <v>0</v>
      </c>
      <c r="S4" t="s">
        <v>23</v>
      </c>
    </row>
    <row r="5" spans="1:19" x14ac:dyDescent="0.2">
      <c r="A5" t="s">
        <v>24</v>
      </c>
      <c r="B5" t="s">
        <v>16</v>
      </c>
      <c r="C5" t="s">
        <v>17</v>
      </c>
      <c r="D5">
        <v>0</v>
      </c>
      <c r="E5">
        <v>0.25848198100000003</v>
      </c>
      <c r="J5" t="s">
        <v>18</v>
      </c>
      <c r="K5">
        <v>0</v>
      </c>
      <c r="N5">
        <v>0</v>
      </c>
      <c r="S5" t="s">
        <v>25</v>
      </c>
    </row>
    <row r="6" spans="1:19" x14ac:dyDescent="0.2">
      <c r="A6" t="s">
        <v>26</v>
      </c>
      <c r="B6" t="s">
        <v>16</v>
      </c>
      <c r="C6" t="s">
        <v>17</v>
      </c>
      <c r="D6">
        <v>0</v>
      </c>
      <c r="E6">
        <v>0.24226431200000001</v>
      </c>
      <c r="H6">
        <v>2</v>
      </c>
      <c r="I6" t="s">
        <v>12</v>
      </c>
      <c r="J6" t="s">
        <v>13</v>
      </c>
      <c r="K6">
        <v>0</v>
      </c>
      <c r="N6">
        <v>0</v>
      </c>
      <c r="P6">
        <v>0</v>
      </c>
    </row>
    <row r="7" spans="1:19" x14ac:dyDescent="0.2">
      <c r="A7" t="s">
        <v>27</v>
      </c>
      <c r="B7" t="s">
        <v>16</v>
      </c>
      <c r="C7" t="s">
        <v>17</v>
      </c>
      <c r="D7">
        <v>0</v>
      </c>
      <c r="E7">
        <v>0.23839657</v>
      </c>
      <c r="J7" t="s">
        <v>18</v>
      </c>
      <c r="K7">
        <v>0</v>
      </c>
      <c r="P7">
        <v>0</v>
      </c>
    </row>
    <row r="8" spans="1:19" x14ac:dyDescent="0.2">
      <c r="A8" t="s">
        <v>28</v>
      </c>
      <c r="B8" t="s">
        <v>16</v>
      </c>
      <c r="C8" t="s">
        <v>17</v>
      </c>
      <c r="D8">
        <v>0</v>
      </c>
      <c r="E8">
        <v>0.24755412700000001</v>
      </c>
      <c r="I8" t="s">
        <v>21</v>
      </c>
      <c r="J8" t="s">
        <v>22</v>
      </c>
      <c r="K8">
        <v>0</v>
      </c>
      <c r="N8">
        <v>0</v>
      </c>
    </row>
    <row r="9" spans="1:19" x14ac:dyDescent="0.2">
      <c r="A9" t="s">
        <v>29</v>
      </c>
      <c r="B9" t="s">
        <v>16</v>
      </c>
      <c r="C9" t="s">
        <v>17</v>
      </c>
      <c r="D9">
        <v>0</v>
      </c>
      <c r="E9">
        <v>0.25127657399999997</v>
      </c>
      <c r="J9" t="s">
        <v>18</v>
      </c>
      <c r="K9">
        <v>0</v>
      </c>
      <c r="N9">
        <v>0</v>
      </c>
      <c r="P9">
        <v>0</v>
      </c>
    </row>
    <row r="10" spans="1:19" x14ac:dyDescent="0.2">
      <c r="A10" t="s">
        <v>30</v>
      </c>
      <c r="B10" t="s">
        <v>16</v>
      </c>
      <c r="C10" t="s">
        <v>17</v>
      </c>
      <c r="D10">
        <v>0</v>
      </c>
      <c r="E10">
        <v>0.24631718</v>
      </c>
      <c r="H10">
        <v>3</v>
      </c>
      <c r="I10" t="s">
        <v>12</v>
      </c>
      <c r="J10" t="s">
        <v>13</v>
      </c>
      <c r="K10">
        <v>0</v>
      </c>
      <c r="P10">
        <v>0</v>
      </c>
    </row>
    <row r="11" spans="1:19" x14ac:dyDescent="0.2">
      <c r="A11" t="s">
        <v>31</v>
      </c>
      <c r="B11" t="s">
        <v>16</v>
      </c>
      <c r="C11" t="s">
        <v>17</v>
      </c>
      <c r="D11">
        <v>0</v>
      </c>
      <c r="E11">
        <v>0.23805236199999999</v>
      </c>
      <c r="J11" t="s">
        <v>18</v>
      </c>
      <c r="K11">
        <v>0</v>
      </c>
      <c r="N11">
        <v>0</v>
      </c>
    </row>
    <row r="12" spans="1:19" x14ac:dyDescent="0.2">
      <c r="A12" t="s">
        <v>15</v>
      </c>
      <c r="B12" t="s">
        <v>16</v>
      </c>
      <c r="C12" t="s">
        <v>17</v>
      </c>
      <c r="D12">
        <v>0.5</v>
      </c>
      <c r="E12">
        <v>0.25806100900000001</v>
      </c>
      <c r="I12" t="s">
        <v>21</v>
      </c>
      <c r="J12" t="s">
        <v>22</v>
      </c>
      <c r="K12">
        <v>0</v>
      </c>
      <c r="N12">
        <v>0</v>
      </c>
      <c r="P12">
        <v>1</v>
      </c>
    </row>
    <row r="13" spans="1:19" x14ac:dyDescent="0.2">
      <c r="A13" t="s">
        <v>20</v>
      </c>
      <c r="B13" t="s">
        <v>16</v>
      </c>
      <c r="C13" t="s">
        <v>17</v>
      </c>
      <c r="D13">
        <v>0.5</v>
      </c>
      <c r="E13">
        <v>0.27053685199999999</v>
      </c>
      <c r="J13" t="s">
        <v>18</v>
      </c>
      <c r="K13">
        <v>0</v>
      </c>
      <c r="P13">
        <v>1</v>
      </c>
    </row>
    <row r="14" spans="1:19" x14ac:dyDescent="0.2">
      <c r="A14" t="s">
        <v>24</v>
      </c>
      <c r="B14" t="s">
        <v>16</v>
      </c>
      <c r="C14" t="s">
        <v>17</v>
      </c>
      <c r="D14">
        <v>0.5</v>
      </c>
      <c r="E14">
        <v>0.24858786399999999</v>
      </c>
      <c r="H14">
        <v>4</v>
      </c>
      <c r="I14" t="s">
        <v>12</v>
      </c>
      <c r="J14" t="s">
        <v>13</v>
      </c>
      <c r="K14">
        <v>0</v>
      </c>
      <c r="N14">
        <v>5</v>
      </c>
    </row>
    <row r="15" spans="1:19" x14ac:dyDescent="0.2">
      <c r="A15" t="s">
        <v>26</v>
      </c>
      <c r="B15" t="s">
        <v>16</v>
      </c>
      <c r="C15" t="s">
        <v>17</v>
      </c>
      <c r="D15">
        <v>0.5</v>
      </c>
      <c r="E15">
        <v>0.24200816</v>
      </c>
      <c r="J15" t="s">
        <v>18</v>
      </c>
      <c r="K15">
        <v>0</v>
      </c>
      <c r="N15">
        <v>5</v>
      </c>
      <c r="P15">
        <v>0</v>
      </c>
    </row>
    <row r="16" spans="1:19" x14ac:dyDescent="0.2">
      <c r="A16" t="s">
        <v>27</v>
      </c>
      <c r="B16" t="s">
        <v>16</v>
      </c>
      <c r="C16" t="s">
        <v>17</v>
      </c>
      <c r="D16">
        <v>0.5</v>
      </c>
      <c r="E16">
        <v>0.26150641600000002</v>
      </c>
      <c r="I16" t="s">
        <v>21</v>
      </c>
      <c r="J16" t="s">
        <v>22</v>
      </c>
      <c r="K16">
        <v>1</v>
      </c>
      <c r="P16">
        <v>3</v>
      </c>
    </row>
    <row r="17" spans="1:16" x14ac:dyDescent="0.2">
      <c r="A17" t="s">
        <v>28</v>
      </c>
      <c r="B17" t="s">
        <v>16</v>
      </c>
      <c r="C17" t="s">
        <v>17</v>
      </c>
      <c r="D17">
        <v>0.5</v>
      </c>
      <c r="E17">
        <v>0.26794707299999998</v>
      </c>
      <c r="J17" t="s">
        <v>18</v>
      </c>
      <c r="K17">
        <v>1</v>
      </c>
      <c r="N17">
        <v>3</v>
      </c>
    </row>
    <row r="18" spans="1:16" x14ac:dyDescent="0.2">
      <c r="A18" t="s">
        <v>29</v>
      </c>
      <c r="B18" t="s">
        <v>16</v>
      </c>
      <c r="C18" t="s">
        <v>17</v>
      </c>
      <c r="D18">
        <v>0.5</v>
      </c>
      <c r="E18">
        <v>0.25593499400000003</v>
      </c>
      <c r="H18">
        <v>5</v>
      </c>
      <c r="I18" t="s">
        <v>12</v>
      </c>
      <c r="J18" t="s">
        <v>13</v>
      </c>
      <c r="K18">
        <v>5</v>
      </c>
      <c r="N18">
        <v>0</v>
      </c>
      <c r="P18">
        <v>2</v>
      </c>
    </row>
    <row r="19" spans="1:16" x14ac:dyDescent="0.2">
      <c r="A19" t="s">
        <v>30</v>
      </c>
      <c r="B19" t="s">
        <v>16</v>
      </c>
      <c r="C19" t="s">
        <v>17</v>
      </c>
      <c r="D19">
        <v>0.5</v>
      </c>
      <c r="E19">
        <v>0.26688993799999999</v>
      </c>
      <c r="J19" t="s">
        <v>18</v>
      </c>
      <c r="K19">
        <v>5</v>
      </c>
      <c r="P19">
        <v>0</v>
      </c>
    </row>
    <row r="20" spans="1:16" x14ac:dyDescent="0.2">
      <c r="A20" t="s">
        <v>31</v>
      </c>
      <c r="B20" t="s">
        <v>16</v>
      </c>
      <c r="C20" t="s">
        <v>17</v>
      </c>
      <c r="D20">
        <v>0.5</v>
      </c>
      <c r="E20">
        <v>0.25572803</v>
      </c>
      <c r="I20" t="s">
        <v>21</v>
      </c>
      <c r="J20" t="s">
        <v>22</v>
      </c>
      <c r="K20">
        <v>0</v>
      </c>
      <c r="N20">
        <v>3</v>
      </c>
    </row>
    <row r="21" spans="1:16" x14ac:dyDescent="0.2">
      <c r="A21" t="s">
        <v>32</v>
      </c>
      <c r="B21" t="s">
        <v>16</v>
      </c>
      <c r="C21" t="s">
        <v>11</v>
      </c>
      <c r="D21">
        <v>0</v>
      </c>
      <c r="E21">
        <v>0.27137568699999998</v>
      </c>
      <c r="J21" t="s">
        <v>18</v>
      </c>
      <c r="K21">
        <v>3</v>
      </c>
      <c r="N21">
        <v>3</v>
      </c>
      <c r="P21">
        <v>5</v>
      </c>
    </row>
    <row r="22" spans="1:16" x14ac:dyDescent="0.2">
      <c r="A22" t="s">
        <v>33</v>
      </c>
      <c r="B22" t="s">
        <v>16</v>
      </c>
      <c r="C22" t="s">
        <v>11</v>
      </c>
      <c r="D22">
        <v>0</v>
      </c>
      <c r="E22">
        <v>0.254440679</v>
      </c>
      <c r="H22">
        <v>6</v>
      </c>
      <c r="I22" t="s">
        <v>12</v>
      </c>
      <c r="J22" t="s">
        <v>13</v>
      </c>
      <c r="K22">
        <v>3</v>
      </c>
      <c r="P22">
        <v>6</v>
      </c>
    </row>
    <row r="23" spans="1:16" x14ac:dyDescent="0.2">
      <c r="A23" t="s">
        <v>34</v>
      </c>
      <c r="B23" t="s">
        <v>16</v>
      </c>
      <c r="C23" t="s">
        <v>11</v>
      </c>
      <c r="D23">
        <v>0</v>
      </c>
      <c r="E23">
        <v>0.249568238</v>
      </c>
      <c r="J23" t="s">
        <v>18</v>
      </c>
      <c r="K23">
        <v>0</v>
      </c>
      <c r="N23">
        <v>10</v>
      </c>
    </row>
    <row r="24" spans="1:16" x14ac:dyDescent="0.2">
      <c r="A24" t="s">
        <v>35</v>
      </c>
      <c r="B24" t="s">
        <v>16</v>
      </c>
      <c r="C24" t="s">
        <v>11</v>
      </c>
      <c r="D24">
        <v>0</v>
      </c>
      <c r="E24">
        <v>0.242899164</v>
      </c>
      <c r="I24" t="s">
        <v>21</v>
      </c>
      <c r="J24" t="s">
        <v>22</v>
      </c>
      <c r="K24">
        <v>2</v>
      </c>
      <c r="N24">
        <v>12</v>
      </c>
      <c r="P24">
        <v>5</v>
      </c>
    </row>
    <row r="25" spans="1:16" x14ac:dyDescent="0.2">
      <c r="A25" t="s">
        <v>36</v>
      </c>
      <c r="B25" t="s">
        <v>16</v>
      </c>
      <c r="C25" t="s">
        <v>11</v>
      </c>
      <c r="D25">
        <v>0</v>
      </c>
      <c r="E25">
        <v>0.24748620499999999</v>
      </c>
      <c r="J25" t="s">
        <v>18</v>
      </c>
      <c r="K25">
        <v>0</v>
      </c>
      <c r="P25">
        <v>6</v>
      </c>
    </row>
    <row r="26" spans="1:16" x14ac:dyDescent="0.2">
      <c r="A26" t="s">
        <v>37</v>
      </c>
      <c r="B26" t="s">
        <v>16</v>
      </c>
      <c r="C26" t="s">
        <v>11</v>
      </c>
      <c r="D26">
        <v>0</v>
      </c>
      <c r="E26">
        <v>0.245920424</v>
      </c>
      <c r="H26">
        <v>7</v>
      </c>
      <c r="I26" t="s">
        <v>12</v>
      </c>
      <c r="J26" t="s">
        <v>13</v>
      </c>
      <c r="K26">
        <v>3</v>
      </c>
      <c r="N26">
        <v>7</v>
      </c>
    </row>
    <row r="27" spans="1:16" x14ac:dyDescent="0.2">
      <c r="A27" t="s">
        <v>38</v>
      </c>
      <c r="B27" t="s">
        <v>16</v>
      </c>
      <c r="C27" t="s">
        <v>11</v>
      </c>
      <c r="D27">
        <v>0</v>
      </c>
      <c r="E27">
        <v>0.23160576399999999</v>
      </c>
      <c r="J27" t="s">
        <v>18</v>
      </c>
      <c r="K27">
        <v>3</v>
      </c>
      <c r="N27">
        <v>7</v>
      </c>
      <c r="P27">
        <v>6</v>
      </c>
    </row>
    <row r="28" spans="1:16" x14ac:dyDescent="0.2">
      <c r="A28" t="s">
        <v>39</v>
      </c>
      <c r="B28" t="s">
        <v>16</v>
      </c>
      <c r="C28" t="s">
        <v>11</v>
      </c>
      <c r="D28">
        <v>0</v>
      </c>
      <c r="E28">
        <v>0.257555386</v>
      </c>
      <c r="I28" t="s">
        <v>21</v>
      </c>
      <c r="J28" t="s">
        <v>22</v>
      </c>
      <c r="K28">
        <v>5</v>
      </c>
      <c r="P28">
        <v>6</v>
      </c>
    </row>
    <row r="29" spans="1:16" x14ac:dyDescent="0.2">
      <c r="A29" t="s">
        <v>34</v>
      </c>
      <c r="B29" t="s">
        <v>16</v>
      </c>
      <c r="C29" t="s">
        <v>11</v>
      </c>
      <c r="D29">
        <v>0.5</v>
      </c>
      <c r="E29">
        <v>0.27330457899999999</v>
      </c>
      <c r="J29" t="s">
        <v>18</v>
      </c>
      <c r="K29">
        <v>6</v>
      </c>
      <c r="N29">
        <v>9</v>
      </c>
    </row>
    <row r="30" spans="1:16" x14ac:dyDescent="0.2">
      <c r="A30" t="s">
        <v>35</v>
      </c>
      <c r="B30" t="s">
        <v>16</v>
      </c>
      <c r="C30" t="s">
        <v>11</v>
      </c>
      <c r="D30">
        <v>0.5</v>
      </c>
      <c r="E30">
        <v>0.27104510599999998</v>
      </c>
      <c r="H30">
        <v>8</v>
      </c>
      <c r="I30" t="s">
        <v>12</v>
      </c>
      <c r="J30" t="s">
        <v>13</v>
      </c>
      <c r="K30">
        <v>10</v>
      </c>
      <c r="N30">
        <v>9</v>
      </c>
      <c r="P30">
        <v>8</v>
      </c>
    </row>
    <row r="31" spans="1:16" x14ac:dyDescent="0.2">
      <c r="A31" t="s">
        <v>36</v>
      </c>
      <c r="B31" t="s">
        <v>16</v>
      </c>
      <c r="C31" t="s">
        <v>11</v>
      </c>
      <c r="D31">
        <v>0.5</v>
      </c>
      <c r="E31">
        <v>0.274552246</v>
      </c>
      <c r="J31" t="s">
        <v>18</v>
      </c>
      <c r="K31">
        <v>12</v>
      </c>
      <c r="P31">
        <v>6</v>
      </c>
    </row>
    <row r="32" spans="1:16" x14ac:dyDescent="0.2">
      <c r="A32" t="s">
        <v>37</v>
      </c>
      <c r="B32" t="s">
        <v>16</v>
      </c>
      <c r="C32" t="s">
        <v>11</v>
      </c>
      <c r="D32">
        <v>0.5</v>
      </c>
      <c r="E32">
        <v>0.27392182199999998</v>
      </c>
      <c r="I32" t="s">
        <v>21</v>
      </c>
      <c r="J32" t="s">
        <v>22</v>
      </c>
      <c r="K32">
        <v>5</v>
      </c>
      <c r="N32">
        <v>6</v>
      </c>
    </row>
    <row r="33" spans="1:16" x14ac:dyDescent="0.2">
      <c r="A33" t="s">
        <v>38</v>
      </c>
      <c r="B33" t="s">
        <v>16</v>
      </c>
      <c r="C33" t="s">
        <v>11</v>
      </c>
      <c r="D33">
        <v>0.5</v>
      </c>
      <c r="E33">
        <v>0.26660039499999999</v>
      </c>
      <c r="J33" t="s">
        <v>18</v>
      </c>
      <c r="K33">
        <v>6</v>
      </c>
      <c r="N33">
        <v>5</v>
      </c>
      <c r="P33">
        <v>2</v>
      </c>
    </row>
    <row r="34" spans="1:16" x14ac:dyDescent="0.2">
      <c r="A34" t="s">
        <v>39</v>
      </c>
      <c r="B34" t="s">
        <v>16</v>
      </c>
      <c r="C34" t="s">
        <v>11</v>
      </c>
      <c r="D34">
        <v>0.5</v>
      </c>
      <c r="E34">
        <v>0.26534288299999997</v>
      </c>
      <c r="H34">
        <v>9</v>
      </c>
      <c r="I34" t="s">
        <v>12</v>
      </c>
      <c r="J34" t="s">
        <v>13</v>
      </c>
      <c r="K34">
        <v>7</v>
      </c>
      <c r="P34">
        <v>1</v>
      </c>
    </row>
    <row r="35" spans="1:16" x14ac:dyDescent="0.2">
      <c r="A35" t="s">
        <v>40</v>
      </c>
      <c r="B35" t="s">
        <v>41</v>
      </c>
      <c r="C35" t="s">
        <v>17</v>
      </c>
      <c r="D35">
        <v>0</v>
      </c>
      <c r="E35">
        <v>0.24671833400000001</v>
      </c>
      <c r="J35" t="s">
        <v>18</v>
      </c>
      <c r="K35">
        <v>7</v>
      </c>
      <c r="N35">
        <v>9</v>
      </c>
    </row>
    <row r="36" spans="1:16" x14ac:dyDescent="0.2">
      <c r="A36" t="s">
        <v>24</v>
      </c>
      <c r="B36" t="s">
        <v>41</v>
      </c>
      <c r="C36" t="s">
        <v>17</v>
      </c>
      <c r="D36">
        <v>0</v>
      </c>
      <c r="E36">
        <v>0.240977734</v>
      </c>
      <c r="I36" t="s">
        <v>21</v>
      </c>
      <c r="J36" t="s">
        <v>22</v>
      </c>
      <c r="K36">
        <v>6</v>
      </c>
      <c r="N36">
        <v>9</v>
      </c>
      <c r="P36">
        <v>4</v>
      </c>
    </row>
    <row r="37" spans="1:16" x14ac:dyDescent="0.2">
      <c r="A37" t="s">
        <v>42</v>
      </c>
      <c r="B37" t="s">
        <v>41</v>
      </c>
      <c r="C37" t="s">
        <v>17</v>
      </c>
      <c r="D37">
        <v>0</v>
      </c>
      <c r="E37">
        <v>0.22911400200000001</v>
      </c>
      <c r="J37" t="s">
        <v>18</v>
      </c>
      <c r="K37">
        <v>6</v>
      </c>
      <c r="P37">
        <v>3</v>
      </c>
    </row>
    <row r="38" spans="1:16" x14ac:dyDescent="0.2">
      <c r="A38" t="s">
        <v>43</v>
      </c>
      <c r="B38" t="s">
        <v>41</v>
      </c>
      <c r="C38" t="s">
        <v>17</v>
      </c>
      <c r="D38">
        <v>0</v>
      </c>
      <c r="E38">
        <v>0.24826289500000001</v>
      </c>
      <c r="H38">
        <v>10</v>
      </c>
      <c r="I38" t="s">
        <v>12</v>
      </c>
      <c r="J38" t="s">
        <v>13</v>
      </c>
      <c r="K38">
        <v>9</v>
      </c>
      <c r="N38">
        <v>12</v>
      </c>
    </row>
    <row r="39" spans="1:16" x14ac:dyDescent="0.2">
      <c r="A39" t="s">
        <v>44</v>
      </c>
      <c r="B39" t="s">
        <v>41</v>
      </c>
      <c r="C39" t="s">
        <v>17</v>
      </c>
      <c r="D39">
        <v>0</v>
      </c>
      <c r="E39">
        <v>0.25344678300000001</v>
      </c>
      <c r="J39" t="s">
        <v>18</v>
      </c>
      <c r="K39">
        <v>9</v>
      </c>
      <c r="N39">
        <v>13</v>
      </c>
      <c r="P39">
        <v>7</v>
      </c>
    </row>
    <row r="40" spans="1:16" x14ac:dyDescent="0.2">
      <c r="A40" t="s">
        <v>45</v>
      </c>
      <c r="B40" t="s">
        <v>41</v>
      </c>
      <c r="C40" t="s">
        <v>17</v>
      </c>
      <c r="D40">
        <v>0</v>
      </c>
      <c r="E40">
        <v>0.24169020599999999</v>
      </c>
      <c r="I40" t="s">
        <v>21</v>
      </c>
      <c r="J40" t="s">
        <v>22</v>
      </c>
      <c r="K40">
        <v>8</v>
      </c>
      <c r="P40">
        <v>5</v>
      </c>
    </row>
    <row r="41" spans="1:16" x14ac:dyDescent="0.2">
      <c r="A41" t="s">
        <v>40</v>
      </c>
      <c r="B41" t="s">
        <v>41</v>
      </c>
      <c r="C41" t="s">
        <v>17</v>
      </c>
      <c r="D41">
        <v>0.5</v>
      </c>
      <c r="E41">
        <v>0.25786599500000001</v>
      </c>
      <c r="J41" t="s">
        <v>18</v>
      </c>
      <c r="K41">
        <v>6</v>
      </c>
      <c r="N41">
        <v>3</v>
      </c>
    </row>
    <row r="42" spans="1:16" x14ac:dyDescent="0.2">
      <c r="A42" t="s">
        <v>43</v>
      </c>
      <c r="B42" t="s">
        <v>41</v>
      </c>
      <c r="C42" t="s">
        <v>17</v>
      </c>
      <c r="D42">
        <v>0.5</v>
      </c>
      <c r="E42">
        <v>0.26214586099999998</v>
      </c>
      <c r="H42">
        <v>11</v>
      </c>
      <c r="I42" t="s">
        <v>12</v>
      </c>
      <c r="J42" t="s">
        <v>13</v>
      </c>
      <c r="K42">
        <v>6</v>
      </c>
      <c r="N42">
        <v>5</v>
      </c>
      <c r="P42">
        <v>2</v>
      </c>
    </row>
    <row r="43" spans="1:16" x14ac:dyDescent="0.2">
      <c r="A43" t="s">
        <v>44</v>
      </c>
      <c r="B43" t="s">
        <v>41</v>
      </c>
      <c r="C43" t="s">
        <v>17</v>
      </c>
      <c r="D43">
        <v>0.5</v>
      </c>
      <c r="E43">
        <v>0.25942610900000002</v>
      </c>
      <c r="J43" t="s">
        <v>18</v>
      </c>
      <c r="K43">
        <v>5</v>
      </c>
      <c r="P43">
        <v>3</v>
      </c>
    </row>
    <row r="44" spans="1:16" x14ac:dyDescent="0.2">
      <c r="A44" t="s">
        <v>46</v>
      </c>
      <c r="B44" t="s">
        <v>41</v>
      </c>
      <c r="C44" t="s">
        <v>17</v>
      </c>
      <c r="D44">
        <v>0.5</v>
      </c>
      <c r="E44">
        <v>0.25483047399999997</v>
      </c>
      <c r="I44" t="s">
        <v>21</v>
      </c>
      <c r="J44" t="s">
        <v>22</v>
      </c>
      <c r="K44">
        <v>2</v>
      </c>
      <c r="N44">
        <v>2</v>
      </c>
    </row>
    <row r="45" spans="1:16" x14ac:dyDescent="0.2">
      <c r="A45" t="s">
        <v>45</v>
      </c>
      <c r="B45" t="s">
        <v>41</v>
      </c>
      <c r="C45" t="s">
        <v>17</v>
      </c>
      <c r="D45">
        <v>0.5</v>
      </c>
      <c r="E45">
        <v>0.26854425700000001</v>
      </c>
      <c r="J45" t="s">
        <v>18</v>
      </c>
      <c r="K45">
        <v>1</v>
      </c>
      <c r="N45">
        <v>3</v>
      </c>
      <c r="P45">
        <v>2</v>
      </c>
    </row>
    <row r="46" spans="1:16" x14ac:dyDescent="0.2">
      <c r="A46" t="s">
        <v>33</v>
      </c>
      <c r="B46" t="s">
        <v>41</v>
      </c>
      <c r="C46" t="s">
        <v>11</v>
      </c>
      <c r="D46">
        <v>0</v>
      </c>
      <c r="E46">
        <v>0.248683507</v>
      </c>
      <c r="H46">
        <v>12</v>
      </c>
      <c r="I46" t="s">
        <v>12</v>
      </c>
      <c r="J46" t="s">
        <v>13</v>
      </c>
      <c r="K46">
        <v>9</v>
      </c>
      <c r="P46">
        <v>2</v>
      </c>
    </row>
    <row r="47" spans="1:16" x14ac:dyDescent="0.2">
      <c r="A47" t="s">
        <v>47</v>
      </c>
      <c r="B47" t="s">
        <v>41</v>
      </c>
      <c r="C47" t="s">
        <v>11</v>
      </c>
      <c r="D47">
        <v>0</v>
      </c>
      <c r="E47">
        <v>0.28077027999999998</v>
      </c>
      <c r="J47" t="s">
        <v>18</v>
      </c>
      <c r="K47">
        <v>9</v>
      </c>
      <c r="N47">
        <v>4</v>
      </c>
    </row>
    <row r="48" spans="1:16" x14ac:dyDescent="0.2">
      <c r="A48" t="s">
        <v>47</v>
      </c>
      <c r="B48" t="s">
        <v>41</v>
      </c>
      <c r="C48" t="s">
        <v>11</v>
      </c>
      <c r="D48">
        <v>0.5</v>
      </c>
      <c r="E48">
        <v>0.278538754</v>
      </c>
      <c r="I48" t="s">
        <v>21</v>
      </c>
      <c r="J48" t="s">
        <v>22</v>
      </c>
      <c r="K48">
        <v>4</v>
      </c>
      <c r="N48">
        <v>4</v>
      </c>
      <c r="P48">
        <v>4</v>
      </c>
    </row>
    <row r="49" spans="1:16" x14ac:dyDescent="0.2">
      <c r="A49" t="s">
        <v>15</v>
      </c>
      <c r="B49" t="s">
        <v>48</v>
      </c>
      <c r="C49" t="s">
        <v>17</v>
      </c>
      <c r="D49">
        <v>0</v>
      </c>
      <c r="E49">
        <v>0.234573525</v>
      </c>
      <c r="J49" t="s">
        <v>18</v>
      </c>
      <c r="K49">
        <v>3</v>
      </c>
      <c r="P49">
        <v>2</v>
      </c>
    </row>
    <row r="50" spans="1:16" x14ac:dyDescent="0.2">
      <c r="A50" t="s">
        <v>49</v>
      </c>
      <c r="B50" t="s">
        <v>48</v>
      </c>
      <c r="C50" t="s">
        <v>17</v>
      </c>
      <c r="D50">
        <v>0</v>
      </c>
      <c r="E50">
        <v>0.24666080400000001</v>
      </c>
      <c r="H50">
        <v>13</v>
      </c>
      <c r="I50" t="s">
        <v>12</v>
      </c>
      <c r="J50" t="s">
        <v>13</v>
      </c>
      <c r="K50">
        <v>12</v>
      </c>
      <c r="N50">
        <v>1</v>
      </c>
    </row>
    <row r="51" spans="1:16" x14ac:dyDescent="0.2">
      <c r="A51" t="s">
        <v>50</v>
      </c>
      <c r="B51" t="s">
        <v>48</v>
      </c>
      <c r="C51" t="s">
        <v>17</v>
      </c>
      <c r="D51">
        <v>0</v>
      </c>
      <c r="E51">
        <v>0.25707316499999999</v>
      </c>
      <c r="J51" t="s">
        <v>18</v>
      </c>
      <c r="K51">
        <v>13</v>
      </c>
      <c r="N51">
        <v>1</v>
      </c>
      <c r="P51">
        <v>10</v>
      </c>
    </row>
    <row r="52" spans="1:16" x14ac:dyDescent="0.2">
      <c r="A52" t="s">
        <v>51</v>
      </c>
      <c r="B52" t="s">
        <v>48</v>
      </c>
      <c r="C52" t="s">
        <v>17</v>
      </c>
      <c r="D52">
        <v>0</v>
      </c>
      <c r="E52">
        <v>0.24138900999999999</v>
      </c>
      <c r="I52" t="s">
        <v>21</v>
      </c>
      <c r="J52" t="s">
        <v>22</v>
      </c>
      <c r="K52">
        <v>7</v>
      </c>
      <c r="P52">
        <v>12</v>
      </c>
    </row>
    <row r="53" spans="1:16" x14ac:dyDescent="0.2">
      <c r="A53" t="s">
        <v>52</v>
      </c>
      <c r="B53" t="s">
        <v>48</v>
      </c>
      <c r="C53" t="s">
        <v>17</v>
      </c>
      <c r="D53">
        <v>0</v>
      </c>
      <c r="E53">
        <v>0.237968391</v>
      </c>
      <c r="J53" t="s">
        <v>18</v>
      </c>
      <c r="K53">
        <v>5</v>
      </c>
      <c r="N53">
        <v>1</v>
      </c>
    </row>
    <row r="54" spans="1:16" x14ac:dyDescent="0.2">
      <c r="A54" t="s">
        <v>53</v>
      </c>
      <c r="B54" t="s">
        <v>48</v>
      </c>
      <c r="C54" t="s">
        <v>17</v>
      </c>
      <c r="D54">
        <v>0</v>
      </c>
      <c r="E54">
        <v>0.24144328800000001</v>
      </c>
      <c r="H54">
        <v>14</v>
      </c>
      <c r="I54" t="s">
        <v>12</v>
      </c>
      <c r="J54" t="s">
        <v>13</v>
      </c>
      <c r="K54">
        <v>3</v>
      </c>
      <c r="N54">
        <v>1</v>
      </c>
      <c r="P54">
        <v>7</v>
      </c>
    </row>
    <row r="55" spans="1:16" x14ac:dyDescent="0.2">
      <c r="A55" t="s">
        <v>54</v>
      </c>
      <c r="B55" t="s">
        <v>48</v>
      </c>
      <c r="C55" t="s">
        <v>17</v>
      </c>
      <c r="D55">
        <v>0</v>
      </c>
      <c r="E55">
        <v>0.24497254099999999</v>
      </c>
      <c r="J55" t="s">
        <v>18</v>
      </c>
      <c r="K55">
        <v>5</v>
      </c>
      <c r="P55">
        <v>7</v>
      </c>
    </row>
    <row r="56" spans="1:16" x14ac:dyDescent="0.2">
      <c r="A56" t="s">
        <v>55</v>
      </c>
      <c r="B56" t="s">
        <v>48</v>
      </c>
      <c r="C56" t="s">
        <v>17</v>
      </c>
      <c r="D56">
        <v>0</v>
      </c>
      <c r="E56">
        <v>0.239520227</v>
      </c>
      <c r="I56" t="s">
        <v>21</v>
      </c>
      <c r="J56" t="s">
        <v>22</v>
      </c>
      <c r="K56">
        <v>2</v>
      </c>
      <c r="N56">
        <v>0</v>
      </c>
    </row>
    <row r="57" spans="1:16" x14ac:dyDescent="0.2">
      <c r="A57" t="s">
        <v>56</v>
      </c>
      <c r="B57" t="s">
        <v>48</v>
      </c>
      <c r="C57" t="s">
        <v>17</v>
      </c>
      <c r="D57">
        <v>0</v>
      </c>
      <c r="E57">
        <v>0.248767144</v>
      </c>
      <c r="J57" t="s">
        <v>18</v>
      </c>
      <c r="K57">
        <v>3</v>
      </c>
      <c r="N57">
        <v>0</v>
      </c>
      <c r="P57">
        <v>3</v>
      </c>
    </row>
    <row r="58" spans="1:16" x14ac:dyDescent="0.2">
      <c r="A58" t="s">
        <v>15</v>
      </c>
      <c r="B58" t="s">
        <v>48</v>
      </c>
      <c r="C58" t="s">
        <v>17</v>
      </c>
      <c r="D58">
        <v>0.5</v>
      </c>
      <c r="E58">
        <v>0.26509629400000001</v>
      </c>
      <c r="H58">
        <v>15</v>
      </c>
      <c r="I58" t="s">
        <v>12</v>
      </c>
      <c r="J58" t="s">
        <v>13</v>
      </c>
      <c r="K58">
        <v>2</v>
      </c>
      <c r="P58">
        <v>3</v>
      </c>
    </row>
    <row r="59" spans="1:16" x14ac:dyDescent="0.2">
      <c r="A59" t="s">
        <v>49</v>
      </c>
      <c r="B59" t="s">
        <v>48</v>
      </c>
      <c r="C59" t="s">
        <v>17</v>
      </c>
      <c r="D59">
        <v>0.5</v>
      </c>
      <c r="E59">
        <v>0.27117029999999998</v>
      </c>
      <c r="J59" t="s">
        <v>18</v>
      </c>
      <c r="K59">
        <v>3</v>
      </c>
      <c r="N59">
        <v>0</v>
      </c>
    </row>
    <row r="60" spans="1:16" x14ac:dyDescent="0.2">
      <c r="A60" t="s">
        <v>50</v>
      </c>
      <c r="B60" t="s">
        <v>48</v>
      </c>
      <c r="C60" t="s">
        <v>17</v>
      </c>
      <c r="D60">
        <v>0.5</v>
      </c>
      <c r="E60">
        <v>0.27480715500000003</v>
      </c>
      <c r="I60" t="s">
        <v>21</v>
      </c>
      <c r="J60" t="s">
        <v>22</v>
      </c>
      <c r="K60">
        <v>2</v>
      </c>
      <c r="N60">
        <v>0</v>
      </c>
      <c r="P60">
        <v>1</v>
      </c>
    </row>
    <row r="61" spans="1:16" x14ac:dyDescent="0.2">
      <c r="A61" t="s">
        <v>51</v>
      </c>
      <c r="B61" t="s">
        <v>48</v>
      </c>
      <c r="C61" t="s">
        <v>17</v>
      </c>
      <c r="D61">
        <v>0.5</v>
      </c>
      <c r="E61">
        <v>0.25731375099999998</v>
      </c>
      <c r="J61" t="s">
        <v>18</v>
      </c>
      <c r="K61">
        <v>2</v>
      </c>
      <c r="P61">
        <v>2</v>
      </c>
    </row>
    <row r="62" spans="1:16" x14ac:dyDescent="0.2">
      <c r="A62" t="s">
        <v>52</v>
      </c>
      <c r="B62" t="s">
        <v>48</v>
      </c>
      <c r="C62" t="s">
        <v>17</v>
      </c>
      <c r="D62">
        <v>0.5</v>
      </c>
      <c r="E62">
        <v>0.26182554000000002</v>
      </c>
      <c r="H62">
        <v>16</v>
      </c>
      <c r="I62" t="s">
        <v>12</v>
      </c>
      <c r="J62" t="s">
        <v>13</v>
      </c>
      <c r="K62">
        <v>4</v>
      </c>
    </row>
    <row r="63" spans="1:16" x14ac:dyDescent="0.2">
      <c r="A63" t="s">
        <v>53</v>
      </c>
      <c r="B63" t="s">
        <v>48</v>
      </c>
      <c r="C63" t="s">
        <v>17</v>
      </c>
      <c r="D63">
        <v>0.5</v>
      </c>
      <c r="E63">
        <v>0.25879970000000002</v>
      </c>
      <c r="J63" t="s">
        <v>18</v>
      </c>
      <c r="K63">
        <v>4</v>
      </c>
    </row>
    <row r="64" spans="1:16" x14ac:dyDescent="0.2">
      <c r="A64" t="s">
        <v>54</v>
      </c>
      <c r="B64" t="s">
        <v>48</v>
      </c>
      <c r="C64" t="s">
        <v>17</v>
      </c>
      <c r="D64">
        <v>0.5</v>
      </c>
      <c r="E64">
        <v>0.238915288</v>
      </c>
      <c r="I64" t="s">
        <v>21</v>
      </c>
      <c r="J64" t="s">
        <v>22</v>
      </c>
      <c r="K64">
        <v>4</v>
      </c>
    </row>
    <row r="65" spans="1:11" x14ac:dyDescent="0.2">
      <c r="A65" t="s">
        <v>55</v>
      </c>
      <c r="B65" t="s">
        <v>48</v>
      </c>
      <c r="C65" t="s">
        <v>17</v>
      </c>
      <c r="D65">
        <v>0.5</v>
      </c>
      <c r="E65">
        <v>0.25753375899999997</v>
      </c>
      <c r="J65" t="s">
        <v>18</v>
      </c>
      <c r="K65">
        <v>2</v>
      </c>
    </row>
    <row r="66" spans="1:11" x14ac:dyDescent="0.2">
      <c r="A66" t="s">
        <v>56</v>
      </c>
      <c r="B66" t="s">
        <v>48</v>
      </c>
      <c r="C66" t="s">
        <v>17</v>
      </c>
      <c r="D66">
        <v>0.5</v>
      </c>
      <c r="E66">
        <v>0.27255044099999998</v>
      </c>
      <c r="H66">
        <v>17</v>
      </c>
      <c r="I66" t="s">
        <v>12</v>
      </c>
      <c r="J66" t="s">
        <v>13</v>
      </c>
      <c r="K66">
        <v>1</v>
      </c>
    </row>
    <row r="67" spans="1:11" x14ac:dyDescent="0.2">
      <c r="A67" t="s">
        <v>57</v>
      </c>
      <c r="B67" t="s">
        <v>48</v>
      </c>
      <c r="C67" t="s">
        <v>11</v>
      </c>
      <c r="D67">
        <v>0</v>
      </c>
      <c r="E67">
        <v>0.25722856300000002</v>
      </c>
      <c r="J67" t="s">
        <v>18</v>
      </c>
      <c r="K67">
        <v>1</v>
      </c>
    </row>
    <row r="68" spans="1:11" x14ac:dyDescent="0.2">
      <c r="A68" t="s">
        <v>58</v>
      </c>
      <c r="B68" t="s">
        <v>48</v>
      </c>
      <c r="C68" t="s">
        <v>11</v>
      </c>
      <c r="D68">
        <v>0</v>
      </c>
      <c r="E68">
        <v>0.25068815100000003</v>
      </c>
      <c r="I68" t="s">
        <v>21</v>
      </c>
      <c r="J68" t="s">
        <v>22</v>
      </c>
      <c r="K68">
        <v>10</v>
      </c>
    </row>
    <row r="69" spans="1:11" x14ac:dyDescent="0.2">
      <c r="A69" t="s">
        <v>59</v>
      </c>
      <c r="B69" t="s">
        <v>48</v>
      </c>
      <c r="C69" t="s">
        <v>11</v>
      </c>
      <c r="D69">
        <v>0</v>
      </c>
      <c r="E69">
        <v>0.267197831</v>
      </c>
      <c r="J69" t="s">
        <v>18</v>
      </c>
      <c r="K69">
        <v>12</v>
      </c>
    </row>
    <row r="70" spans="1:11" x14ac:dyDescent="0.2">
      <c r="A70" t="s">
        <v>60</v>
      </c>
      <c r="B70" t="s">
        <v>48</v>
      </c>
      <c r="C70" t="s">
        <v>11</v>
      </c>
      <c r="D70">
        <v>0</v>
      </c>
      <c r="E70">
        <v>0.24393503799999999</v>
      </c>
      <c r="H70">
        <v>18</v>
      </c>
      <c r="I70" t="s">
        <v>12</v>
      </c>
      <c r="J70" t="s">
        <v>13</v>
      </c>
      <c r="K70">
        <v>1</v>
      </c>
    </row>
    <row r="71" spans="1:11" x14ac:dyDescent="0.2">
      <c r="A71" t="s">
        <v>32</v>
      </c>
      <c r="B71" t="s">
        <v>48</v>
      </c>
      <c r="C71" t="s">
        <v>11</v>
      </c>
      <c r="D71">
        <v>0.5</v>
      </c>
      <c r="E71">
        <v>0.27266931599999999</v>
      </c>
      <c r="J71" t="s">
        <v>18</v>
      </c>
      <c r="K71">
        <v>1</v>
      </c>
    </row>
    <row r="72" spans="1:11" x14ac:dyDescent="0.2">
      <c r="A72" t="s">
        <v>59</v>
      </c>
      <c r="B72" t="s">
        <v>48</v>
      </c>
      <c r="C72" t="s">
        <v>11</v>
      </c>
      <c r="D72">
        <v>0.5</v>
      </c>
      <c r="E72">
        <v>0.26575475999999998</v>
      </c>
      <c r="I72" t="s">
        <v>21</v>
      </c>
      <c r="J72" t="s">
        <v>22</v>
      </c>
      <c r="K72">
        <v>7</v>
      </c>
    </row>
    <row r="73" spans="1:11" x14ac:dyDescent="0.2">
      <c r="A73" t="s">
        <v>60</v>
      </c>
      <c r="B73" t="s">
        <v>48</v>
      </c>
      <c r="C73" t="s">
        <v>11</v>
      </c>
      <c r="D73">
        <v>0.5</v>
      </c>
      <c r="E73">
        <v>0.26473596399999999</v>
      </c>
      <c r="J73" t="s">
        <v>18</v>
      </c>
      <c r="K73">
        <v>7</v>
      </c>
    </row>
    <row r="74" spans="1:11" x14ac:dyDescent="0.2">
      <c r="A74" t="s">
        <v>42</v>
      </c>
      <c r="B74" t="s">
        <v>61</v>
      </c>
      <c r="C74" t="s">
        <v>17</v>
      </c>
      <c r="D74">
        <v>0</v>
      </c>
      <c r="E74">
        <v>0.26109721299999999</v>
      </c>
      <c r="H74">
        <v>19</v>
      </c>
      <c r="I74" t="s">
        <v>12</v>
      </c>
      <c r="J74" t="s">
        <v>13</v>
      </c>
      <c r="K74">
        <v>0</v>
      </c>
    </row>
    <row r="75" spans="1:11" x14ac:dyDescent="0.2">
      <c r="A75" t="s">
        <v>62</v>
      </c>
      <c r="B75" t="s">
        <v>61</v>
      </c>
      <c r="C75" t="s">
        <v>17</v>
      </c>
      <c r="D75">
        <v>0</v>
      </c>
      <c r="E75">
        <v>0.24482794699999999</v>
      </c>
      <c r="J75" t="s">
        <v>18</v>
      </c>
      <c r="K75">
        <v>0</v>
      </c>
    </row>
    <row r="76" spans="1:11" x14ac:dyDescent="0.2">
      <c r="A76" t="s">
        <v>63</v>
      </c>
      <c r="B76" t="s">
        <v>61</v>
      </c>
      <c r="C76" t="s">
        <v>17</v>
      </c>
      <c r="D76">
        <v>0</v>
      </c>
      <c r="E76">
        <v>0.235155647</v>
      </c>
      <c r="I76" t="s">
        <v>21</v>
      </c>
      <c r="J76" t="s">
        <v>22</v>
      </c>
      <c r="K76">
        <v>3</v>
      </c>
    </row>
    <row r="77" spans="1:11" x14ac:dyDescent="0.2">
      <c r="A77" t="s">
        <v>46</v>
      </c>
      <c r="B77" t="s">
        <v>61</v>
      </c>
      <c r="C77" t="s">
        <v>17</v>
      </c>
      <c r="D77">
        <v>0</v>
      </c>
      <c r="E77">
        <v>0.23867287200000001</v>
      </c>
      <c r="J77" t="s">
        <v>18</v>
      </c>
      <c r="K77">
        <v>3</v>
      </c>
    </row>
    <row r="78" spans="1:11" x14ac:dyDescent="0.2">
      <c r="A78" t="s">
        <v>64</v>
      </c>
      <c r="B78" t="s">
        <v>61</v>
      </c>
      <c r="C78" t="s">
        <v>17</v>
      </c>
      <c r="D78">
        <v>0</v>
      </c>
      <c r="E78">
        <v>0.24529209900000001</v>
      </c>
      <c r="H78">
        <v>20</v>
      </c>
      <c r="I78" t="s">
        <v>12</v>
      </c>
      <c r="J78" t="s">
        <v>13</v>
      </c>
      <c r="K78">
        <v>0</v>
      </c>
    </row>
    <row r="79" spans="1:11" x14ac:dyDescent="0.2">
      <c r="A79" t="s">
        <v>65</v>
      </c>
      <c r="B79" t="s">
        <v>61</v>
      </c>
      <c r="C79" t="s">
        <v>17</v>
      </c>
      <c r="D79">
        <v>0</v>
      </c>
      <c r="E79">
        <v>0.24724353299999999</v>
      </c>
      <c r="J79" t="s">
        <v>18</v>
      </c>
      <c r="K79">
        <v>0</v>
      </c>
    </row>
    <row r="80" spans="1:11" x14ac:dyDescent="0.2">
      <c r="A80" t="s">
        <v>66</v>
      </c>
      <c r="B80" t="s">
        <v>61</v>
      </c>
      <c r="C80" t="s">
        <v>17</v>
      </c>
      <c r="D80">
        <v>0</v>
      </c>
      <c r="E80">
        <v>0.25260934800000001</v>
      </c>
      <c r="I80" t="s">
        <v>21</v>
      </c>
      <c r="J80" t="s">
        <v>22</v>
      </c>
      <c r="K80">
        <v>1</v>
      </c>
    </row>
    <row r="81" spans="1:11" x14ac:dyDescent="0.2">
      <c r="A81" t="s">
        <v>67</v>
      </c>
      <c r="B81" t="s">
        <v>61</v>
      </c>
      <c r="C81" t="s">
        <v>17</v>
      </c>
      <c r="D81">
        <v>0</v>
      </c>
      <c r="E81">
        <v>0.238083921</v>
      </c>
      <c r="J81" t="s">
        <v>18</v>
      </c>
      <c r="K81">
        <v>2</v>
      </c>
    </row>
    <row r="82" spans="1:11" x14ac:dyDescent="0.2">
      <c r="A82" t="s">
        <v>68</v>
      </c>
      <c r="B82" t="s">
        <v>61</v>
      </c>
      <c r="C82" t="s">
        <v>17</v>
      </c>
      <c r="D82">
        <v>0</v>
      </c>
      <c r="E82">
        <v>0.23727706500000001</v>
      </c>
    </row>
    <row r="83" spans="1:11" x14ac:dyDescent="0.2">
      <c r="A83" t="s">
        <v>69</v>
      </c>
      <c r="B83" t="s">
        <v>61</v>
      </c>
      <c r="C83" t="s">
        <v>17</v>
      </c>
      <c r="D83">
        <v>0</v>
      </c>
      <c r="E83">
        <v>0.240659398</v>
      </c>
    </row>
    <row r="84" spans="1:11" x14ac:dyDescent="0.2">
      <c r="A84" t="s">
        <v>70</v>
      </c>
      <c r="B84" t="s">
        <v>61</v>
      </c>
      <c r="C84" t="s">
        <v>17</v>
      </c>
      <c r="D84">
        <v>0</v>
      </c>
      <c r="E84">
        <v>0.23398296800000001</v>
      </c>
    </row>
    <row r="85" spans="1:11" x14ac:dyDescent="0.2">
      <c r="A85" t="s">
        <v>71</v>
      </c>
      <c r="B85" t="s">
        <v>61</v>
      </c>
      <c r="C85" t="s">
        <v>17</v>
      </c>
      <c r="D85">
        <v>0</v>
      </c>
      <c r="E85">
        <v>0.24229468600000001</v>
      </c>
    </row>
    <row r="86" spans="1:11" x14ac:dyDescent="0.2">
      <c r="A86" t="s">
        <v>24</v>
      </c>
      <c r="B86" t="s">
        <v>61</v>
      </c>
      <c r="C86" t="s">
        <v>17</v>
      </c>
      <c r="D86">
        <v>0.5</v>
      </c>
      <c r="E86">
        <v>0.25902176900000001</v>
      </c>
    </row>
    <row r="87" spans="1:11" x14ac:dyDescent="0.2">
      <c r="A87" t="s">
        <v>42</v>
      </c>
      <c r="B87" t="s">
        <v>61</v>
      </c>
      <c r="C87" t="s">
        <v>17</v>
      </c>
      <c r="D87">
        <v>0.5</v>
      </c>
      <c r="E87">
        <v>0.25576357300000002</v>
      </c>
    </row>
    <row r="88" spans="1:11" x14ac:dyDescent="0.2">
      <c r="A88" t="s">
        <v>62</v>
      </c>
      <c r="B88" t="s">
        <v>61</v>
      </c>
      <c r="C88" t="s">
        <v>17</v>
      </c>
      <c r="D88">
        <v>0.5</v>
      </c>
      <c r="E88">
        <v>0.25337833500000001</v>
      </c>
    </row>
    <row r="89" spans="1:11" x14ac:dyDescent="0.2">
      <c r="A89" t="s">
        <v>63</v>
      </c>
      <c r="B89" t="s">
        <v>61</v>
      </c>
      <c r="C89" t="s">
        <v>17</v>
      </c>
      <c r="D89">
        <v>0.5</v>
      </c>
      <c r="E89">
        <v>0.25138039000000001</v>
      </c>
    </row>
    <row r="90" spans="1:11" x14ac:dyDescent="0.2">
      <c r="A90" t="s">
        <v>46</v>
      </c>
      <c r="B90" t="s">
        <v>61</v>
      </c>
      <c r="C90" t="s">
        <v>17</v>
      </c>
      <c r="D90">
        <v>0.5</v>
      </c>
      <c r="E90">
        <v>0.25792446499999999</v>
      </c>
    </row>
    <row r="91" spans="1:11" x14ac:dyDescent="0.2">
      <c r="A91" t="s">
        <v>64</v>
      </c>
      <c r="B91" t="s">
        <v>61</v>
      </c>
      <c r="C91" t="s">
        <v>17</v>
      </c>
      <c r="D91">
        <v>0.5</v>
      </c>
      <c r="E91">
        <v>0.26472021299999998</v>
      </c>
    </row>
    <row r="92" spans="1:11" x14ac:dyDescent="0.2">
      <c r="A92" t="s">
        <v>65</v>
      </c>
      <c r="B92" t="s">
        <v>61</v>
      </c>
      <c r="C92" t="s">
        <v>17</v>
      </c>
      <c r="D92">
        <v>0.5</v>
      </c>
      <c r="E92">
        <v>0.26312224699999998</v>
      </c>
    </row>
    <row r="93" spans="1:11" x14ac:dyDescent="0.2">
      <c r="A93" t="s">
        <v>66</v>
      </c>
      <c r="B93" t="s">
        <v>61</v>
      </c>
      <c r="C93" t="s">
        <v>17</v>
      </c>
      <c r="D93">
        <v>0.5</v>
      </c>
      <c r="E93">
        <v>0.243624703</v>
      </c>
    </row>
    <row r="94" spans="1:11" x14ac:dyDescent="0.2">
      <c r="A94" t="s">
        <v>67</v>
      </c>
      <c r="B94" t="s">
        <v>61</v>
      </c>
      <c r="C94" t="s">
        <v>17</v>
      </c>
      <c r="D94">
        <v>0.5</v>
      </c>
      <c r="E94">
        <v>0.25932723800000002</v>
      </c>
    </row>
    <row r="95" spans="1:11" x14ac:dyDescent="0.2">
      <c r="A95" t="s">
        <v>68</v>
      </c>
      <c r="B95" t="s">
        <v>61</v>
      </c>
      <c r="C95" t="s">
        <v>17</v>
      </c>
      <c r="D95">
        <v>0.5</v>
      </c>
      <c r="E95">
        <v>0.240122575</v>
      </c>
    </row>
    <row r="96" spans="1:11" x14ac:dyDescent="0.2">
      <c r="A96" t="s">
        <v>69</v>
      </c>
      <c r="B96" t="s">
        <v>61</v>
      </c>
      <c r="C96" t="s">
        <v>17</v>
      </c>
      <c r="D96">
        <v>0.5</v>
      </c>
      <c r="E96">
        <v>0.27702520800000002</v>
      </c>
    </row>
    <row r="97" spans="1:5" x14ac:dyDescent="0.2">
      <c r="A97" t="s">
        <v>70</v>
      </c>
      <c r="B97" t="s">
        <v>61</v>
      </c>
      <c r="C97" t="s">
        <v>17</v>
      </c>
      <c r="D97">
        <v>0.5</v>
      </c>
      <c r="E97">
        <v>0.25903475500000001</v>
      </c>
    </row>
    <row r="98" spans="1:5" x14ac:dyDescent="0.2">
      <c r="A98" t="s">
        <v>71</v>
      </c>
      <c r="B98" t="s">
        <v>61</v>
      </c>
      <c r="C98" t="s">
        <v>17</v>
      </c>
      <c r="D98">
        <v>0.5</v>
      </c>
      <c r="E98">
        <v>0.24761771799999999</v>
      </c>
    </row>
    <row r="99" spans="1:5" x14ac:dyDescent="0.2">
      <c r="A99" t="s">
        <v>72</v>
      </c>
      <c r="B99" t="s">
        <v>61</v>
      </c>
      <c r="C99" t="s">
        <v>11</v>
      </c>
      <c r="D99">
        <v>0</v>
      </c>
      <c r="E99">
        <v>0.250392116</v>
      </c>
    </row>
    <row r="100" spans="1:5" x14ac:dyDescent="0.2">
      <c r="A100" t="s">
        <v>73</v>
      </c>
      <c r="B100" t="s">
        <v>61</v>
      </c>
      <c r="C100" t="s">
        <v>11</v>
      </c>
      <c r="D100">
        <v>0</v>
      </c>
      <c r="E100">
        <v>0.26247359799999997</v>
      </c>
    </row>
    <row r="101" spans="1:5" x14ac:dyDescent="0.2">
      <c r="A101" t="s">
        <v>58</v>
      </c>
      <c r="B101" t="s">
        <v>61</v>
      </c>
      <c r="C101" t="s">
        <v>11</v>
      </c>
      <c r="D101">
        <v>0</v>
      </c>
      <c r="E101">
        <v>0.26244171999999999</v>
      </c>
    </row>
    <row r="102" spans="1:5" x14ac:dyDescent="0.2">
      <c r="A102" t="s">
        <v>74</v>
      </c>
      <c r="B102" t="s">
        <v>61</v>
      </c>
      <c r="C102" t="s">
        <v>11</v>
      </c>
      <c r="D102">
        <v>0</v>
      </c>
      <c r="E102">
        <v>0.25458973699999998</v>
      </c>
    </row>
    <row r="103" spans="1:5" x14ac:dyDescent="0.2">
      <c r="A103" t="s">
        <v>75</v>
      </c>
      <c r="B103" t="s">
        <v>61</v>
      </c>
      <c r="C103" t="s">
        <v>11</v>
      </c>
      <c r="D103">
        <v>0</v>
      </c>
      <c r="E103">
        <v>0.25809290600000001</v>
      </c>
    </row>
    <row r="104" spans="1:5" x14ac:dyDescent="0.2">
      <c r="A104" t="s">
        <v>76</v>
      </c>
      <c r="B104" t="s">
        <v>61</v>
      </c>
      <c r="C104" t="s">
        <v>11</v>
      </c>
      <c r="D104">
        <v>0</v>
      </c>
      <c r="E104">
        <v>0.23531875699999999</v>
      </c>
    </row>
    <row r="105" spans="1:5" x14ac:dyDescent="0.2">
      <c r="A105" t="s">
        <v>77</v>
      </c>
      <c r="B105" t="s">
        <v>61</v>
      </c>
      <c r="C105" t="s">
        <v>11</v>
      </c>
      <c r="D105">
        <v>0</v>
      </c>
      <c r="E105">
        <v>0.23821743300000001</v>
      </c>
    </row>
    <row r="106" spans="1:5" x14ac:dyDescent="0.2">
      <c r="A106" t="s">
        <v>72</v>
      </c>
      <c r="B106" t="s">
        <v>61</v>
      </c>
      <c r="C106" t="s">
        <v>11</v>
      </c>
      <c r="D106">
        <v>0.5</v>
      </c>
      <c r="E106">
        <v>0.243123121</v>
      </c>
    </row>
    <row r="107" spans="1:5" x14ac:dyDescent="0.2">
      <c r="A107" t="s">
        <v>73</v>
      </c>
      <c r="B107" t="s">
        <v>61</v>
      </c>
      <c r="C107" t="s">
        <v>11</v>
      </c>
      <c r="D107">
        <v>0.5</v>
      </c>
      <c r="E107">
        <v>0.27737330999999998</v>
      </c>
    </row>
    <row r="108" spans="1:5" x14ac:dyDescent="0.2">
      <c r="A108" t="s">
        <v>74</v>
      </c>
      <c r="B108" t="s">
        <v>61</v>
      </c>
      <c r="C108" t="s">
        <v>11</v>
      </c>
      <c r="D108">
        <v>0.5</v>
      </c>
      <c r="E108">
        <v>0.25982316900000002</v>
      </c>
    </row>
    <row r="109" spans="1:5" x14ac:dyDescent="0.2">
      <c r="A109" t="s">
        <v>75</v>
      </c>
      <c r="B109" t="s">
        <v>61</v>
      </c>
      <c r="C109" t="s">
        <v>11</v>
      </c>
      <c r="D109">
        <v>0.5</v>
      </c>
      <c r="E109">
        <v>0.27384883500000001</v>
      </c>
    </row>
    <row r="110" spans="1:5" x14ac:dyDescent="0.2">
      <c r="A110" t="s">
        <v>77</v>
      </c>
      <c r="B110" t="s">
        <v>61</v>
      </c>
      <c r="C110" t="s">
        <v>11</v>
      </c>
      <c r="D110">
        <v>0.5</v>
      </c>
      <c r="E110">
        <v>0.25627179100000003</v>
      </c>
    </row>
    <row r="111" spans="1:5" x14ac:dyDescent="0.2">
      <c r="A111" t="s">
        <v>24</v>
      </c>
      <c r="B111" t="s">
        <v>78</v>
      </c>
      <c r="C111" t="s">
        <v>17</v>
      </c>
      <c r="D111">
        <v>0</v>
      </c>
      <c r="E111">
        <v>0.24155417500000001</v>
      </c>
    </row>
    <row r="112" spans="1:5" x14ac:dyDescent="0.2">
      <c r="A112" t="s">
        <v>79</v>
      </c>
      <c r="B112" t="s">
        <v>78</v>
      </c>
      <c r="C112" t="s">
        <v>17</v>
      </c>
      <c r="D112">
        <v>0</v>
      </c>
      <c r="E112">
        <v>0.25145309799999999</v>
      </c>
    </row>
    <row r="113" spans="1:5" x14ac:dyDescent="0.2">
      <c r="A113" t="s">
        <v>80</v>
      </c>
      <c r="B113" t="s">
        <v>78</v>
      </c>
      <c r="C113" t="s">
        <v>17</v>
      </c>
      <c r="D113">
        <v>0</v>
      </c>
      <c r="E113">
        <v>0.25026646400000002</v>
      </c>
    </row>
    <row r="114" spans="1:5" x14ac:dyDescent="0.2">
      <c r="A114" t="s">
        <v>79</v>
      </c>
      <c r="B114" t="s">
        <v>78</v>
      </c>
      <c r="C114" t="s">
        <v>17</v>
      </c>
      <c r="D114">
        <v>0.5</v>
      </c>
      <c r="E114">
        <v>0.28191096500000001</v>
      </c>
    </row>
    <row r="115" spans="1:5" x14ac:dyDescent="0.2">
      <c r="A115" t="s">
        <v>80</v>
      </c>
      <c r="B115" t="s">
        <v>78</v>
      </c>
      <c r="C115" t="s">
        <v>17</v>
      </c>
      <c r="D115">
        <v>0.5</v>
      </c>
      <c r="E115">
        <v>0.27244762700000003</v>
      </c>
    </row>
    <row r="116" spans="1:5" x14ac:dyDescent="0.2">
      <c r="A116" t="s">
        <v>81</v>
      </c>
      <c r="B116" t="s">
        <v>78</v>
      </c>
      <c r="C116" t="s">
        <v>17</v>
      </c>
      <c r="D116">
        <v>0.5</v>
      </c>
      <c r="E116">
        <v>0.254925662</v>
      </c>
    </row>
    <row r="117" spans="1:5" x14ac:dyDescent="0.2">
      <c r="A117" t="s">
        <v>82</v>
      </c>
      <c r="B117" t="s">
        <v>78</v>
      </c>
      <c r="C117" t="s">
        <v>17</v>
      </c>
      <c r="D117">
        <v>0.5</v>
      </c>
      <c r="E117">
        <v>0.25777400700000003</v>
      </c>
    </row>
    <row r="118" spans="1:5" x14ac:dyDescent="0.2">
      <c r="A118" t="s">
        <v>83</v>
      </c>
      <c r="B118" t="s">
        <v>78</v>
      </c>
      <c r="C118" t="s">
        <v>17</v>
      </c>
      <c r="D118">
        <v>0.5</v>
      </c>
      <c r="E118">
        <v>0.26701788100000001</v>
      </c>
    </row>
    <row r="119" spans="1:5" x14ac:dyDescent="0.2">
      <c r="A119" t="s">
        <v>72</v>
      </c>
      <c r="B119" t="s">
        <v>78</v>
      </c>
      <c r="C119" t="s">
        <v>11</v>
      </c>
      <c r="D119">
        <v>0</v>
      </c>
      <c r="E119">
        <v>0.24563742</v>
      </c>
    </row>
    <row r="120" spans="1:5" x14ac:dyDescent="0.2">
      <c r="A120" t="s">
        <v>84</v>
      </c>
      <c r="B120" t="s">
        <v>78</v>
      </c>
      <c r="C120" t="s">
        <v>11</v>
      </c>
      <c r="D120">
        <v>0</v>
      </c>
      <c r="E120">
        <v>0.25249860099999999</v>
      </c>
    </row>
    <row r="121" spans="1:5" x14ac:dyDescent="0.2">
      <c r="A121" t="s">
        <v>72</v>
      </c>
      <c r="B121" t="s">
        <v>78</v>
      </c>
      <c r="C121" t="s">
        <v>11</v>
      </c>
      <c r="D121">
        <v>0.5</v>
      </c>
      <c r="E121">
        <v>0.27660443000000001</v>
      </c>
    </row>
    <row r="122" spans="1:5" x14ac:dyDescent="0.2">
      <c r="A122" t="s">
        <v>85</v>
      </c>
      <c r="B122" t="s">
        <v>78</v>
      </c>
      <c r="C122" t="s">
        <v>11</v>
      </c>
      <c r="D122">
        <v>0.5</v>
      </c>
      <c r="E122">
        <v>0.28350998399999999</v>
      </c>
    </row>
    <row r="123" spans="1:5" x14ac:dyDescent="0.2">
      <c r="A123" t="s">
        <v>84</v>
      </c>
      <c r="B123" t="s">
        <v>78</v>
      </c>
      <c r="C123" t="s">
        <v>11</v>
      </c>
      <c r="D123">
        <v>0.5</v>
      </c>
      <c r="E123">
        <v>0.277095492</v>
      </c>
    </row>
    <row r="124" spans="1:5" x14ac:dyDescent="0.2">
      <c r="A124" t="s">
        <v>81</v>
      </c>
      <c r="B124" t="s">
        <v>86</v>
      </c>
      <c r="C124" t="s">
        <v>17</v>
      </c>
      <c r="D124">
        <v>0</v>
      </c>
      <c r="E124">
        <v>0.25005318799999998</v>
      </c>
    </row>
    <row r="125" spans="1:5" x14ac:dyDescent="0.2">
      <c r="A125" t="s">
        <v>82</v>
      </c>
      <c r="B125" t="s">
        <v>86</v>
      </c>
      <c r="C125" t="s">
        <v>17</v>
      </c>
      <c r="D125">
        <v>0</v>
      </c>
      <c r="E125">
        <v>0.250388571</v>
      </c>
    </row>
    <row r="126" spans="1:5" x14ac:dyDescent="0.2">
      <c r="A126" t="s">
        <v>24</v>
      </c>
      <c r="B126" t="s">
        <v>86</v>
      </c>
      <c r="C126" t="s">
        <v>17</v>
      </c>
      <c r="D126">
        <v>0.5</v>
      </c>
      <c r="E126">
        <v>0.279185666</v>
      </c>
    </row>
    <row r="127" spans="1:5" x14ac:dyDescent="0.2">
      <c r="A127" t="s">
        <v>81</v>
      </c>
      <c r="B127" t="s">
        <v>86</v>
      </c>
      <c r="C127" t="s">
        <v>17</v>
      </c>
      <c r="D127">
        <v>0.5</v>
      </c>
      <c r="E127">
        <v>0.24592573200000001</v>
      </c>
    </row>
    <row r="128" spans="1:5" x14ac:dyDescent="0.2">
      <c r="A128" t="s">
        <v>82</v>
      </c>
      <c r="B128" t="s">
        <v>86</v>
      </c>
      <c r="C128" t="s">
        <v>17</v>
      </c>
      <c r="D128">
        <v>0.5</v>
      </c>
      <c r="E128">
        <v>0.27492926499999998</v>
      </c>
    </row>
    <row r="129" spans="1:5" x14ac:dyDescent="0.2">
      <c r="A129" t="s">
        <v>87</v>
      </c>
      <c r="B129" t="s">
        <v>86</v>
      </c>
      <c r="C129" t="s">
        <v>11</v>
      </c>
      <c r="D129">
        <v>0</v>
      </c>
      <c r="E129">
        <v>0.24119489899999999</v>
      </c>
    </row>
    <row r="130" spans="1:5" x14ac:dyDescent="0.2">
      <c r="A130" t="s">
        <v>88</v>
      </c>
      <c r="B130" t="s">
        <v>86</v>
      </c>
      <c r="C130" t="s">
        <v>11</v>
      </c>
      <c r="D130">
        <v>0</v>
      </c>
      <c r="E130">
        <v>0.247271449</v>
      </c>
    </row>
    <row r="131" spans="1:5" x14ac:dyDescent="0.2">
      <c r="A131" t="s">
        <v>87</v>
      </c>
      <c r="B131" t="s">
        <v>86</v>
      </c>
      <c r="C131" t="s">
        <v>11</v>
      </c>
      <c r="D131">
        <v>0.5</v>
      </c>
      <c r="E131">
        <v>0.26747599799999999</v>
      </c>
    </row>
    <row r="132" spans="1:5" x14ac:dyDescent="0.2">
      <c r="A132" t="s">
        <v>88</v>
      </c>
      <c r="B132" t="s">
        <v>86</v>
      </c>
      <c r="C132" t="s">
        <v>11</v>
      </c>
      <c r="D132">
        <v>0.5</v>
      </c>
      <c r="E132">
        <v>0.28046305500000002</v>
      </c>
    </row>
    <row r="133" spans="1:5" x14ac:dyDescent="0.2">
      <c r="A133" t="s">
        <v>81</v>
      </c>
      <c r="B133" t="s">
        <v>89</v>
      </c>
      <c r="C133" t="s">
        <v>17</v>
      </c>
      <c r="D133">
        <v>0</v>
      </c>
      <c r="E133">
        <v>0.243986866</v>
      </c>
    </row>
    <row r="134" spans="1:5" x14ac:dyDescent="0.2">
      <c r="A134" t="s">
        <v>90</v>
      </c>
      <c r="B134" t="s">
        <v>89</v>
      </c>
      <c r="C134" t="s">
        <v>17</v>
      </c>
      <c r="D134">
        <v>0</v>
      </c>
      <c r="E134">
        <v>0.25022866599999999</v>
      </c>
    </row>
    <row r="135" spans="1:5" x14ac:dyDescent="0.2">
      <c r="A135" t="s">
        <v>91</v>
      </c>
      <c r="B135" t="s">
        <v>89</v>
      </c>
      <c r="C135" t="s">
        <v>17</v>
      </c>
      <c r="D135">
        <v>0</v>
      </c>
      <c r="E135">
        <v>0.25731753400000001</v>
      </c>
    </row>
    <row r="136" spans="1:5" x14ac:dyDescent="0.2">
      <c r="A136" t="s">
        <v>83</v>
      </c>
      <c r="B136" t="s">
        <v>89</v>
      </c>
      <c r="C136" t="s">
        <v>17</v>
      </c>
      <c r="D136">
        <v>0</v>
      </c>
      <c r="E136">
        <v>0.24314911</v>
      </c>
    </row>
    <row r="137" spans="1:5" x14ac:dyDescent="0.2">
      <c r="A137" t="s">
        <v>81</v>
      </c>
      <c r="B137" t="s">
        <v>89</v>
      </c>
      <c r="C137" t="s">
        <v>17</v>
      </c>
      <c r="D137">
        <v>0.5</v>
      </c>
      <c r="E137">
        <v>0.27220549900000002</v>
      </c>
    </row>
    <row r="138" spans="1:5" x14ac:dyDescent="0.2">
      <c r="A138" t="s">
        <v>90</v>
      </c>
      <c r="B138" t="s">
        <v>89</v>
      </c>
      <c r="C138" t="s">
        <v>17</v>
      </c>
      <c r="D138">
        <v>0.5</v>
      </c>
      <c r="E138">
        <v>0.263849208</v>
      </c>
    </row>
    <row r="139" spans="1:5" x14ac:dyDescent="0.2">
      <c r="A139" t="s">
        <v>91</v>
      </c>
      <c r="B139" t="s">
        <v>89</v>
      </c>
      <c r="C139" t="s">
        <v>17</v>
      </c>
      <c r="D139">
        <v>0.5</v>
      </c>
      <c r="E139">
        <v>0.27940795899999998</v>
      </c>
    </row>
    <row r="140" spans="1:5" x14ac:dyDescent="0.2">
      <c r="A140" t="s">
        <v>83</v>
      </c>
      <c r="B140" t="s">
        <v>89</v>
      </c>
      <c r="C140" t="s">
        <v>17</v>
      </c>
      <c r="D140">
        <v>0.5</v>
      </c>
      <c r="E140">
        <v>0.25652709499999998</v>
      </c>
    </row>
    <row r="141" spans="1:5" x14ac:dyDescent="0.2">
      <c r="A141" t="s">
        <v>33</v>
      </c>
      <c r="B141" t="s">
        <v>89</v>
      </c>
      <c r="C141" t="s">
        <v>11</v>
      </c>
      <c r="D141">
        <v>0</v>
      </c>
      <c r="E141">
        <v>0.244794812</v>
      </c>
    </row>
    <row r="142" spans="1:5" x14ac:dyDescent="0.2">
      <c r="A142" t="s">
        <v>92</v>
      </c>
      <c r="B142" t="s">
        <v>89</v>
      </c>
      <c r="C142" t="s">
        <v>11</v>
      </c>
      <c r="D142">
        <v>0</v>
      </c>
      <c r="E142">
        <v>0.25452508499999998</v>
      </c>
    </row>
    <row r="143" spans="1:5" x14ac:dyDescent="0.2">
      <c r="A143" t="s">
        <v>93</v>
      </c>
      <c r="B143" t="s">
        <v>89</v>
      </c>
      <c r="C143" t="s">
        <v>11</v>
      </c>
      <c r="D143">
        <v>0</v>
      </c>
      <c r="E143">
        <v>0.2426239</v>
      </c>
    </row>
    <row r="144" spans="1:5" x14ac:dyDescent="0.2">
      <c r="A144" t="s">
        <v>94</v>
      </c>
      <c r="B144" t="s">
        <v>89</v>
      </c>
      <c r="C144" t="s">
        <v>11</v>
      </c>
      <c r="D144">
        <v>0</v>
      </c>
      <c r="E144">
        <v>0.27386728300000002</v>
      </c>
    </row>
    <row r="145" spans="1:5" x14ac:dyDescent="0.2">
      <c r="A145" t="s">
        <v>92</v>
      </c>
      <c r="B145" t="s">
        <v>89</v>
      </c>
      <c r="C145" t="s">
        <v>11</v>
      </c>
      <c r="D145">
        <v>0.5</v>
      </c>
      <c r="E145">
        <v>0.27371654899999998</v>
      </c>
    </row>
    <row r="146" spans="1:5" x14ac:dyDescent="0.2">
      <c r="A146" t="s">
        <v>93</v>
      </c>
      <c r="B146" t="s">
        <v>89</v>
      </c>
      <c r="C146" t="s">
        <v>11</v>
      </c>
      <c r="D146">
        <v>0.5</v>
      </c>
      <c r="E146">
        <v>0.27132806999999998</v>
      </c>
    </row>
    <row r="147" spans="1:5" x14ac:dyDescent="0.2">
      <c r="A147" t="s">
        <v>43</v>
      </c>
      <c r="B147" t="s">
        <v>95</v>
      </c>
      <c r="C147" t="s">
        <v>17</v>
      </c>
      <c r="D147">
        <v>0</v>
      </c>
      <c r="E147">
        <v>0.23088804299999999</v>
      </c>
    </row>
    <row r="148" spans="1:5" x14ac:dyDescent="0.2">
      <c r="A148" t="s">
        <v>43</v>
      </c>
      <c r="B148" t="s">
        <v>95</v>
      </c>
      <c r="C148" t="s">
        <v>17</v>
      </c>
      <c r="D148">
        <v>0.5</v>
      </c>
      <c r="E148">
        <v>0.24714639599999999</v>
      </c>
    </row>
    <row r="149" spans="1:5" x14ac:dyDescent="0.2">
      <c r="A149" t="s">
        <v>96</v>
      </c>
      <c r="B149" t="s">
        <v>95</v>
      </c>
      <c r="C149" t="s">
        <v>11</v>
      </c>
      <c r="D149">
        <v>0</v>
      </c>
      <c r="E149">
        <v>0.24907532900000001</v>
      </c>
    </row>
    <row r="150" spans="1:5" x14ac:dyDescent="0.2">
      <c r="A150" t="s">
        <v>97</v>
      </c>
      <c r="B150" t="s">
        <v>95</v>
      </c>
      <c r="C150" t="s">
        <v>11</v>
      </c>
      <c r="D150">
        <v>0</v>
      </c>
      <c r="E150">
        <v>0.23535435900000001</v>
      </c>
    </row>
    <row r="151" spans="1:5" x14ac:dyDescent="0.2">
      <c r="A151" t="s">
        <v>98</v>
      </c>
      <c r="B151" t="s">
        <v>95</v>
      </c>
      <c r="C151" t="s">
        <v>11</v>
      </c>
      <c r="D151">
        <v>0</v>
      </c>
      <c r="E151">
        <v>0.237926677</v>
      </c>
    </row>
    <row r="152" spans="1:5" x14ac:dyDescent="0.2">
      <c r="A152" t="s">
        <v>99</v>
      </c>
      <c r="B152" t="s">
        <v>95</v>
      </c>
      <c r="C152" t="s">
        <v>11</v>
      </c>
      <c r="D152">
        <v>0</v>
      </c>
      <c r="E152">
        <v>0.252722591</v>
      </c>
    </row>
    <row r="153" spans="1:5" x14ac:dyDescent="0.2">
      <c r="A153" t="s">
        <v>100</v>
      </c>
      <c r="B153" t="s">
        <v>95</v>
      </c>
      <c r="C153" t="s">
        <v>11</v>
      </c>
      <c r="D153">
        <v>0</v>
      </c>
      <c r="E153">
        <v>0.26663458800000001</v>
      </c>
    </row>
    <row r="154" spans="1:5" x14ac:dyDescent="0.2">
      <c r="A154" t="s">
        <v>101</v>
      </c>
      <c r="B154" t="s">
        <v>95</v>
      </c>
      <c r="C154" t="s">
        <v>11</v>
      </c>
      <c r="D154">
        <v>0</v>
      </c>
      <c r="E154">
        <v>0.25906478599999999</v>
      </c>
    </row>
    <row r="155" spans="1:5" x14ac:dyDescent="0.2">
      <c r="A155" t="s">
        <v>102</v>
      </c>
      <c r="B155" t="s">
        <v>95</v>
      </c>
      <c r="C155" t="s">
        <v>11</v>
      </c>
      <c r="D155">
        <v>0</v>
      </c>
      <c r="E155">
        <v>0.254536594</v>
      </c>
    </row>
    <row r="156" spans="1:5" x14ac:dyDescent="0.2">
      <c r="A156" t="s">
        <v>103</v>
      </c>
      <c r="B156" t="s">
        <v>95</v>
      </c>
      <c r="C156" t="s">
        <v>11</v>
      </c>
      <c r="D156">
        <v>0</v>
      </c>
      <c r="E156">
        <v>0.25535949800000002</v>
      </c>
    </row>
    <row r="157" spans="1:5" x14ac:dyDescent="0.2">
      <c r="A157" t="s">
        <v>85</v>
      </c>
      <c r="B157" t="s">
        <v>95</v>
      </c>
      <c r="C157" t="s">
        <v>11</v>
      </c>
      <c r="D157">
        <v>0</v>
      </c>
      <c r="E157">
        <v>0.24620403900000001</v>
      </c>
    </row>
    <row r="158" spans="1:5" x14ac:dyDescent="0.2">
      <c r="A158" t="s">
        <v>88</v>
      </c>
      <c r="B158" t="s">
        <v>95</v>
      </c>
      <c r="C158" t="s">
        <v>11</v>
      </c>
      <c r="D158">
        <v>0</v>
      </c>
      <c r="E158">
        <v>0.24517071100000001</v>
      </c>
    </row>
    <row r="159" spans="1:5" x14ac:dyDescent="0.2">
      <c r="A159" t="s">
        <v>96</v>
      </c>
      <c r="B159" t="s">
        <v>95</v>
      </c>
      <c r="C159" t="s">
        <v>11</v>
      </c>
      <c r="D159">
        <v>0.5</v>
      </c>
      <c r="E159">
        <v>0.28008651400000001</v>
      </c>
    </row>
    <row r="160" spans="1:5" x14ac:dyDescent="0.2">
      <c r="A160" t="s">
        <v>32</v>
      </c>
      <c r="B160" t="s">
        <v>95</v>
      </c>
      <c r="C160" t="s">
        <v>11</v>
      </c>
      <c r="D160">
        <v>0.5</v>
      </c>
      <c r="E160">
        <v>0.28846603500000001</v>
      </c>
    </row>
    <row r="161" spans="1:5" x14ac:dyDescent="0.2">
      <c r="A161" t="s">
        <v>33</v>
      </c>
      <c r="B161" t="s">
        <v>95</v>
      </c>
      <c r="C161" t="s">
        <v>11</v>
      </c>
      <c r="D161">
        <v>0.5</v>
      </c>
      <c r="E161">
        <v>0.26251027900000001</v>
      </c>
    </row>
    <row r="162" spans="1:5" x14ac:dyDescent="0.2">
      <c r="A162" t="s">
        <v>97</v>
      </c>
      <c r="B162" t="s">
        <v>95</v>
      </c>
      <c r="C162" t="s">
        <v>11</v>
      </c>
      <c r="D162">
        <v>0.5</v>
      </c>
      <c r="E162">
        <v>0.231094362</v>
      </c>
    </row>
    <row r="163" spans="1:5" x14ac:dyDescent="0.2">
      <c r="A163" t="s">
        <v>98</v>
      </c>
      <c r="B163" t="s">
        <v>95</v>
      </c>
      <c r="C163" t="s">
        <v>11</v>
      </c>
      <c r="D163">
        <v>0.5</v>
      </c>
      <c r="E163">
        <v>0.26836116399999999</v>
      </c>
    </row>
    <row r="164" spans="1:5" x14ac:dyDescent="0.2">
      <c r="A164" t="s">
        <v>99</v>
      </c>
      <c r="B164" t="s">
        <v>95</v>
      </c>
      <c r="C164" t="s">
        <v>11</v>
      </c>
      <c r="D164">
        <v>0.5</v>
      </c>
      <c r="E164">
        <v>0.29155033899999999</v>
      </c>
    </row>
    <row r="165" spans="1:5" x14ac:dyDescent="0.2">
      <c r="A165" t="s">
        <v>100</v>
      </c>
      <c r="B165" t="s">
        <v>95</v>
      </c>
      <c r="C165" t="s">
        <v>11</v>
      </c>
      <c r="D165">
        <v>0.5</v>
      </c>
      <c r="E165">
        <v>0.27022000699999998</v>
      </c>
    </row>
    <row r="166" spans="1:5" x14ac:dyDescent="0.2">
      <c r="A166" t="s">
        <v>101</v>
      </c>
      <c r="B166" t="s">
        <v>95</v>
      </c>
      <c r="C166" t="s">
        <v>11</v>
      </c>
      <c r="D166">
        <v>0.5</v>
      </c>
      <c r="E166">
        <v>0.27187333000000002</v>
      </c>
    </row>
    <row r="167" spans="1:5" x14ac:dyDescent="0.2">
      <c r="A167" t="s">
        <v>102</v>
      </c>
      <c r="B167" t="s">
        <v>95</v>
      </c>
      <c r="C167" t="s">
        <v>11</v>
      </c>
      <c r="D167">
        <v>0.5</v>
      </c>
      <c r="E167">
        <v>0.268747293</v>
      </c>
    </row>
    <row r="168" spans="1:5" x14ac:dyDescent="0.2">
      <c r="A168" t="s">
        <v>103</v>
      </c>
      <c r="B168" t="s">
        <v>95</v>
      </c>
      <c r="C168" t="s">
        <v>11</v>
      </c>
      <c r="D168">
        <v>0.5</v>
      </c>
      <c r="E168">
        <v>0.27369448099999999</v>
      </c>
    </row>
    <row r="169" spans="1:5" x14ac:dyDescent="0.2">
      <c r="A169" t="s">
        <v>85</v>
      </c>
      <c r="B169" t="s">
        <v>95</v>
      </c>
      <c r="C169" t="s">
        <v>11</v>
      </c>
      <c r="D169">
        <v>0.5</v>
      </c>
      <c r="E169">
        <v>0.283255337</v>
      </c>
    </row>
    <row r="170" spans="1:5" x14ac:dyDescent="0.2">
      <c r="A170" t="s">
        <v>88</v>
      </c>
      <c r="B170" t="s">
        <v>95</v>
      </c>
      <c r="C170" t="s">
        <v>11</v>
      </c>
      <c r="D170">
        <v>0.5</v>
      </c>
      <c r="E170">
        <v>0.267256575</v>
      </c>
    </row>
    <row r="171" spans="1:5" x14ac:dyDescent="0.2">
      <c r="A171" t="s">
        <v>104</v>
      </c>
      <c r="B171" t="s">
        <v>105</v>
      </c>
      <c r="C171" t="s">
        <v>17</v>
      </c>
      <c r="D171">
        <v>0</v>
      </c>
      <c r="E171">
        <v>0.24144137900000001</v>
      </c>
    </row>
    <row r="172" spans="1:5" x14ac:dyDescent="0.2">
      <c r="A172" t="s">
        <v>104</v>
      </c>
      <c r="B172" t="s">
        <v>105</v>
      </c>
      <c r="C172" t="s">
        <v>17</v>
      </c>
      <c r="D172">
        <v>0.5</v>
      </c>
      <c r="E172">
        <v>0.26870675799999999</v>
      </c>
    </row>
    <row r="173" spans="1:5" x14ac:dyDescent="0.2">
      <c r="A173" t="s">
        <v>106</v>
      </c>
      <c r="B173" t="s">
        <v>105</v>
      </c>
      <c r="C173" t="s">
        <v>11</v>
      </c>
      <c r="D173">
        <v>0</v>
      </c>
      <c r="E173">
        <v>0.25282411199999999</v>
      </c>
    </row>
    <row r="174" spans="1:5" x14ac:dyDescent="0.2">
      <c r="A174" t="s">
        <v>107</v>
      </c>
      <c r="B174" t="s">
        <v>105</v>
      </c>
      <c r="C174" t="s">
        <v>11</v>
      </c>
      <c r="D174">
        <v>0</v>
      </c>
      <c r="E174">
        <v>0.23119419899999999</v>
      </c>
    </row>
    <row r="175" spans="1:5" x14ac:dyDescent="0.2">
      <c r="A175" t="s">
        <v>108</v>
      </c>
      <c r="B175" t="s">
        <v>105</v>
      </c>
      <c r="C175" t="s">
        <v>11</v>
      </c>
      <c r="D175">
        <v>0</v>
      </c>
      <c r="E175">
        <v>0.26961856000000001</v>
      </c>
    </row>
    <row r="176" spans="1:5" x14ac:dyDescent="0.2">
      <c r="A176" t="s">
        <v>94</v>
      </c>
      <c r="B176" t="s">
        <v>105</v>
      </c>
      <c r="C176" t="s">
        <v>11</v>
      </c>
      <c r="D176">
        <v>0</v>
      </c>
      <c r="E176">
        <v>0.249433296</v>
      </c>
    </row>
    <row r="177" spans="1:5" x14ac:dyDescent="0.2">
      <c r="A177" t="s">
        <v>109</v>
      </c>
      <c r="B177" t="s">
        <v>105</v>
      </c>
      <c r="C177" t="s">
        <v>11</v>
      </c>
      <c r="D177">
        <v>0</v>
      </c>
      <c r="E177">
        <v>0.25119860799999999</v>
      </c>
    </row>
    <row r="178" spans="1:5" x14ac:dyDescent="0.2">
      <c r="A178" t="s">
        <v>76</v>
      </c>
      <c r="B178" t="s">
        <v>105</v>
      </c>
      <c r="C178" t="s">
        <v>11</v>
      </c>
      <c r="D178">
        <v>0</v>
      </c>
      <c r="E178">
        <v>0.248752797</v>
      </c>
    </row>
    <row r="179" spans="1:5" x14ac:dyDescent="0.2">
      <c r="A179" t="s">
        <v>85</v>
      </c>
      <c r="B179" t="s">
        <v>105</v>
      </c>
      <c r="C179" t="s">
        <v>11</v>
      </c>
      <c r="D179">
        <v>0</v>
      </c>
      <c r="E179">
        <v>0.26377281800000002</v>
      </c>
    </row>
    <row r="180" spans="1:5" x14ac:dyDescent="0.2">
      <c r="A180" t="s">
        <v>106</v>
      </c>
      <c r="B180" t="s">
        <v>105</v>
      </c>
      <c r="C180" t="s">
        <v>11</v>
      </c>
      <c r="D180">
        <v>0.5</v>
      </c>
      <c r="E180">
        <v>0.26789057100000002</v>
      </c>
    </row>
    <row r="181" spans="1:5" x14ac:dyDescent="0.2">
      <c r="A181" t="s">
        <v>107</v>
      </c>
      <c r="B181" t="s">
        <v>105</v>
      </c>
      <c r="C181" t="s">
        <v>11</v>
      </c>
      <c r="D181">
        <v>0.5</v>
      </c>
      <c r="E181">
        <v>0.25642506999999998</v>
      </c>
    </row>
    <row r="182" spans="1:5" x14ac:dyDescent="0.2">
      <c r="A182" t="s">
        <v>108</v>
      </c>
      <c r="B182" t="s">
        <v>105</v>
      </c>
      <c r="C182" t="s">
        <v>11</v>
      </c>
      <c r="D182">
        <v>0.5</v>
      </c>
      <c r="E182">
        <v>0.267912555</v>
      </c>
    </row>
    <row r="183" spans="1:5" x14ac:dyDescent="0.2">
      <c r="A183" t="s">
        <v>94</v>
      </c>
      <c r="B183" t="s">
        <v>105</v>
      </c>
      <c r="C183" t="s">
        <v>11</v>
      </c>
      <c r="D183">
        <v>0.5</v>
      </c>
      <c r="E183">
        <v>0.26061341100000002</v>
      </c>
    </row>
    <row r="184" spans="1:5" x14ac:dyDescent="0.2">
      <c r="A184" t="s">
        <v>109</v>
      </c>
      <c r="B184" t="s">
        <v>105</v>
      </c>
      <c r="C184" t="s">
        <v>11</v>
      </c>
      <c r="D184">
        <v>0.5</v>
      </c>
      <c r="E184">
        <v>0.246735977</v>
      </c>
    </row>
    <row r="185" spans="1:5" x14ac:dyDescent="0.2">
      <c r="A185" t="s">
        <v>76</v>
      </c>
      <c r="B185" t="s">
        <v>105</v>
      </c>
      <c r="C185" t="s">
        <v>11</v>
      </c>
      <c r="D185">
        <v>0.5</v>
      </c>
      <c r="E185">
        <v>0.26881920399999998</v>
      </c>
    </row>
    <row r="186" spans="1:5" x14ac:dyDescent="0.2">
      <c r="A186" t="s">
        <v>85</v>
      </c>
      <c r="B186" t="s">
        <v>105</v>
      </c>
      <c r="C186" t="s">
        <v>11</v>
      </c>
      <c r="D186">
        <v>0.5</v>
      </c>
      <c r="E186">
        <v>0.29095266199999997</v>
      </c>
    </row>
    <row r="187" spans="1:5" x14ac:dyDescent="0.2">
      <c r="A187" t="s">
        <v>106</v>
      </c>
      <c r="B187" t="s">
        <v>110</v>
      </c>
      <c r="C187" t="s">
        <v>11</v>
      </c>
      <c r="D187">
        <v>0</v>
      </c>
      <c r="E187">
        <v>0.244992549</v>
      </c>
    </row>
    <row r="188" spans="1:5" x14ac:dyDescent="0.2">
      <c r="A188" t="s">
        <v>111</v>
      </c>
      <c r="B188" t="s">
        <v>110</v>
      </c>
      <c r="C188" t="s">
        <v>11</v>
      </c>
      <c r="D188">
        <v>0</v>
      </c>
      <c r="E188">
        <v>0.24573479100000001</v>
      </c>
    </row>
    <row r="189" spans="1:5" x14ac:dyDescent="0.2">
      <c r="A189" t="s">
        <v>112</v>
      </c>
      <c r="B189" t="s">
        <v>110</v>
      </c>
      <c r="C189" t="s">
        <v>11</v>
      </c>
      <c r="D189">
        <v>0</v>
      </c>
      <c r="E189">
        <v>0.25883711199999998</v>
      </c>
    </row>
    <row r="190" spans="1:5" x14ac:dyDescent="0.2">
      <c r="A190" t="s">
        <v>106</v>
      </c>
      <c r="B190" t="s">
        <v>110</v>
      </c>
      <c r="C190" t="s">
        <v>11</v>
      </c>
      <c r="D190">
        <v>0.5</v>
      </c>
      <c r="E190">
        <v>0.28031648599999998</v>
      </c>
    </row>
    <row r="191" spans="1:5" x14ac:dyDescent="0.2">
      <c r="A191" t="s">
        <v>111</v>
      </c>
      <c r="B191" t="s">
        <v>110</v>
      </c>
      <c r="C191" t="s">
        <v>11</v>
      </c>
      <c r="D191">
        <v>0.5</v>
      </c>
      <c r="E191">
        <v>0.27526032099999997</v>
      </c>
    </row>
    <row r="192" spans="1:5" x14ac:dyDescent="0.2">
      <c r="A192" t="s">
        <v>112</v>
      </c>
      <c r="B192" t="s">
        <v>110</v>
      </c>
      <c r="C192" t="s">
        <v>11</v>
      </c>
      <c r="D192">
        <v>0.5</v>
      </c>
      <c r="E192">
        <v>0.28417477400000002</v>
      </c>
    </row>
    <row r="193" spans="1:5" x14ac:dyDescent="0.2">
      <c r="A193" t="s">
        <v>32</v>
      </c>
      <c r="B193" t="s">
        <v>113</v>
      </c>
      <c r="C193" t="s">
        <v>11</v>
      </c>
      <c r="D193">
        <v>0</v>
      </c>
      <c r="E193">
        <v>0.25237427699999998</v>
      </c>
    </row>
    <row r="194" spans="1:5" x14ac:dyDescent="0.2">
      <c r="A194" t="s">
        <v>33</v>
      </c>
      <c r="B194" t="s">
        <v>113</v>
      </c>
      <c r="C194" t="s">
        <v>11</v>
      </c>
      <c r="D194">
        <v>0.5</v>
      </c>
      <c r="E194">
        <v>0.27551438900000003</v>
      </c>
    </row>
    <row r="195" spans="1:5" x14ac:dyDescent="0.2">
      <c r="A195" t="s">
        <v>85</v>
      </c>
      <c r="B195" t="s">
        <v>113</v>
      </c>
      <c r="C195" t="s">
        <v>11</v>
      </c>
      <c r="D195">
        <v>0.5</v>
      </c>
      <c r="E195">
        <v>0.28091785499999999</v>
      </c>
    </row>
    <row r="196" spans="1:5" x14ac:dyDescent="0.2">
      <c r="A196" t="s">
        <v>114</v>
      </c>
      <c r="B196" t="s">
        <v>115</v>
      </c>
      <c r="C196" t="s">
        <v>11</v>
      </c>
      <c r="D196">
        <v>0</v>
      </c>
      <c r="E196">
        <v>0.253477442</v>
      </c>
    </row>
    <row r="197" spans="1:5" x14ac:dyDescent="0.2">
      <c r="A197" t="s">
        <v>9</v>
      </c>
      <c r="B197" t="s">
        <v>115</v>
      </c>
      <c r="C197" t="s">
        <v>11</v>
      </c>
      <c r="D197">
        <v>0.5</v>
      </c>
      <c r="E197">
        <v>0.26277612900000002</v>
      </c>
    </row>
    <row r="198" spans="1:5" x14ac:dyDescent="0.2">
      <c r="A198" t="s">
        <v>116</v>
      </c>
      <c r="B198" t="s">
        <v>117</v>
      </c>
      <c r="C198" t="s">
        <v>17</v>
      </c>
      <c r="D198">
        <v>0</v>
      </c>
      <c r="E198">
        <v>0.24490174200000001</v>
      </c>
    </row>
    <row r="199" spans="1:5" x14ac:dyDescent="0.2">
      <c r="A199" t="s">
        <v>15</v>
      </c>
      <c r="B199" t="s">
        <v>117</v>
      </c>
      <c r="C199" t="s">
        <v>17</v>
      </c>
      <c r="D199">
        <v>0</v>
      </c>
      <c r="E199">
        <v>0.245140304</v>
      </c>
    </row>
    <row r="200" spans="1:5" x14ac:dyDescent="0.2">
      <c r="A200" t="s">
        <v>42</v>
      </c>
      <c r="B200" t="s">
        <v>117</v>
      </c>
      <c r="C200" t="s">
        <v>17</v>
      </c>
      <c r="D200">
        <v>0</v>
      </c>
      <c r="E200">
        <v>0.23779406</v>
      </c>
    </row>
    <row r="201" spans="1:5" x14ac:dyDescent="0.2">
      <c r="A201" t="s">
        <v>43</v>
      </c>
      <c r="B201" t="s">
        <v>117</v>
      </c>
      <c r="C201" t="s">
        <v>17</v>
      </c>
      <c r="D201">
        <v>0</v>
      </c>
      <c r="E201">
        <v>0.261501396</v>
      </c>
    </row>
    <row r="202" spans="1:5" x14ac:dyDescent="0.2">
      <c r="A202" t="s">
        <v>118</v>
      </c>
      <c r="B202" t="s">
        <v>117</v>
      </c>
      <c r="C202" t="s">
        <v>17</v>
      </c>
      <c r="D202">
        <v>0</v>
      </c>
      <c r="E202">
        <v>0.23849325699999999</v>
      </c>
    </row>
    <row r="203" spans="1:5" x14ac:dyDescent="0.2">
      <c r="A203" t="s">
        <v>116</v>
      </c>
      <c r="B203" t="s">
        <v>117</v>
      </c>
      <c r="C203" t="s">
        <v>17</v>
      </c>
      <c r="D203">
        <v>0.5</v>
      </c>
      <c r="E203">
        <v>0.24345888700000001</v>
      </c>
    </row>
    <row r="204" spans="1:5" x14ac:dyDescent="0.2">
      <c r="A204" t="s">
        <v>15</v>
      </c>
      <c r="B204" t="s">
        <v>117</v>
      </c>
      <c r="C204" t="s">
        <v>17</v>
      </c>
      <c r="D204">
        <v>0.5</v>
      </c>
      <c r="E204">
        <v>0.25524144199999999</v>
      </c>
    </row>
    <row r="205" spans="1:5" x14ac:dyDescent="0.2">
      <c r="A205" t="s">
        <v>24</v>
      </c>
      <c r="B205" t="s">
        <v>117</v>
      </c>
      <c r="C205" t="s">
        <v>17</v>
      </c>
      <c r="D205">
        <v>0.5</v>
      </c>
      <c r="E205">
        <v>0.23706618800000001</v>
      </c>
    </row>
    <row r="206" spans="1:5" x14ac:dyDescent="0.2">
      <c r="A206" t="s">
        <v>42</v>
      </c>
      <c r="B206" t="s">
        <v>117</v>
      </c>
      <c r="C206" t="s">
        <v>17</v>
      </c>
      <c r="D206">
        <v>0.5</v>
      </c>
      <c r="E206">
        <v>0.246432339</v>
      </c>
    </row>
    <row r="207" spans="1:5" x14ac:dyDescent="0.2">
      <c r="A207" t="s">
        <v>118</v>
      </c>
      <c r="B207" t="s">
        <v>117</v>
      </c>
      <c r="C207" t="s">
        <v>17</v>
      </c>
      <c r="D207">
        <v>0.5</v>
      </c>
      <c r="E207">
        <v>0.26228783500000002</v>
      </c>
    </row>
    <row r="208" spans="1:5" x14ac:dyDescent="0.2">
      <c r="A208" t="s">
        <v>32</v>
      </c>
      <c r="B208" t="s">
        <v>117</v>
      </c>
      <c r="C208" t="s">
        <v>11</v>
      </c>
      <c r="D208">
        <v>0.5</v>
      </c>
      <c r="E208">
        <v>0.27196758799999998</v>
      </c>
    </row>
    <row r="209" spans="1:5" x14ac:dyDescent="0.2">
      <c r="A209" t="s">
        <v>33</v>
      </c>
      <c r="B209" t="s">
        <v>117</v>
      </c>
      <c r="C209" t="s">
        <v>11</v>
      </c>
      <c r="D209">
        <v>0.5</v>
      </c>
      <c r="E209">
        <v>0.27545027799999999</v>
      </c>
    </row>
    <row r="210" spans="1:5" x14ac:dyDescent="0.2">
      <c r="A210" t="s">
        <v>114</v>
      </c>
      <c r="B210" t="s">
        <v>117</v>
      </c>
      <c r="C210" t="s">
        <v>11</v>
      </c>
      <c r="D210">
        <v>0.5</v>
      </c>
      <c r="E210">
        <v>0.25094170199999999</v>
      </c>
    </row>
    <row r="211" spans="1:5" x14ac:dyDescent="0.2">
      <c r="A211" t="s">
        <v>119</v>
      </c>
      <c r="B211" t="s">
        <v>120</v>
      </c>
      <c r="C211" t="s">
        <v>17</v>
      </c>
      <c r="D211">
        <v>0</v>
      </c>
      <c r="E211">
        <v>0.259165745</v>
      </c>
    </row>
    <row r="212" spans="1:5" x14ac:dyDescent="0.2">
      <c r="A212" t="s">
        <v>121</v>
      </c>
      <c r="B212" t="s">
        <v>120</v>
      </c>
      <c r="C212" t="s">
        <v>17</v>
      </c>
      <c r="D212">
        <v>0</v>
      </c>
      <c r="E212">
        <v>0.23466656</v>
      </c>
    </row>
    <row r="213" spans="1:5" x14ac:dyDescent="0.2">
      <c r="A213" t="s">
        <v>122</v>
      </c>
      <c r="B213" t="s">
        <v>120</v>
      </c>
      <c r="C213" t="s">
        <v>17</v>
      </c>
      <c r="D213">
        <v>0</v>
      </c>
      <c r="E213">
        <v>0.240922679</v>
      </c>
    </row>
    <row r="214" spans="1:5" x14ac:dyDescent="0.2">
      <c r="A214" t="s">
        <v>123</v>
      </c>
      <c r="B214" t="s">
        <v>120</v>
      </c>
      <c r="C214" t="s">
        <v>11</v>
      </c>
      <c r="D214">
        <v>0</v>
      </c>
      <c r="E214">
        <v>0.25555972500000002</v>
      </c>
    </row>
    <row r="215" spans="1:5" x14ac:dyDescent="0.2">
      <c r="A215" t="s">
        <v>57</v>
      </c>
      <c r="B215" t="s">
        <v>120</v>
      </c>
      <c r="C215" t="s">
        <v>11</v>
      </c>
      <c r="D215">
        <v>0</v>
      </c>
      <c r="E215">
        <v>0.26076739599999998</v>
      </c>
    </row>
    <row r="216" spans="1:5" x14ac:dyDescent="0.2">
      <c r="A216" t="s">
        <v>124</v>
      </c>
      <c r="B216" t="s">
        <v>125</v>
      </c>
      <c r="C216" t="s">
        <v>17</v>
      </c>
      <c r="D216">
        <v>0</v>
      </c>
      <c r="E216">
        <v>0.25065209100000002</v>
      </c>
    </row>
    <row r="217" spans="1:5" x14ac:dyDescent="0.2">
      <c r="A217" t="s">
        <v>126</v>
      </c>
      <c r="B217" t="s">
        <v>125</v>
      </c>
      <c r="C217" t="s">
        <v>17</v>
      </c>
      <c r="D217">
        <v>0</v>
      </c>
      <c r="E217">
        <v>0.24733264799999999</v>
      </c>
    </row>
    <row r="218" spans="1:5" x14ac:dyDescent="0.2">
      <c r="A218" t="s">
        <v>127</v>
      </c>
      <c r="B218" t="s">
        <v>125</v>
      </c>
      <c r="C218" t="s">
        <v>17</v>
      </c>
      <c r="D218">
        <v>0</v>
      </c>
      <c r="E218">
        <v>0.24243151800000001</v>
      </c>
    </row>
    <row r="219" spans="1:5" x14ac:dyDescent="0.2">
      <c r="A219" t="s">
        <v>124</v>
      </c>
      <c r="B219" t="s">
        <v>125</v>
      </c>
      <c r="C219" t="s">
        <v>17</v>
      </c>
      <c r="D219">
        <v>0.5</v>
      </c>
      <c r="E219">
        <v>0.25967541300000002</v>
      </c>
    </row>
    <row r="220" spans="1:5" x14ac:dyDescent="0.2">
      <c r="A220" t="s">
        <v>126</v>
      </c>
      <c r="B220" t="s">
        <v>125</v>
      </c>
      <c r="C220" t="s">
        <v>17</v>
      </c>
      <c r="D220">
        <v>0.5</v>
      </c>
      <c r="E220">
        <v>0.26975932000000002</v>
      </c>
    </row>
    <row r="221" spans="1:5" x14ac:dyDescent="0.2">
      <c r="A221" t="s">
        <v>127</v>
      </c>
      <c r="B221" t="s">
        <v>125</v>
      </c>
      <c r="C221" t="s">
        <v>17</v>
      </c>
      <c r="D221">
        <v>0.5</v>
      </c>
      <c r="E221">
        <v>0.26684734399999999</v>
      </c>
    </row>
    <row r="222" spans="1:5" x14ac:dyDescent="0.2">
      <c r="A222" t="s">
        <v>128</v>
      </c>
      <c r="B222" t="s">
        <v>125</v>
      </c>
      <c r="C222" t="s">
        <v>11</v>
      </c>
      <c r="D222">
        <v>0</v>
      </c>
      <c r="E222">
        <v>0.240569636</v>
      </c>
    </row>
    <row r="223" spans="1:5" x14ac:dyDescent="0.2">
      <c r="A223" t="s">
        <v>129</v>
      </c>
      <c r="B223" t="s">
        <v>125</v>
      </c>
      <c r="C223" t="s">
        <v>11</v>
      </c>
      <c r="D223">
        <v>0</v>
      </c>
      <c r="E223">
        <v>0.25095559499999998</v>
      </c>
    </row>
    <row r="224" spans="1:5" x14ac:dyDescent="0.2">
      <c r="A224" t="s">
        <v>130</v>
      </c>
      <c r="B224" t="s">
        <v>125</v>
      </c>
      <c r="C224" t="s">
        <v>11</v>
      </c>
      <c r="D224">
        <v>0</v>
      </c>
      <c r="E224">
        <v>0.25147144300000002</v>
      </c>
    </row>
    <row r="225" spans="1:5" x14ac:dyDescent="0.2">
      <c r="A225" t="s">
        <v>58</v>
      </c>
      <c r="B225" t="s">
        <v>125</v>
      </c>
      <c r="C225" t="s">
        <v>11</v>
      </c>
      <c r="D225">
        <v>0</v>
      </c>
      <c r="E225">
        <v>0.27607183600000001</v>
      </c>
    </row>
    <row r="226" spans="1:5" x14ac:dyDescent="0.2">
      <c r="A226" t="s">
        <v>131</v>
      </c>
      <c r="B226" t="s">
        <v>125</v>
      </c>
      <c r="C226" t="s">
        <v>11</v>
      </c>
      <c r="D226">
        <v>0</v>
      </c>
      <c r="E226">
        <v>0.22994554</v>
      </c>
    </row>
    <row r="227" spans="1:5" x14ac:dyDescent="0.2">
      <c r="A227" t="s">
        <v>128</v>
      </c>
      <c r="B227" t="s">
        <v>125</v>
      </c>
      <c r="C227" t="s">
        <v>11</v>
      </c>
      <c r="D227">
        <v>0.5</v>
      </c>
      <c r="E227">
        <v>0.26387789699999997</v>
      </c>
    </row>
    <row r="228" spans="1:5" x14ac:dyDescent="0.2">
      <c r="A228" t="s">
        <v>129</v>
      </c>
      <c r="B228" t="s">
        <v>125</v>
      </c>
      <c r="C228" t="s">
        <v>11</v>
      </c>
      <c r="D228">
        <v>0.5</v>
      </c>
      <c r="E228">
        <v>0.25586002600000002</v>
      </c>
    </row>
    <row r="229" spans="1:5" x14ac:dyDescent="0.2">
      <c r="A229" t="s">
        <v>130</v>
      </c>
      <c r="B229" t="s">
        <v>125</v>
      </c>
      <c r="C229" t="s">
        <v>11</v>
      </c>
      <c r="D229">
        <v>0.5</v>
      </c>
      <c r="E229">
        <v>0.26828454400000001</v>
      </c>
    </row>
    <row r="230" spans="1:5" x14ac:dyDescent="0.2">
      <c r="A230" t="s">
        <v>132</v>
      </c>
      <c r="B230" t="s">
        <v>125</v>
      </c>
      <c r="C230" t="s">
        <v>11</v>
      </c>
      <c r="D230">
        <v>0.5</v>
      </c>
      <c r="E230">
        <v>0.26294125400000001</v>
      </c>
    </row>
    <row r="231" spans="1:5" x14ac:dyDescent="0.2">
      <c r="A231" t="s">
        <v>58</v>
      </c>
      <c r="B231" t="s">
        <v>125</v>
      </c>
      <c r="C231" t="s">
        <v>11</v>
      </c>
      <c r="D231">
        <v>0.5</v>
      </c>
      <c r="E231">
        <v>0.28302961399999998</v>
      </c>
    </row>
    <row r="232" spans="1:5" x14ac:dyDescent="0.2">
      <c r="A232" t="s">
        <v>131</v>
      </c>
      <c r="B232" t="s">
        <v>125</v>
      </c>
      <c r="C232" t="s">
        <v>11</v>
      </c>
      <c r="D232">
        <v>0.5</v>
      </c>
      <c r="E232">
        <v>0.26369393899999999</v>
      </c>
    </row>
    <row r="233" spans="1:5" x14ac:dyDescent="0.2">
      <c r="A233" t="s">
        <v>119</v>
      </c>
      <c r="B233" t="s">
        <v>133</v>
      </c>
      <c r="C233" t="s">
        <v>17</v>
      </c>
      <c r="D233">
        <v>0</v>
      </c>
      <c r="E233">
        <v>0.24622403200000001</v>
      </c>
    </row>
    <row r="234" spans="1:5" x14ac:dyDescent="0.2">
      <c r="A234" t="s">
        <v>121</v>
      </c>
      <c r="B234" t="s">
        <v>133</v>
      </c>
      <c r="C234" t="s">
        <v>17</v>
      </c>
      <c r="D234">
        <v>0</v>
      </c>
      <c r="E234">
        <v>0.23506119</v>
      </c>
    </row>
    <row r="235" spans="1:5" x14ac:dyDescent="0.2">
      <c r="A235" t="s">
        <v>122</v>
      </c>
      <c r="B235" t="s">
        <v>133</v>
      </c>
      <c r="C235" t="s">
        <v>17</v>
      </c>
      <c r="D235">
        <v>0</v>
      </c>
      <c r="E235">
        <v>0.23405488699999999</v>
      </c>
    </row>
    <row r="236" spans="1:5" x14ac:dyDescent="0.2">
      <c r="A236" t="s">
        <v>134</v>
      </c>
      <c r="B236" t="s">
        <v>133</v>
      </c>
      <c r="C236" t="s">
        <v>17</v>
      </c>
      <c r="D236">
        <v>0</v>
      </c>
      <c r="E236">
        <v>0.23689375200000001</v>
      </c>
    </row>
    <row r="237" spans="1:5" x14ac:dyDescent="0.2">
      <c r="A237" t="s">
        <v>135</v>
      </c>
      <c r="B237" t="s">
        <v>133</v>
      </c>
      <c r="C237" t="s">
        <v>17</v>
      </c>
      <c r="D237">
        <v>0</v>
      </c>
      <c r="E237">
        <v>0.24571259600000001</v>
      </c>
    </row>
    <row r="238" spans="1:5" x14ac:dyDescent="0.2">
      <c r="A238" t="s">
        <v>42</v>
      </c>
      <c r="B238" t="s">
        <v>133</v>
      </c>
      <c r="C238" t="s">
        <v>17</v>
      </c>
      <c r="D238">
        <v>0</v>
      </c>
      <c r="E238">
        <v>0.23765857300000001</v>
      </c>
    </row>
    <row r="239" spans="1:5" x14ac:dyDescent="0.2">
      <c r="A239" t="s">
        <v>136</v>
      </c>
      <c r="B239" t="s">
        <v>133</v>
      </c>
      <c r="C239" t="s">
        <v>17</v>
      </c>
      <c r="D239">
        <v>0</v>
      </c>
      <c r="E239">
        <v>0.248473678</v>
      </c>
    </row>
    <row r="240" spans="1:5" x14ac:dyDescent="0.2">
      <c r="A240" t="s">
        <v>137</v>
      </c>
      <c r="B240" t="s">
        <v>133</v>
      </c>
      <c r="C240" t="s">
        <v>17</v>
      </c>
      <c r="D240">
        <v>0</v>
      </c>
      <c r="E240">
        <v>0.24777335</v>
      </c>
    </row>
    <row r="241" spans="1:5" x14ac:dyDescent="0.2">
      <c r="A241" t="s">
        <v>138</v>
      </c>
      <c r="B241" t="s">
        <v>133</v>
      </c>
      <c r="C241" t="s">
        <v>17</v>
      </c>
      <c r="D241">
        <v>0</v>
      </c>
      <c r="E241">
        <v>0.25236925100000002</v>
      </c>
    </row>
    <row r="242" spans="1:5" x14ac:dyDescent="0.2">
      <c r="A242" t="s">
        <v>139</v>
      </c>
      <c r="B242" t="s">
        <v>133</v>
      </c>
      <c r="C242" t="s">
        <v>17</v>
      </c>
      <c r="D242">
        <v>0</v>
      </c>
      <c r="E242">
        <v>0.25973920700000003</v>
      </c>
    </row>
    <row r="243" spans="1:5" x14ac:dyDescent="0.2">
      <c r="A243" t="s">
        <v>119</v>
      </c>
      <c r="B243" t="s">
        <v>133</v>
      </c>
      <c r="C243" t="s">
        <v>17</v>
      </c>
      <c r="D243">
        <v>0.5</v>
      </c>
      <c r="E243">
        <v>0.25451684099999999</v>
      </c>
    </row>
    <row r="244" spans="1:5" x14ac:dyDescent="0.2">
      <c r="A244" t="s">
        <v>121</v>
      </c>
      <c r="B244" t="s">
        <v>133</v>
      </c>
      <c r="C244" t="s">
        <v>17</v>
      </c>
      <c r="D244">
        <v>0.5</v>
      </c>
      <c r="E244">
        <v>0.27316355399999998</v>
      </c>
    </row>
    <row r="245" spans="1:5" x14ac:dyDescent="0.2">
      <c r="A245" t="s">
        <v>122</v>
      </c>
      <c r="B245" t="s">
        <v>133</v>
      </c>
      <c r="C245" t="s">
        <v>17</v>
      </c>
      <c r="D245">
        <v>0.5</v>
      </c>
      <c r="E245">
        <v>0.275837638</v>
      </c>
    </row>
    <row r="246" spans="1:5" x14ac:dyDescent="0.2">
      <c r="A246" t="s">
        <v>134</v>
      </c>
      <c r="B246" t="s">
        <v>133</v>
      </c>
      <c r="C246" t="s">
        <v>17</v>
      </c>
      <c r="D246">
        <v>0.5</v>
      </c>
      <c r="E246">
        <v>0.24952055000000001</v>
      </c>
    </row>
    <row r="247" spans="1:5" x14ac:dyDescent="0.2">
      <c r="A247" t="s">
        <v>135</v>
      </c>
      <c r="B247" t="s">
        <v>133</v>
      </c>
      <c r="C247" t="s">
        <v>17</v>
      </c>
      <c r="D247">
        <v>0.5</v>
      </c>
      <c r="E247">
        <v>0.26356589600000002</v>
      </c>
    </row>
    <row r="248" spans="1:5" x14ac:dyDescent="0.2">
      <c r="A248" t="s">
        <v>42</v>
      </c>
      <c r="B248" t="s">
        <v>133</v>
      </c>
      <c r="C248" t="s">
        <v>17</v>
      </c>
      <c r="D248">
        <v>0.5</v>
      </c>
      <c r="E248">
        <v>0.25774629599999999</v>
      </c>
    </row>
    <row r="249" spans="1:5" x14ac:dyDescent="0.2">
      <c r="A249" t="s">
        <v>136</v>
      </c>
      <c r="B249" t="s">
        <v>133</v>
      </c>
      <c r="C249" t="s">
        <v>17</v>
      </c>
      <c r="D249">
        <v>0.5</v>
      </c>
      <c r="E249">
        <v>0.27773371200000002</v>
      </c>
    </row>
    <row r="250" spans="1:5" x14ac:dyDescent="0.2">
      <c r="A250" t="s">
        <v>43</v>
      </c>
      <c r="B250" t="s">
        <v>133</v>
      </c>
      <c r="C250" t="s">
        <v>17</v>
      </c>
      <c r="D250">
        <v>0.5</v>
      </c>
      <c r="E250">
        <v>0.263996377</v>
      </c>
    </row>
    <row r="251" spans="1:5" x14ac:dyDescent="0.2">
      <c r="A251" t="s">
        <v>137</v>
      </c>
      <c r="B251" t="s">
        <v>133</v>
      </c>
      <c r="C251" t="s">
        <v>17</v>
      </c>
      <c r="D251">
        <v>0.5</v>
      </c>
      <c r="E251">
        <v>0.26103933499999998</v>
      </c>
    </row>
    <row r="252" spans="1:5" x14ac:dyDescent="0.2">
      <c r="A252" t="s">
        <v>138</v>
      </c>
      <c r="B252" t="s">
        <v>133</v>
      </c>
      <c r="C252" t="s">
        <v>17</v>
      </c>
      <c r="D252">
        <v>0.5</v>
      </c>
      <c r="E252">
        <v>0.25909981100000001</v>
      </c>
    </row>
    <row r="253" spans="1:5" x14ac:dyDescent="0.2">
      <c r="A253" t="s">
        <v>139</v>
      </c>
      <c r="B253" t="s">
        <v>133</v>
      </c>
      <c r="C253" t="s">
        <v>17</v>
      </c>
      <c r="D253">
        <v>0.5</v>
      </c>
      <c r="E253">
        <v>0.240431488</v>
      </c>
    </row>
    <row r="254" spans="1:5" x14ac:dyDescent="0.2">
      <c r="A254" t="s">
        <v>31</v>
      </c>
      <c r="B254" t="s">
        <v>133</v>
      </c>
      <c r="C254" t="s">
        <v>17</v>
      </c>
      <c r="D254">
        <v>0.5</v>
      </c>
      <c r="E254">
        <v>0.28080452500000003</v>
      </c>
    </row>
    <row r="255" spans="1:5" x14ac:dyDescent="0.2">
      <c r="A255" t="s">
        <v>123</v>
      </c>
      <c r="B255" t="s">
        <v>133</v>
      </c>
      <c r="C255" t="s">
        <v>11</v>
      </c>
      <c r="D255">
        <v>0</v>
      </c>
      <c r="E255">
        <v>0.256360949</v>
      </c>
    </row>
    <row r="256" spans="1:5" x14ac:dyDescent="0.2">
      <c r="A256" t="s">
        <v>57</v>
      </c>
      <c r="B256" t="s">
        <v>133</v>
      </c>
      <c r="C256" t="s">
        <v>11</v>
      </c>
      <c r="D256">
        <v>0</v>
      </c>
      <c r="E256">
        <v>0.27322435299999998</v>
      </c>
    </row>
    <row r="257" spans="1:5" x14ac:dyDescent="0.2">
      <c r="A257" t="s">
        <v>32</v>
      </c>
      <c r="B257" t="s">
        <v>133</v>
      </c>
      <c r="C257" t="s">
        <v>11</v>
      </c>
      <c r="D257">
        <v>0</v>
      </c>
      <c r="E257">
        <v>0.26038816999999997</v>
      </c>
    </row>
    <row r="258" spans="1:5" x14ac:dyDescent="0.2">
      <c r="A258" t="s">
        <v>131</v>
      </c>
      <c r="B258" t="s">
        <v>133</v>
      </c>
      <c r="C258" t="s">
        <v>11</v>
      </c>
      <c r="D258">
        <v>0</v>
      </c>
      <c r="E258">
        <v>0.24569669099999999</v>
      </c>
    </row>
    <row r="259" spans="1:5" x14ac:dyDescent="0.2">
      <c r="A259" t="s">
        <v>140</v>
      </c>
      <c r="B259" t="s">
        <v>133</v>
      </c>
      <c r="C259" t="s">
        <v>11</v>
      </c>
      <c r="D259">
        <v>0</v>
      </c>
      <c r="E259">
        <v>0.259234036</v>
      </c>
    </row>
    <row r="260" spans="1:5" x14ac:dyDescent="0.2">
      <c r="A260" t="s">
        <v>123</v>
      </c>
      <c r="B260" t="s">
        <v>133</v>
      </c>
      <c r="C260" t="s">
        <v>11</v>
      </c>
      <c r="D260">
        <v>0.5</v>
      </c>
      <c r="E260">
        <v>0.27787039499999999</v>
      </c>
    </row>
    <row r="261" spans="1:5" x14ac:dyDescent="0.2">
      <c r="A261" t="s">
        <v>57</v>
      </c>
      <c r="B261" t="s">
        <v>133</v>
      </c>
      <c r="C261" t="s">
        <v>11</v>
      </c>
      <c r="D261">
        <v>0.5</v>
      </c>
      <c r="E261">
        <v>0.27715685899999998</v>
      </c>
    </row>
    <row r="262" spans="1:5" x14ac:dyDescent="0.2">
      <c r="A262" t="s">
        <v>38</v>
      </c>
      <c r="B262" t="s">
        <v>133</v>
      </c>
      <c r="C262" t="s">
        <v>11</v>
      </c>
      <c r="D262">
        <v>0.5</v>
      </c>
      <c r="E262">
        <v>0.25875129099999999</v>
      </c>
    </row>
    <row r="263" spans="1:5" x14ac:dyDescent="0.2">
      <c r="A263" t="s">
        <v>58</v>
      </c>
      <c r="B263" t="s">
        <v>133</v>
      </c>
      <c r="C263" t="s">
        <v>11</v>
      </c>
      <c r="D263">
        <v>0.5</v>
      </c>
      <c r="E263">
        <v>0.27550470399999999</v>
      </c>
    </row>
    <row r="264" spans="1:5" x14ac:dyDescent="0.2">
      <c r="A264" t="s">
        <v>131</v>
      </c>
      <c r="B264" t="s">
        <v>133</v>
      </c>
      <c r="C264" t="s">
        <v>11</v>
      </c>
      <c r="D264">
        <v>0.5</v>
      </c>
      <c r="E264">
        <v>0.26307721299999998</v>
      </c>
    </row>
    <row r="265" spans="1:5" x14ac:dyDescent="0.2">
      <c r="A265" t="s">
        <v>140</v>
      </c>
      <c r="B265" t="s">
        <v>133</v>
      </c>
      <c r="C265" t="s">
        <v>11</v>
      </c>
      <c r="D265">
        <v>0.5</v>
      </c>
      <c r="E265">
        <v>0.27076261200000001</v>
      </c>
    </row>
    <row r="266" spans="1:5" x14ac:dyDescent="0.2">
      <c r="A266" t="s">
        <v>116</v>
      </c>
      <c r="B266" t="s">
        <v>141</v>
      </c>
      <c r="C266" t="s">
        <v>17</v>
      </c>
      <c r="D266">
        <v>0</v>
      </c>
      <c r="E266">
        <v>0.25392439999999999</v>
      </c>
    </row>
    <row r="267" spans="1:5" x14ac:dyDescent="0.2">
      <c r="A267" t="s">
        <v>142</v>
      </c>
      <c r="B267" t="s">
        <v>141</v>
      </c>
      <c r="C267" t="s">
        <v>17</v>
      </c>
      <c r="D267">
        <v>0</v>
      </c>
      <c r="E267">
        <v>0.232774114</v>
      </c>
    </row>
    <row r="268" spans="1:5" x14ac:dyDescent="0.2">
      <c r="A268" t="s">
        <v>24</v>
      </c>
      <c r="B268" t="s">
        <v>141</v>
      </c>
      <c r="C268" t="s">
        <v>17</v>
      </c>
      <c r="D268">
        <v>0</v>
      </c>
      <c r="E268">
        <v>0.24241621799999999</v>
      </c>
    </row>
    <row r="269" spans="1:5" x14ac:dyDescent="0.2">
      <c r="A269" t="s">
        <v>136</v>
      </c>
      <c r="B269" t="s">
        <v>141</v>
      </c>
      <c r="C269" t="s">
        <v>17</v>
      </c>
      <c r="D269">
        <v>0</v>
      </c>
      <c r="E269">
        <v>0.24379804399999999</v>
      </c>
    </row>
    <row r="270" spans="1:5" x14ac:dyDescent="0.2">
      <c r="A270" t="s">
        <v>124</v>
      </c>
      <c r="B270" t="s">
        <v>141</v>
      </c>
      <c r="C270" t="s">
        <v>17</v>
      </c>
      <c r="D270">
        <v>0</v>
      </c>
      <c r="E270">
        <v>0.24784421500000001</v>
      </c>
    </row>
    <row r="271" spans="1:5" x14ac:dyDescent="0.2">
      <c r="A271" t="s">
        <v>126</v>
      </c>
      <c r="B271" t="s">
        <v>141</v>
      </c>
      <c r="C271" t="s">
        <v>17</v>
      </c>
      <c r="D271">
        <v>0</v>
      </c>
      <c r="E271">
        <v>0.24900526000000001</v>
      </c>
    </row>
    <row r="272" spans="1:5" x14ac:dyDescent="0.2">
      <c r="A272" t="s">
        <v>127</v>
      </c>
      <c r="B272" t="s">
        <v>141</v>
      </c>
      <c r="C272" t="s">
        <v>17</v>
      </c>
      <c r="D272">
        <v>0</v>
      </c>
      <c r="E272">
        <v>0.24309450199999999</v>
      </c>
    </row>
    <row r="273" spans="1:5" x14ac:dyDescent="0.2">
      <c r="A273" t="s">
        <v>116</v>
      </c>
      <c r="B273" t="s">
        <v>141</v>
      </c>
      <c r="C273" t="s">
        <v>17</v>
      </c>
      <c r="D273">
        <v>0.5</v>
      </c>
      <c r="E273">
        <v>0.25770589700000002</v>
      </c>
    </row>
    <row r="274" spans="1:5" x14ac:dyDescent="0.2">
      <c r="A274" t="s">
        <v>142</v>
      </c>
      <c r="B274" t="s">
        <v>141</v>
      </c>
      <c r="C274" t="s">
        <v>17</v>
      </c>
      <c r="D274">
        <v>0.5</v>
      </c>
      <c r="E274">
        <v>0.27186954099999999</v>
      </c>
    </row>
    <row r="275" spans="1:5" x14ac:dyDescent="0.2">
      <c r="A275" t="s">
        <v>42</v>
      </c>
      <c r="B275" t="s">
        <v>141</v>
      </c>
      <c r="C275" t="s">
        <v>17</v>
      </c>
      <c r="D275">
        <v>0.5</v>
      </c>
      <c r="E275">
        <v>0.27699560699999998</v>
      </c>
    </row>
    <row r="276" spans="1:5" x14ac:dyDescent="0.2">
      <c r="A276" t="s">
        <v>136</v>
      </c>
      <c r="B276" t="s">
        <v>141</v>
      </c>
      <c r="C276" t="s">
        <v>17</v>
      </c>
      <c r="D276">
        <v>0.5</v>
      </c>
      <c r="E276">
        <v>0.255455555</v>
      </c>
    </row>
    <row r="277" spans="1:5" x14ac:dyDescent="0.2">
      <c r="A277" t="s">
        <v>124</v>
      </c>
      <c r="B277" t="s">
        <v>141</v>
      </c>
      <c r="C277" t="s">
        <v>17</v>
      </c>
      <c r="D277">
        <v>0.5</v>
      </c>
      <c r="E277">
        <v>0.26096573699999998</v>
      </c>
    </row>
    <row r="278" spans="1:5" x14ac:dyDescent="0.2">
      <c r="A278" t="s">
        <v>126</v>
      </c>
      <c r="B278" t="s">
        <v>141</v>
      </c>
      <c r="C278" t="s">
        <v>17</v>
      </c>
      <c r="D278">
        <v>0.5</v>
      </c>
      <c r="E278">
        <v>0.27112507299999999</v>
      </c>
    </row>
    <row r="279" spans="1:5" x14ac:dyDescent="0.2">
      <c r="A279" t="s">
        <v>127</v>
      </c>
      <c r="B279" t="s">
        <v>141</v>
      </c>
      <c r="C279" t="s">
        <v>17</v>
      </c>
      <c r="D279">
        <v>0.5</v>
      </c>
      <c r="E279">
        <v>0.26467715200000003</v>
      </c>
    </row>
    <row r="280" spans="1:5" x14ac:dyDescent="0.2">
      <c r="A280" t="s">
        <v>128</v>
      </c>
      <c r="B280" t="s">
        <v>141</v>
      </c>
      <c r="C280" t="s">
        <v>11</v>
      </c>
      <c r="D280">
        <v>0</v>
      </c>
      <c r="E280">
        <v>0.25267602</v>
      </c>
    </row>
    <row r="281" spans="1:5" x14ac:dyDescent="0.2">
      <c r="A281" t="s">
        <v>32</v>
      </c>
      <c r="B281" t="s">
        <v>141</v>
      </c>
      <c r="C281" t="s">
        <v>11</v>
      </c>
      <c r="D281">
        <v>0</v>
      </c>
      <c r="E281">
        <v>0.25244894099999998</v>
      </c>
    </row>
    <row r="282" spans="1:5" x14ac:dyDescent="0.2">
      <c r="A282" t="s">
        <v>33</v>
      </c>
      <c r="B282" t="s">
        <v>141</v>
      </c>
      <c r="C282" t="s">
        <v>11</v>
      </c>
      <c r="D282">
        <v>0</v>
      </c>
      <c r="E282">
        <v>0.256686847</v>
      </c>
    </row>
    <row r="283" spans="1:5" x14ac:dyDescent="0.2">
      <c r="A283" t="s">
        <v>37</v>
      </c>
      <c r="B283" t="s">
        <v>141</v>
      </c>
      <c r="C283" t="s">
        <v>11</v>
      </c>
      <c r="D283">
        <v>0</v>
      </c>
      <c r="E283">
        <v>0.25049359599999999</v>
      </c>
    </row>
    <row r="284" spans="1:5" x14ac:dyDescent="0.2">
      <c r="A284" t="s">
        <v>130</v>
      </c>
      <c r="B284" t="s">
        <v>141</v>
      </c>
      <c r="C284" t="s">
        <v>11</v>
      </c>
      <c r="D284">
        <v>0</v>
      </c>
      <c r="E284">
        <v>0.26540500500000003</v>
      </c>
    </row>
    <row r="285" spans="1:5" x14ac:dyDescent="0.2">
      <c r="A285" t="s">
        <v>132</v>
      </c>
      <c r="B285" t="s">
        <v>141</v>
      </c>
      <c r="C285" t="s">
        <v>11</v>
      </c>
      <c r="D285">
        <v>0</v>
      </c>
      <c r="E285">
        <v>0.23222763900000001</v>
      </c>
    </row>
    <row r="286" spans="1:5" x14ac:dyDescent="0.2">
      <c r="A286" t="s">
        <v>128</v>
      </c>
      <c r="B286" t="s">
        <v>141</v>
      </c>
      <c r="C286" t="s">
        <v>11</v>
      </c>
      <c r="D286">
        <v>0.5</v>
      </c>
      <c r="E286">
        <v>0.24719735400000001</v>
      </c>
    </row>
    <row r="287" spans="1:5" x14ac:dyDescent="0.2">
      <c r="A287" t="s">
        <v>33</v>
      </c>
      <c r="B287" t="s">
        <v>141</v>
      </c>
      <c r="C287" t="s">
        <v>11</v>
      </c>
      <c r="D287">
        <v>0.5</v>
      </c>
      <c r="E287">
        <v>0.25847548199999998</v>
      </c>
    </row>
    <row r="288" spans="1:5" x14ac:dyDescent="0.2">
      <c r="A288" t="s">
        <v>37</v>
      </c>
      <c r="B288" t="s">
        <v>141</v>
      </c>
      <c r="C288" t="s">
        <v>11</v>
      </c>
      <c r="D288">
        <v>0.5</v>
      </c>
      <c r="E288">
        <v>0.27294214100000003</v>
      </c>
    </row>
    <row r="289" spans="1:5" x14ac:dyDescent="0.2">
      <c r="A289" t="s">
        <v>130</v>
      </c>
      <c r="B289" t="s">
        <v>141</v>
      </c>
      <c r="C289" t="s">
        <v>11</v>
      </c>
      <c r="D289">
        <v>0.5</v>
      </c>
      <c r="E289">
        <v>0.27071050099999999</v>
      </c>
    </row>
    <row r="290" spans="1:5" x14ac:dyDescent="0.2">
      <c r="A290" t="s">
        <v>132</v>
      </c>
      <c r="B290" t="s">
        <v>141</v>
      </c>
      <c r="C290" t="s">
        <v>11</v>
      </c>
      <c r="D290">
        <v>0.5</v>
      </c>
      <c r="E290">
        <v>0.242521341</v>
      </c>
    </row>
    <row r="291" spans="1:5" x14ac:dyDescent="0.2">
      <c r="A291" t="s">
        <v>58</v>
      </c>
      <c r="B291" t="s">
        <v>141</v>
      </c>
      <c r="C291" t="s">
        <v>11</v>
      </c>
      <c r="D291">
        <v>0.5</v>
      </c>
      <c r="E291">
        <v>0.269433484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0"/>
  <sheetViews>
    <sheetView workbookViewId="0">
      <selection sqref="A1:D1048576"/>
    </sheetView>
  </sheetViews>
  <sheetFormatPr baseColWidth="10" defaultRowHeight="16" x14ac:dyDescent="0.2"/>
  <cols>
    <col min="1" max="1" width="5.83203125" bestFit="1" customWidth="1"/>
    <col min="2" max="2" width="8.5" bestFit="1" customWidth="1"/>
    <col min="3" max="3" width="9.5" bestFit="1" customWidth="1"/>
    <col min="4" max="4" width="13.5" bestFit="1" customWidth="1"/>
  </cols>
  <sheetData>
    <row r="1" spans="1:8" x14ac:dyDescent="0.2">
      <c r="A1" s="1" t="s">
        <v>1</v>
      </c>
      <c r="B1" s="1" t="s">
        <v>5</v>
      </c>
      <c r="C1" s="1" t="s">
        <v>3</v>
      </c>
      <c r="D1" s="1" t="s">
        <v>6</v>
      </c>
      <c r="G1" s="1" t="s">
        <v>144</v>
      </c>
      <c r="H1" s="1" t="s">
        <v>145</v>
      </c>
    </row>
    <row r="2" spans="1:8" x14ac:dyDescent="0.2">
      <c r="A2" s="1">
        <v>1</v>
      </c>
      <c r="B2" s="1" t="s">
        <v>12</v>
      </c>
      <c r="C2" s="1" t="s">
        <v>13</v>
      </c>
      <c r="D2" s="1">
        <v>0</v>
      </c>
      <c r="G2">
        <f>SUM(D4:D5)/SUM(D2:D5)</f>
        <v>1</v>
      </c>
      <c r="H2">
        <f>SUM(D2,D4)/SUM(D2:D5)</f>
        <v>1</v>
      </c>
    </row>
    <row r="3" spans="1:8" x14ac:dyDescent="0.2">
      <c r="A3" s="1">
        <v>1</v>
      </c>
      <c r="B3" s="1" t="s">
        <v>12</v>
      </c>
      <c r="C3" s="1" t="s">
        <v>18</v>
      </c>
      <c r="D3" s="1">
        <v>0</v>
      </c>
    </row>
    <row r="4" spans="1:8" x14ac:dyDescent="0.2">
      <c r="A4" s="1">
        <v>1</v>
      </c>
      <c r="B4" s="1" t="s">
        <v>21</v>
      </c>
      <c r="C4" s="1" t="s">
        <v>22</v>
      </c>
      <c r="D4" s="1">
        <v>1</v>
      </c>
    </row>
    <row r="5" spans="1:8" x14ac:dyDescent="0.2">
      <c r="A5" s="1">
        <v>1</v>
      </c>
      <c r="B5" s="1" t="s">
        <v>21</v>
      </c>
      <c r="C5" s="1" t="s">
        <v>18</v>
      </c>
      <c r="D5" s="1">
        <v>0</v>
      </c>
    </row>
    <row r="6" spans="1:8" x14ac:dyDescent="0.2">
      <c r="A6" s="1"/>
      <c r="B6" s="1"/>
      <c r="C6" s="1"/>
      <c r="D6" s="1"/>
    </row>
    <row r="7" spans="1:8" x14ac:dyDescent="0.2">
      <c r="A7" s="1">
        <v>2</v>
      </c>
      <c r="B7" s="1" t="s">
        <v>12</v>
      </c>
      <c r="C7" s="1" t="s">
        <v>13</v>
      </c>
      <c r="D7" s="1">
        <v>0</v>
      </c>
      <c r="G7" t="e">
        <f>SUM(D9:D10)/SUM(D7:D10)</f>
        <v>#DIV/0!</v>
      </c>
      <c r="H7" t="e">
        <f>SUM(D7,D9)/SUM(D7:D10)</f>
        <v>#DIV/0!</v>
      </c>
    </row>
    <row r="8" spans="1:8" x14ac:dyDescent="0.2">
      <c r="A8" s="1">
        <v>2</v>
      </c>
      <c r="B8" s="1" t="s">
        <v>12</v>
      </c>
      <c r="C8" s="1" t="s">
        <v>18</v>
      </c>
      <c r="D8" s="1">
        <v>0</v>
      </c>
    </row>
    <row r="9" spans="1:8" x14ac:dyDescent="0.2">
      <c r="A9" s="1">
        <v>2</v>
      </c>
      <c r="B9" s="1" t="s">
        <v>21</v>
      </c>
      <c r="C9" s="1" t="s">
        <v>22</v>
      </c>
      <c r="D9" s="1">
        <v>0</v>
      </c>
    </row>
    <row r="10" spans="1:8" x14ac:dyDescent="0.2">
      <c r="A10" s="1">
        <v>2</v>
      </c>
      <c r="B10" s="1" t="s">
        <v>21</v>
      </c>
      <c r="C10" s="1" t="s">
        <v>18</v>
      </c>
      <c r="D10" s="1">
        <v>0</v>
      </c>
    </row>
    <row r="11" spans="1:8" x14ac:dyDescent="0.2">
      <c r="A11" s="1"/>
      <c r="B11" s="1"/>
      <c r="C11" s="1"/>
      <c r="D11" s="1"/>
    </row>
    <row r="12" spans="1:8" x14ac:dyDescent="0.2">
      <c r="A12" s="1">
        <v>3</v>
      </c>
      <c r="B12" s="1" t="s">
        <v>12</v>
      </c>
      <c r="C12" s="1" t="s">
        <v>13</v>
      </c>
      <c r="D12" s="1">
        <v>0</v>
      </c>
      <c r="G12" t="e">
        <f>SUM(D14:D15)/SUM(D12:D15)</f>
        <v>#DIV/0!</v>
      </c>
      <c r="H12" t="e">
        <f>SUM(D12,D14)/SUM(D12:D15)</f>
        <v>#DIV/0!</v>
      </c>
    </row>
    <row r="13" spans="1:8" x14ac:dyDescent="0.2">
      <c r="A13" s="1">
        <v>3</v>
      </c>
      <c r="B13" s="1" t="s">
        <v>12</v>
      </c>
      <c r="C13" s="1" t="s">
        <v>18</v>
      </c>
      <c r="D13" s="1">
        <v>0</v>
      </c>
    </row>
    <row r="14" spans="1:8" x14ac:dyDescent="0.2">
      <c r="A14" s="1">
        <v>3</v>
      </c>
      <c r="B14" s="1" t="s">
        <v>21</v>
      </c>
      <c r="C14" s="1" t="s">
        <v>22</v>
      </c>
      <c r="D14" s="1">
        <v>0</v>
      </c>
    </row>
    <row r="15" spans="1:8" x14ac:dyDescent="0.2">
      <c r="A15" s="1">
        <v>3</v>
      </c>
      <c r="B15" s="1" t="s">
        <v>21</v>
      </c>
      <c r="C15" s="1" t="s">
        <v>18</v>
      </c>
      <c r="D15" s="1">
        <v>0</v>
      </c>
    </row>
    <row r="16" spans="1:8" x14ac:dyDescent="0.2">
      <c r="A16" s="1"/>
      <c r="B16" s="1"/>
      <c r="C16" s="1"/>
      <c r="D16" s="1"/>
    </row>
    <row r="17" spans="1:8" x14ac:dyDescent="0.2">
      <c r="A17" s="1">
        <v>4</v>
      </c>
      <c r="B17" s="1" t="s">
        <v>12</v>
      </c>
      <c r="C17" s="1" t="s">
        <v>13</v>
      </c>
      <c r="D17" s="1">
        <v>0</v>
      </c>
      <c r="G17">
        <f>SUM(D19:D20)/SUM(D17:D20)</f>
        <v>1</v>
      </c>
      <c r="H17">
        <f>SUM(D17,D19)/SUM(D17:D20)</f>
        <v>0.5</v>
      </c>
    </row>
    <row r="18" spans="1:8" x14ac:dyDescent="0.2">
      <c r="A18" s="1">
        <v>4</v>
      </c>
      <c r="B18" s="1" t="s">
        <v>12</v>
      </c>
      <c r="C18" s="1" t="s">
        <v>18</v>
      </c>
      <c r="D18" s="1">
        <v>0</v>
      </c>
    </row>
    <row r="19" spans="1:8" x14ac:dyDescent="0.2">
      <c r="A19" s="1">
        <v>4</v>
      </c>
      <c r="B19" s="1" t="s">
        <v>21</v>
      </c>
      <c r="C19" s="1" t="s">
        <v>22</v>
      </c>
      <c r="D19" s="1">
        <v>1</v>
      </c>
    </row>
    <row r="20" spans="1:8" x14ac:dyDescent="0.2">
      <c r="A20" s="1">
        <v>4</v>
      </c>
      <c r="B20" s="1" t="s">
        <v>21</v>
      </c>
      <c r="C20" s="1" t="s">
        <v>18</v>
      </c>
      <c r="D20" s="1">
        <v>1</v>
      </c>
    </row>
    <row r="21" spans="1:8" x14ac:dyDescent="0.2">
      <c r="A21" s="1"/>
      <c r="B21" s="1"/>
      <c r="C21" s="1"/>
      <c r="D21" s="1"/>
    </row>
    <row r="22" spans="1:8" x14ac:dyDescent="0.2">
      <c r="A22" s="1">
        <v>5</v>
      </c>
      <c r="B22" s="1" t="s">
        <v>12</v>
      </c>
      <c r="C22" s="1" t="s">
        <v>13</v>
      </c>
      <c r="D22" s="1">
        <v>5</v>
      </c>
      <c r="G22">
        <f>SUM(D24:D25)/SUM(D22:D25)</f>
        <v>0.23076923076923078</v>
      </c>
      <c r="H22">
        <f>SUM(D22,D24)/SUM(D22:D25)</f>
        <v>0.38461538461538464</v>
      </c>
    </row>
    <row r="23" spans="1:8" x14ac:dyDescent="0.2">
      <c r="A23" s="1">
        <v>5</v>
      </c>
      <c r="B23" s="1" t="s">
        <v>12</v>
      </c>
      <c r="C23" s="1" t="s">
        <v>18</v>
      </c>
      <c r="D23" s="1">
        <v>5</v>
      </c>
    </row>
    <row r="24" spans="1:8" x14ac:dyDescent="0.2">
      <c r="A24" s="1">
        <v>5</v>
      </c>
      <c r="B24" s="1" t="s">
        <v>21</v>
      </c>
      <c r="C24" s="1" t="s">
        <v>22</v>
      </c>
      <c r="D24" s="1">
        <v>0</v>
      </c>
    </row>
    <row r="25" spans="1:8" x14ac:dyDescent="0.2">
      <c r="A25" s="1">
        <v>5</v>
      </c>
      <c r="B25" s="1" t="s">
        <v>21</v>
      </c>
      <c r="C25" s="1" t="s">
        <v>18</v>
      </c>
      <c r="D25" s="1">
        <v>3</v>
      </c>
    </row>
    <row r="26" spans="1:8" x14ac:dyDescent="0.2">
      <c r="A26" s="1"/>
      <c r="B26" s="1"/>
      <c r="C26" s="1"/>
      <c r="D26" s="1"/>
    </row>
    <row r="27" spans="1:8" x14ac:dyDescent="0.2">
      <c r="A27" s="1">
        <v>6</v>
      </c>
      <c r="B27" s="1" t="s">
        <v>12</v>
      </c>
      <c r="C27" s="1" t="s">
        <v>13</v>
      </c>
      <c r="D27" s="1">
        <v>3</v>
      </c>
      <c r="G27">
        <f>SUM(D29:D30)/SUM(D27:D30)</f>
        <v>0.4</v>
      </c>
      <c r="H27">
        <f>SUM(D27,D29)/SUM(D27:D30)</f>
        <v>1</v>
      </c>
    </row>
    <row r="28" spans="1:8" x14ac:dyDescent="0.2">
      <c r="A28" s="1">
        <v>6</v>
      </c>
      <c r="B28" s="1" t="s">
        <v>12</v>
      </c>
      <c r="C28" s="1" t="s">
        <v>18</v>
      </c>
      <c r="D28" s="1">
        <v>0</v>
      </c>
    </row>
    <row r="29" spans="1:8" x14ac:dyDescent="0.2">
      <c r="A29" s="1">
        <v>6</v>
      </c>
      <c r="B29" s="1" t="s">
        <v>21</v>
      </c>
      <c r="C29" s="1" t="s">
        <v>22</v>
      </c>
      <c r="D29" s="1">
        <v>2</v>
      </c>
    </row>
    <row r="30" spans="1:8" x14ac:dyDescent="0.2">
      <c r="A30" s="1">
        <v>6</v>
      </c>
      <c r="B30" s="1" t="s">
        <v>21</v>
      </c>
      <c r="C30" s="1" t="s">
        <v>18</v>
      </c>
      <c r="D30" s="1">
        <v>0</v>
      </c>
    </row>
    <row r="31" spans="1:8" x14ac:dyDescent="0.2">
      <c r="A31" s="1"/>
      <c r="B31" s="1"/>
      <c r="C31" s="1"/>
      <c r="D31" s="1"/>
    </row>
    <row r="32" spans="1:8" x14ac:dyDescent="0.2">
      <c r="A32" s="1">
        <v>7</v>
      </c>
      <c r="B32" s="1" t="s">
        <v>12</v>
      </c>
      <c r="C32" s="1" t="s">
        <v>13</v>
      </c>
      <c r="D32" s="1">
        <v>3</v>
      </c>
      <c r="G32">
        <f>SUM(D34:D35)/SUM(D32:D35)</f>
        <v>0.6470588235294118</v>
      </c>
      <c r="H32">
        <f>SUM(D32,D34)/SUM(D32:D35)</f>
        <v>0.47058823529411764</v>
      </c>
    </row>
    <row r="33" spans="1:8" x14ac:dyDescent="0.2">
      <c r="A33" s="1">
        <v>7</v>
      </c>
      <c r="B33" s="1" t="s">
        <v>12</v>
      </c>
      <c r="C33" s="1" t="s">
        <v>18</v>
      </c>
      <c r="D33" s="1">
        <v>3</v>
      </c>
    </row>
    <row r="34" spans="1:8" x14ac:dyDescent="0.2">
      <c r="A34" s="1">
        <v>7</v>
      </c>
      <c r="B34" s="1" t="s">
        <v>21</v>
      </c>
      <c r="C34" s="1" t="s">
        <v>22</v>
      </c>
      <c r="D34" s="1">
        <v>5</v>
      </c>
    </row>
    <row r="35" spans="1:8" x14ac:dyDescent="0.2">
      <c r="A35" s="1">
        <v>7</v>
      </c>
      <c r="B35" s="1" t="s">
        <v>21</v>
      </c>
      <c r="C35" s="1" t="s">
        <v>18</v>
      </c>
      <c r="D35" s="1">
        <v>6</v>
      </c>
    </row>
    <row r="36" spans="1:8" x14ac:dyDescent="0.2">
      <c r="A36" s="1"/>
      <c r="B36" s="1"/>
      <c r="C36" s="1"/>
      <c r="D36" s="1"/>
    </row>
    <row r="37" spans="1:8" x14ac:dyDescent="0.2">
      <c r="A37" s="1">
        <v>8</v>
      </c>
      <c r="B37" s="1" t="s">
        <v>12</v>
      </c>
      <c r="C37" s="1" t="s">
        <v>13</v>
      </c>
      <c r="D37" s="1">
        <v>10</v>
      </c>
      <c r="G37">
        <f>SUM(D39:D40)/SUM(D37:D40)</f>
        <v>0.33333333333333331</v>
      </c>
      <c r="H37">
        <f>SUM(D37,D39)/SUM(D37:D40)</f>
        <v>0.45454545454545453</v>
      </c>
    </row>
    <row r="38" spans="1:8" x14ac:dyDescent="0.2">
      <c r="A38" s="1">
        <v>8</v>
      </c>
      <c r="B38" s="1" t="s">
        <v>12</v>
      </c>
      <c r="C38" s="1" t="s">
        <v>18</v>
      </c>
      <c r="D38" s="1">
        <v>12</v>
      </c>
    </row>
    <row r="39" spans="1:8" x14ac:dyDescent="0.2">
      <c r="A39" s="1">
        <v>8</v>
      </c>
      <c r="B39" s="1" t="s">
        <v>21</v>
      </c>
      <c r="C39" s="1" t="s">
        <v>22</v>
      </c>
      <c r="D39" s="1">
        <v>5</v>
      </c>
    </row>
    <row r="40" spans="1:8" x14ac:dyDescent="0.2">
      <c r="A40" s="1">
        <v>8</v>
      </c>
      <c r="B40" s="1" t="s">
        <v>21</v>
      </c>
      <c r="C40" s="1" t="s">
        <v>18</v>
      </c>
      <c r="D40" s="1">
        <v>6</v>
      </c>
    </row>
    <row r="41" spans="1:8" x14ac:dyDescent="0.2">
      <c r="A41" s="1"/>
      <c r="B41" s="1"/>
      <c r="C41" s="1"/>
      <c r="D41" s="1"/>
    </row>
    <row r="42" spans="1:8" x14ac:dyDescent="0.2">
      <c r="A42" s="1">
        <v>9</v>
      </c>
      <c r="B42" s="1" t="s">
        <v>12</v>
      </c>
      <c r="C42" s="1" t="s">
        <v>13</v>
      </c>
      <c r="D42" s="1">
        <v>7</v>
      </c>
      <c r="G42">
        <f>SUM(D44:D45)/SUM(D42:D45)</f>
        <v>0.46153846153846156</v>
      </c>
      <c r="H42">
        <f>SUM(D42,D44)/SUM(D42:D45)</f>
        <v>0.5</v>
      </c>
    </row>
    <row r="43" spans="1:8" x14ac:dyDescent="0.2">
      <c r="A43" s="1">
        <v>9</v>
      </c>
      <c r="B43" s="1" t="s">
        <v>12</v>
      </c>
      <c r="C43" s="1" t="s">
        <v>18</v>
      </c>
      <c r="D43" s="1">
        <v>7</v>
      </c>
    </row>
    <row r="44" spans="1:8" x14ac:dyDescent="0.2">
      <c r="A44" s="1">
        <v>9</v>
      </c>
      <c r="B44" s="1" t="s">
        <v>21</v>
      </c>
      <c r="C44" s="1" t="s">
        <v>22</v>
      </c>
      <c r="D44" s="1">
        <v>6</v>
      </c>
    </row>
    <row r="45" spans="1:8" x14ac:dyDescent="0.2">
      <c r="A45" s="1">
        <v>9</v>
      </c>
      <c r="B45" s="1" t="s">
        <v>21</v>
      </c>
      <c r="C45" s="1" t="s">
        <v>18</v>
      </c>
      <c r="D45" s="1">
        <v>6</v>
      </c>
    </row>
    <row r="46" spans="1:8" x14ac:dyDescent="0.2">
      <c r="A46" s="1"/>
      <c r="B46" s="1"/>
      <c r="C46" s="1"/>
      <c r="D46" s="1"/>
    </row>
    <row r="47" spans="1:8" x14ac:dyDescent="0.2">
      <c r="A47" s="1">
        <v>10</v>
      </c>
      <c r="B47" s="1" t="s">
        <v>12</v>
      </c>
      <c r="C47" s="1" t="s">
        <v>13</v>
      </c>
      <c r="D47" s="1">
        <v>9</v>
      </c>
      <c r="G47">
        <f>SUM(D49:D50)/SUM(D47:D50)</f>
        <v>0.4375</v>
      </c>
      <c r="H47">
        <f>SUM(D47,D49)/SUM(D47:D50)</f>
        <v>0.53125</v>
      </c>
    </row>
    <row r="48" spans="1:8" x14ac:dyDescent="0.2">
      <c r="A48" s="1">
        <v>10</v>
      </c>
      <c r="B48" s="1" t="s">
        <v>12</v>
      </c>
      <c r="C48" s="1" t="s">
        <v>18</v>
      </c>
      <c r="D48" s="1">
        <v>9</v>
      </c>
    </row>
    <row r="49" spans="1:8" x14ac:dyDescent="0.2">
      <c r="A49" s="1">
        <v>10</v>
      </c>
      <c r="B49" s="1" t="s">
        <v>21</v>
      </c>
      <c r="C49" s="1" t="s">
        <v>22</v>
      </c>
      <c r="D49" s="1">
        <v>8</v>
      </c>
    </row>
    <row r="50" spans="1:8" x14ac:dyDescent="0.2">
      <c r="A50" s="1">
        <v>10</v>
      </c>
      <c r="B50" s="1" t="s">
        <v>21</v>
      </c>
      <c r="C50" s="1" t="s">
        <v>18</v>
      </c>
      <c r="D50" s="1">
        <v>6</v>
      </c>
    </row>
    <row r="51" spans="1:8" x14ac:dyDescent="0.2">
      <c r="A51" s="1"/>
      <c r="B51" s="1"/>
      <c r="C51" s="1"/>
      <c r="D51" s="1"/>
    </row>
    <row r="52" spans="1:8" x14ac:dyDescent="0.2">
      <c r="A52" s="1">
        <v>11</v>
      </c>
      <c r="B52" s="1" t="s">
        <v>12</v>
      </c>
      <c r="C52" s="1" t="s">
        <v>13</v>
      </c>
      <c r="D52" s="1">
        <v>6</v>
      </c>
      <c r="G52">
        <f>SUM(D54:D55)/SUM(D52:D55)</f>
        <v>0.21428571428571427</v>
      </c>
      <c r="H52">
        <f>SUM(D52,D54)/SUM(D52:D55)</f>
        <v>0.5714285714285714</v>
      </c>
    </row>
    <row r="53" spans="1:8" x14ac:dyDescent="0.2">
      <c r="A53" s="1">
        <v>11</v>
      </c>
      <c r="B53" s="1" t="s">
        <v>12</v>
      </c>
      <c r="C53" s="1" t="s">
        <v>18</v>
      </c>
      <c r="D53" s="1">
        <v>5</v>
      </c>
    </row>
    <row r="54" spans="1:8" x14ac:dyDescent="0.2">
      <c r="A54" s="1">
        <v>11</v>
      </c>
      <c r="B54" s="1" t="s">
        <v>21</v>
      </c>
      <c r="C54" s="1" t="s">
        <v>22</v>
      </c>
      <c r="D54" s="1">
        <v>2</v>
      </c>
    </row>
    <row r="55" spans="1:8" x14ac:dyDescent="0.2">
      <c r="A55" s="1">
        <v>11</v>
      </c>
      <c r="B55" s="1" t="s">
        <v>21</v>
      </c>
      <c r="C55" s="1" t="s">
        <v>18</v>
      </c>
      <c r="D55" s="1">
        <v>1</v>
      </c>
    </row>
    <row r="56" spans="1:8" x14ac:dyDescent="0.2">
      <c r="A56" s="1"/>
      <c r="B56" s="1"/>
      <c r="C56" s="1"/>
      <c r="D56" s="1"/>
    </row>
    <row r="57" spans="1:8" x14ac:dyDescent="0.2">
      <c r="A57" s="1">
        <v>12</v>
      </c>
      <c r="B57" s="1" t="s">
        <v>12</v>
      </c>
      <c r="C57" s="1" t="s">
        <v>13</v>
      </c>
      <c r="D57" s="1">
        <v>9</v>
      </c>
      <c r="G57">
        <f>SUM(D59:D60)/SUM(D57:D60)</f>
        <v>0.28000000000000003</v>
      </c>
      <c r="H57">
        <f>SUM(D57,D59)/SUM(D57:D60)</f>
        <v>0.52</v>
      </c>
    </row>
    <row r="58" spans="1:8" x14ac:dyDescent="0.2">
      <c r="A58" s="1">
        <v>12</v>
      </c>
      <c r="B58" s="1" t="s">
        <v>12</v>
      </c>
      <c r="C58" s="1" t="s">
        <v>18</v>
      </c>
      <c r="D58" s="1">
        <v>9</v>
      </c>
    </row>
    <row r="59" spans="1:8" x14ac:dyDescent="0.2">
      <c r="A59" s="1">
        <v>12</v>
      </c>
      <c r="B59" s="1" t="s">
        <v>21</v>
      </c>
      <c r="C59" s="1" t="s">
        <v>22</v>
      </c>
      <c r="D59" s="1">
        <v>4</v>
      </c>
    </row>
    <row r="60" spans="1:8" x14ac:dyDescent="0.2">
      <c r="A60" s="1">
        <v>12</v>
      </c>
      <c r="B60" s="1" t="s">
        <v>21</v>
      </c>
      <c r="C60" s="1" t="s">
        <v>18</v>
      </c>
      <c r="D60" s="1">
        <v>3</v>
      </c>
    </row>
    <row r="61" spans="1:8" x14ac:dyDescent="0.2">
      <c r="A61" s="1"/>
      <c r="B61" s="1"/>
      <c r="C61" s="1"/>
      <c r="D61" s="1"/>
    </row>
    <row r="62" spans="1:8" x14ac:dyDescent="0.2">
      <c r="A62" s="1">
        <v>13</v>
      </c>
      <c r="B62" s="1" t="s">
        <v>12</v>
      </c>
      <c r="C62" s="1" t="s">
        <v>13</v>
      </c>
      <c r="D62" s="1">
        <v>12</v>
      </c>
      <c r="G62">
        <f>SUM(D64:D65)/SUM(D62:D65)</f>
        <v>0.32432432432432434</v>
      </c>
      <c r="H62">
        <f>SUM(D62,D64)/SUM(D62:D65)</f>
        <v>0.51351351351351349</v>
      </c>
    </row>
    <row r="63" spans="1:8" x14ac:dyDescent="0.2">
      <c r="A63" s="1">
        <v>13</v>
      </c>
      <c r="B63" s="1" t="s">
        <v>12</v>
      </c>
      <c r="C63" s="1" t="s">
        <v>18</v>
      </c>
      <c r="D63" s="1">
        <v>13</v>
      </c>
    </row>
    <row r="64" spans="1:8" x14ac:dyDescent="0.2">
      <c r="A64" s="1">
        <v>13</v>
      </c>
      <c r="B64" s="1" t="s">
        <v>21</v>
      </c>
      <c r="C64" s="1" t="s">
        <v>22</v>
      </c>
      <c r="D64" s="1">
        <v>7</v>
      </c>
    </row>
    <row r="65" spans="1:8" x14ac:dyDescent="0.2">
      <c r="A65" s="1">
        <v>13</v>
      </c>
      <c r="B65" s="1" t="s">
        <v>21</v>
      </c>
      <c r="C65" s="1" t="s">
        <v>18</v>
      </c>
      <c r="D65" s="1">
        <v>5</v>
      </c>
    </row>
    <row r="66" spans="1:8" x14ac:dyDescent="0.2">
      <c r="A66" s="1"/>
      <c r="B66" s="1"/>
      <c r="C66" s="1"/>
      <c r="D66" s="1"/>
    </row>
    <row r="67" spans="1:8" x14ac:dyDescent="0.2">
      <c r="A67" s="1">
        <v>14</v>
      </c>
      <c r="B67" s="1" t="s">
        <v>12</v>
      </c>
      <c r="C67" s="1" t="s">
        <v>13</v>
      </c>
      <c r="D67" s="1">
        <v>3</v>
      </c>
      <c r="G67">
        <f>SUM(D69:D70)/SUM(D67:D70)</f>
        <v>0.38461538461538464</v>
      </c>
      <c r="H67">
        <f>SUM(D67,D69)/SUM(D67:D70)</f>
        <v>0.38461538461538464</v>
      </c>
    </row>
    <row r="68" spans="1:8" x14ac:dyDescent="0.2">
      <c r="A68" s="1">
        <v>14</v>
      </c>
      <c r="B68" s="1" t="s">
        <v>12</v>
      </c>
      <c r="C68" s="1" t="s">
        <v>18</v>
      </c>
      <c r="D68" s="1">
        <v>5</v>
      </c>
    </row>
    <row r="69" spans="1:8" x14ac:dyDescent="0.2">
      <c r="A69" s="1">
        <v>14</v>
      </c>
      <c r="B69" s="1" t="s">
        <v>21</v>
      </c>
      <c r="C69" s="1" t="s">
        <v>22</v>
      </c>
      <c r="D69" s="1">
        <v>2</v>
      </c>
    </row>
    <row r="70" spans="1:8" x14ac:dyDescent="0.2">
      <c r="A70" s="1">
        <v>14</v>
      </c>
      <c r="B70" s="1" t="s">
        <v>21</v>
      </c>
      <c r="C70" s="1" t="s">
        <v>18</v>
      </c>
      <c r="D70" s="1">
        <v>3</v>
      </c>
    </row>
    <row r="71" spans="1:8" x14ac:dyDescent="0.2">
      <c r="A71" s="1"/>
      <c r="B71" s="1"/>
      <c r="C71" s="1"/>
      <c r="D71" s="1"/>
    </row>
    <row r="72" spans="1:8" x14ac:dyDescent="0.2">
      <c r="A72" s="1">
        <v>15</v>
      </c>
      <c r="B72" s="1" t="s">
        <v>12</v>
      </c>
      <c r="C72" s="1" t="s">
        <v>13</v>
      </c>
      <c r="D72" s="1">
        <v>2</v>
      </c>
      <c r="G72">
        <f>SUM(D74:D75)/SUM(D72:D75)</f>
        <v>0.44444444444444442</v>
      </c>
      <c r="H72">
        <f>SUM(D72,D74)/SUM(D72:D75)</f>
        <v>0.44444444444444442</v>
      </c>
    </row>
    <row r="73" spans="1:8" x14ac:dyDescent="0.2">
      <c r="A73" s="1">
        <v>15</v>
      </c>
      <c r="B73" s="1" t="s">
        <v>12</v>
      </c>
      <c r="C73" s="1" t="s">
        <v>18</v>
      </c>
      <c r="D73" s="1">
        <v>3</v>
      </c>
    </row>
    <row r="74" spans="1:8" x14ac:dyDescent="0.2">
      <c r="A74" s="1">
        <v>15</v>
      </c>
      <c r="B74" s="1" t="s">
        <v>21</v>
      </c>
      <c r="C74" s="1" t="s">
        <v>22</v>
      </c>
      <c r="D74" s="1">
        <v>2</v>
      </c>
    </row>
    <row r="75" spans="1:8" x14ac:dyDescent="0.2">
      <c r="A75" s="1">
        <v>15</v>
      </c>
      <c r="B75" s="1" t="s">
        <v>21</v>
      </c>
      <c r="C75" s="1" t="s">
        <v>18</v>
      </c>
      <c r="D75" s="1">
        <v>2</v>
      </c>
    </row>
    <row r="76" spans="1:8" x14ac:dyDescent="0.2">
      <c r="A76" s="1"/>
      <c r="B76" s="1"/>
      <c r="C76" s="1"/>
      <c r="D76" s="1"/>
    </row>
    <row r="77" spans="1:8" x14ac:dyDescent="0.2">
      <c r="A77" s="1">
        <v>16</v>
      </c>
      <c r="B77" s="1" t="s">
        <v>12</v>
      </c>
      <c r="C77" s="1" t="s">
        <v>13</v>
      </c>
      <c r="D77" s="1">
        <v>4</v>
      </c>
      <c r="G77">
        <f>SUM(D79:D80)/SUM(D77:D80)</f>
        <v>0.42857142857142855</v>
      </c>
      <c r="H77">
        <f>SUM(D77,D79)/SUM(D77:D80)</f>
        <v>0.5714285714285714</v>
      </c>
    </row>
    <row r="78" spans="1:8" x14ac:dyDescent="0.2">
      <c r="A78" s="1">
        <v>16</v>
      </c>
      <c r="B78" s="1" t="s">
        <v>12</v>
      </c>
      <c r="C78" s="1" t="s">
        <v>18</v>
      </c>
      <c r="D78" s="1">
        <v>4</v>
      </c>
    </row>
    <row r="79" spans="1:8" x14ac:dyDescent="0.2">
      <c r="A79" s="1">
        <v>16</v>
      </c>
      <c r="B79" s="1" t="s">
        <v>21</v>
      </c>
      <c r="C79" s="1" t="s">
        <v>22</v>
      </c>
      <c r="D79" s="1">
        <v>4</v>
      </c>
    </row>
    <row r="80" spans="1:8" x14ac:dyDescent="0.2">
      <c r="A80" s="1">
        <v>16</v>
      </c>
      <c r="B80" s="1" t="s">
        <v>21</v>
      </c>
      <c r="C80" s="1" t="s">
        <v>18</v>
      </c>
      <c r="D80" s="1">
        <v>2</v>
      </c>
    </row>
    <row r="81" spans="1:8" x14ac:dyDescent="0.2">
      <c r="A81" s="1"/>
      <c r="B81" s="1"/>
      <c r="C81" s="1"/>
      <c r="D81" s="1"/>
    </row>
    <row r="82" spans="1:8" x14ac:dyDescent="0.2">
      <c r="A82" s="1">
        <v>17</v>
      </c>
      <c r="B82" s="1" t="s">
        <v>12</v>
      </c>
      <c r="C82" s="1" t="s">
        <v>13</v>
      </c>
      <c r="D82" s="1">
        <v>1</v>
      </c>
      <c r="G82">
        <f>SUM(D84:D85)/SUM(D82:D85)</f>
        <v>0.91666666666666663</v>
      </c>
      <c r="H82">
        <f>SUM(D82,D84)/SUM(D82:D85)</f>
        <v>0.45833333333333331</v>
      </c>
    </row>
    <row r="83" spans="1:8" x14ac:dyDescent="0.2">
      <c r="A83" s="1">
        <v>17</v>
      </c>
      <c r="B83" s="1" t="s">
        <v>12</v>
      </c>
      <c r="C83" s="1" t="s">
        <v>18</v>
      </c>
      <c r="D83" s="1">
        <v>1</v>
      </c>
    </row>
    <row r="84" spans="1:8" x14ac:dyDescent="0.2">
      <c r="A84" s="1">
        <v>17</v>
      </c>
      <c r="B84" s="1" t="s">
        <v>21</v>
      </c>
      <c r="C84" s="1" t="s">
        <v>22</v>
      </c>
      <c r="D84" s="1">
        <v>10</v>
      </c>
    </row>
    <row r="85" spans="1:8" x14ac:dyDescent="0.2">
      <c r="A85" s="1">
        <v>17</v>
      </c>
      <c r="B85" s="1" t="s">
        <v>21</v>
      </c>
      <c r="C85" s="1" t="s">
        <v>18</v>
      </c>
      <c r="D85" s="1">
        <v>12</v>
      </c>
    </row>
    <row r="86" spans="1:8" x14ac:dyDescent="0.2">
      <c r="A86" s="1"/>
      <c r="B86" s="1"/>
      <c r="C86" s="1"/>
      <c r="D86" s="1"/>
    </row>
    <row r="87" spans="1:8" x14ac:dyDescent="0.2">
      <c r="A87" s="1">
        <v>18</v>
      </c>
      <c r="B87" s="1" t="s">
        <v>12</v>
      </c>
      <c r="C87" s="1" t="s">
        <v>13</v>
      </c>
      <c r="D87" s="1">
        <v>1</v>
      </c>
      <c r="G87">
        <f>SUM(D89:D90)/SUM(D87:D90)</f>
        <v>0.875</v>
      </c>
      <c r="H87">
        <f>SUM(D87,D89)/SUM(D87:D90)</f>
        <v>0.5</v>
      </c>
    </row>
    <row r="88" spans="1:8" x14ac:dyDescent="0.2">
      <c r="A88" s="1">
        <v>18</v>
      </c>
      <c r="B88" s="1" t="s">
        <v>12</v>
      </c>
      <c r="C88" s="1" t="s">
        <v>18</v>
      </c>
      <c r="D88" s="1">
        <v>1</v>
      </c>
    </row>
    <row r="89" spans="1:8" x14ac:dyDescent="0.2">
      <c r="A89" s="1">
        <v>18</v>
      </c>
      <c r="B89" s="1" t="s">
        <v>21</v>
      </c>
      <c r="C89" s="1" t="s">
        <v>22</v>
      </c>
      <c r="D89" s="1">
        <v>7</v>
      </c>
    </row>
    <row r="90" spans="1:8" x14ac:dyDescent="0.2">
      <c r="A90" s="1">
        <v>18</v>
      </c>
      <c r="B90" s="1" t="s">
        <v>21</v>
      </c>
      <c r="C90" s="1" t="s">
        <v>18</v>
      </c>
      <c r="D90" s="1">
        <v>7</v>
      </c>
    </row>
    <row r="91" spans="1:8" x14ac:dyDescent="0.2">
      <c r="A91" s="1"/>
      <c r="B91" s="1"/>
      <c r="C91" s="1"/>
      <c r="D91" s="1"/>
    </row>
    <row r="92" spans="1:8" x14ac:dyDescent="0.2">
      <c r="A92" s="1">
        <v>19</v>
      </c>
      <c r="B92" s="1" t="s">
        <v>12</v>
      </c>
      <c r="C92" s="1" t="s">
        <v>13</v>
      </c>
      <c r="D92" s="1">
        <v>0</v>
      </c>
      <c r="G92">
        <f>SUM(D94:D95)/SUM(D92:D95)</f>
        <v>1</v>
      </c>
      <c r="H92">
        <f>SUM(D92,D94)/SUM(D92:D95)</f>
        <v>0.5</v>
      </c>
    </row>
    <row r="93" spans="1:8" x14ac:dyDescent="0.2">
      <c r="A93" s="1">
        <v>19</v>
      </c>
      <c r="B93" s="1" t="s">
        <v>12</v>
      </c>
      <c r="C93" s="1" t="s">
        <v>18</v>
      </c>
      <c r="D93" s="1">
        <v>0</v>
      </c>
    </row>
    <row r="94" spans="1:8" x14ac:dyDescent="0.2">
      <c r="A94" s="1">
        <v>19</v>
      </c>
      <c r="B94" s="1" t="s">
        <v>21</v>
      </c>
      <c r="C94" s="1" t="s">
        <v>22</v>
      </c>
      <c r="D94" s="1">
        <v>3</v>
      </c>
    </row>
    <row r="95" spans="1:8" x14ac:dyDescent="0.2">
      <c r="A95" s="1">
        <v>19</v>
      </c>
      <c r="B95" s="1" t="s">
        <v>21</v>
      </c>
      <c r="C95" s="1" t="s">
        <v>18</v>
      </c>
      <c r="D95" s="1">
        <v>3</v>
      </c>
    </row>
    <row r="96" spans="1:8" x14ac:dyDescent="0.2">
      <c r="A96" s="1"/>
      <c r="B96" s="1"/>
      <c r="C96" s="1"/>
      <c r="D96" s="1"/>
    </row>
    <row r="97" spans="1:8" x14ac:dyDescent="0.2">
      <c r="A97" s="1">
        <v>20</v>
      </c>
      <c r="B97" s="1" t="s">
        <v>12</v>
      </c>
      <c r="C97" s="1" t="s">
        <v>13</v>
      </c>
      <c r="D97" s="1">
        <v>0</v>
      </c>
      <c r="G97">
        <f>SUM(D99:D100)/SUM(D97:D100)</f>
        <v>1</v>
      </c>
      <c r="H97">
        <f>SUM(D97,D99)/SUM(D97:D100)</f>
        <v>0.33333333333333331</v>
      </c>
    </row>
    <row r="98" spans="1:8" x14ac:dyDescent="0.2">
      <c r="A98" s="1">
        <v>20</v>
      </c>
      <c r="B98" s="1" t="s">
        <v>12</v>
      </c>
      <c r="C98" s="1" t="s">
        <v>18</v>
      </c>
      <c r="D98" s="1">
        <v>0</v>
      </c>
    </row>
    <row r="99" spans="1:8" x14ac:dyDescent="0.2">
      <c r="A99" s="1">
        <v>20</v>
      </c>
      <c r="B99" s="1" t="s">
        <v>21</v>
      </c>
      <c r="C99" s="1" t="s">
        <v>22</v>
      </c>
      <c r="D99" s="1">
        <v>1</v>
      </c>
    </row>
    <row r="100" spans="1:8" x14ac:dyDescent="0.2">
      <c r="A100" s="1">
        <v>20</v>
      </c>
      <c r="B100" s="1" t="s">
        <v>21</v>
      </c>
      <c r="C100" s="1" t="s">
        <v>18</v>
      </c>
      <c r="D100" s="1">
        <v>2</v>
      </c>
    </row>
    <row r="101" spans="1:8" x14ac:dyDescent="0.2">
      <c r="A101" s="1"/>
      <c r="B101" s="1"/>
      <c r="C101" s="1"/>
      <c r="D101" s="1"/>
    </row>
    <row r="102" spans="1:8" x14ac:dyDescent="0.2">
      <c r="A102" s="1"/>
      <c r="B102" s="1"/>
      <c r="C102" s="1"/>
      <c r="D102" s="1"/>
    </row>
    <row r="103" spans="1:8" x14ac:dyDescent="0.2">
      <c r="A103" s="1"/>
      <c r="B103" s="1"/>
      <c r="C103" s="1"/>
      <c r="D103" s="1"/>
    </row>
    <row r="104" spans="1:8" x14ac:dyDescent="0.2">
      <c r="A104" s="1"/>
      <c r="B104" s="1"/>
      <c r="C104" s="1"/>
      <c r="D104" s="1"/>
    </row>
    <row r="105" spans="1:8" x14ac:dyDescent="0.2">
      <c r="A105" s="1"/>
      <c r="B105" s="1"/>
      <c r="C105" s="1"/>
      <c r="D105" s="1"/>
    </row>
    <row r="106" spans="1:8" x14ac:dyDescent="0.2">
      <c r="A106" s="1"/>
      <c r="B106" s="1"/>
      <c r="C106" s="1"/>
      <c r="D106" s="1"/>
    </row>
    <row r="107" spans="1:8" x14ac:dyDescent="0.2">
      <c r="A107" s="1"/>
      <c r="B107" s="1"/>
      <c r="C107" s="1"/>
      <c r="D107" s="1"/>
    </row>
    <row r="108" spans="1:8" x14ac:dyDescent="0.2">
      <c r="A108" s="1"/>
      <c r="B108" s="1"/>
      <c r="C108" s="1"/>
      <c r="D108" s="1"/>
    </row>
    <row r="109" spans="1:8" x14ac:dyDescent="0.2">
      <c r="A109" s="1"/>
      <c r="B109" s="1"/>
      <c r="C109" s="1"/>
      <c r="D109" s="1"/>
    </row>
    <row r="110" spans="1:8" x14ac:dyDescent="0.2">
      <c r="A110" s="1"/>
      <c r="B110" s="1"/>
      <c r="C110" s="1"/>
      <c r="D110" s="1"/>
    </row>
    <row r="111" spans="1:8" x14ac:dyDescent="0.2">
      <c r="A111" s="1"/>
      <c r="B111" s="1"/>
      <c r="C111" s="1"/>
      <c r="D111" s="1"/>
    </row>
    <row r="112" spans="1:8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819B-103E-D245-8390-5DAAD119F0FA}">
  <dimension ref="A1:F21"/>
  <sheetViews>
    <sheetView workbookViewId="0">
      <selection sqref="A1:F21"/>
    </sheetView>
  </sheetViews>
  <sheetFormatPr baseColWidth="10" defaultRowHeight="16" x14ac:dyDescent="0.2"/>
  <sheetData>
    <row r="1" spans="1:6" x14ac:dyDescent="0.2">
      <c r="A1" s="2" t="s">
        <v>11</v>
      </c>
      <c r="B1" t="s">
        <v>17</v>
      </c>
      <c r="E1" s="2" t="s">
        <v>146</v>
      </c>
      <c r="F1" t="s">
        <v>147</v>
      </c>
    </row>
    <row r="2" spans="1:6" x14ac:dyDescent="0.2">
      <c r="A2">
        <v>1</v>
      </c>
      <c r="B2">
        <f>ABS(A2-1)</f>
        <v>0</v>
      </c>
      <c r="E2">
        <v>1</v>
      </c>
      <c r="F2">
        <f>ABS(E2-1)</f>
        <v>0</v>
      </c>
    </row>
    <row r="5" spans="1:6" x14ac:dyDescent="0.2">
      <c r="A5">
        <v>1</v>
      </c>
      <c r="B5">
        <f t="shared" ref="B5:B21" si="0">ABS(A5-1)</f>
        <v>0</v>
      </c>
      <c r="E5">
        <v>0.5</v>
      </c>
      <c r="F5">
        <f t="shared" ref="F5:F21" si="1">ABS(E5-1)</f>
        <v>0.5</v>
      </c>
    </row>
    <row r="6" spans="1:6" x14ac:dyDescent="0.2">
      <c r="A6">
        <v>0.23076923076923078</v>
      </c>
      <c r="B6">
        <f t="shared" si="0"/>
        <v>0.76923076923076916</v>
      </c>
      <c r="E6">
        <v>0.38461538461538464</v>
      </c>
      <c r="F6">
        <f t="shared" si="1"/>
        <v>0.61538461538461542</v>
      </c>
    </row>
    <row r="7" spans="1:6" x14ac:dyDescent="0.2">
      <c r="A7">
        <v>0.4</v>
      </c>
      <c r="B7">
        <f t="shared" si="0"/>
        <v>0.6</v>
      </c>
      <c r="E7">
        <v>1</v>
      </c>
      <c r="F7">
        <f t="shared" si="1"/>
        <v>0</v>
      </c>
    </row>
    <row r="8" spans="1:6" x14ac:dyDescent="0.2">
      <c r="A8">
        <v>0.6470588235294118</v>
      </c>
      <c r="B8">
        <f t="shared" si="0"/>
        <v>0.3529411764705882</v>
      </c>
      <c r="E8">
        <v>0.47058823529411764</v>
      </c>
      <c r="F8">
        <f t="shared" si="1"/>
        <v>0.52941176470588236</v>
      </c>
    </row>
    <row r="9" spans="1:6" x14ac:dyDescent="0.2">
      <c r="A9">
        <v>0.33333333333333331</v>
      </c>
      <c r="B9">
        <f t="shared" si="0"/>
        <v>0.66666666666666674</v>
      </c>
      <c r="E9">
        <v>0.45454545454545453</v>
      </c>
      <c r="F9">
        <f t="shared" si="1"/>
        <v>0.54545454545454541</v>
      </c>
    </row>
    <row r="10" spans="1:6" x14ac:dyDescent="0.2">
      <c r="A10">
        <v>0.46153846153846156</v>
      </c>
      <c r="B10">
        <f t="shared" si="0"/>
        <v>0.53846153846153844</v>
      </c>
      <c r="E10">
        <v>0.5</v>
      </c>
      <c r="F10">
        <f t="shared" si="1"/>
        <v>0.5</v>
      </c>
    </row>
    <row r="11" spans="1:6" x14ac:dyDescent="0.2">
      <c r="A11">
        <v>0.4375</v>
      </c>
      <c r="B11">
        <f t="shared" si="0"/>
        <v>0.5625</v>
      </c>
      <c r="E11">
        <v>0.53125</v>
      </c>
      <c r="F11">
        <f t="shared" si="1"/>
        <v>0.46875</v>
      </c>
    </row>
    <row r="12" spans="1:6" x14ac:dyDescent="0.2">
      <c r="A12">
        <v>0.21428571428571427</v>
      </c>
      <c r="B12">
        <f t="shared" si="0"/>
        <v>0.7857142857142857</v>
      </c>
      <c r="E12">
        <v>0.5714285714285714</v>
      </c>
      <c r="F12">
        <f t="shared" si="1"/>
        <v>0.4285714285714286</v>
      </c>
    </row>
    <row r="13" spans="1:6" x14ac:dyDescent="0.2">
      <c r="A13">
        <v>0.28000000000000003</v>
      </c>
      <c r="B13">
        <f t="shared" si="0"/>
        <v>0.72</v>
      </c>
      <c r="E13">
        <v>0.52</v>
      </c>
      <c r="F13">
        <f t="shared" si="1"/>
        <v>0.48</v>
      </c>
    </row>
    <row r="14" spans="1:6" x14ac:dyDescent="0.2">
      <c r="A14">
        <v>0.32432432432432434</v>
      </c>
      <c r="B14">
        <f t="shared" si="0"/>
        <v>0.67567567567567566</v>
      </c>
      <c r="E14">
        <v>0.51351351351351349</v>
      </c>
      <c r="F14">
        <f t="shared" si="1"/>
        <v>0.48648648648648651</v>
      </c>
    </row>
    <row r="15" spans="1:6" x14ac:dyDescent="0.2">
      <c r="A15">
        <v>0.38461538461538464</v>
      </c>
      <c r="B15">
        <f t="shared" si="0"/>
        <v>0.61538461538461542</v>
      </c>
      <c r="E15">
        <v>0.38461538461538464</v>
      </c>
      <c r="F15">
        <f t="shared" si="1"/>
        <v>0.61538461538461542</v>
      </c>
    </row>
    <row r="16" spans="1:6" x14ac:dyDescent="0.2">
      <c r="A16">
        <v>0.44444444444444442</v>
      </c>
      <c r="B16">
        <f t="shared" si="0"/>
        <v>0.55555555555555558</v>
      </c>
      <c r="E16">
        <v>0.44444444444444442</v>
      </c>
      <c r="F16">
        <f t="shared" si="1"/>
        <v>0.55555555555555558</v>
      </c>
    </row>
    <row r="17" spans="1:6" x14ac:dyDescent="0.2">
      <c r="A17">
        <v>0.42857142857142855</v>
      </c>
      <c r="B17">
        <f t="shared" si="0"/>
        <v>0.5714285714285714</v>
      </c>
      <c r="E17">
        <v>0.5714285714285714</v>
      </c>
      <c r="F17">
        <f t="shared" si="1"/>
        <v>0.4285714285714286</v>
      </c>
    </row>
    <row r="18" spans="1:6" x14ac:dyDescent="0.2">
      <c r="A18">
        <v>0.91666666666666663</v>
      </c>
      <c r="B18">
        <f t="shared" si="0"/>
        <v>8.333333333333337E-2</v>
      </c>
      <c r="E18">
        <v>0.45833333333333331</v>
      </c>
      <c r="F18">
        <f t="shared" si="1"/>
        <v>0.54166666666666674</v>
      </c>
    </row>
    <row r="19" spans="1:6" x14ac:dyDescent="0.2">
      <c r="A19">
        <v>0.875</v>
      </c>
      <c r="B19">
        <f t="shared" si="0"/>
        <v>0.125</v>
      </c>
      <c r="E19">
        <v>0.5</v>
      </c>
      <c r="F19">
        <f t="shared" si="1"/>
        <v>0.5</v>
      </c>
    </row>
    <row r="20" spans="1:6" x14ac:dyDescent="0.2">
      <c r="A20">
        <v>1</v>
      </c>
      <c r="B20">
        <f t="shared" si="0"/>
        <v>0</v>
      </c>
      <c r="E20">
        <v>0.5</v>
      </c>
      <c r="F20">
        <f t="shared" si="1"/>
        <v>0.5</v>
      </c>
    </row>
    <row r="21" spans="1:6" x14ac:dyDescent="0.2">
      <c r="A21">
        <v>1</v>
      </c>
      <c r="B21">
        <f t="shared" si="0"/>
        <v>0</v>
      </c>
      <c r="E21">
        <v>0.33333333333333331</v>
      </c>
      <c r="F21">
        <f t="shared" si="1"/>
        <v>0.66666666666666674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544D-BE8A-684E-99C8-96652ECA4358}">
  <dimension ref="A1:E21"/>
  <sheetViews>
    <sheetView workbookViewId="0">
      <selection activeCell="G8" sqref="G8"/>
    </sheetView>
  </sheetViews>
  <sheetFormatPr baseColWidth="10" defaultRowHeight="16" x14ac:dyDescent="0.2"/>
  <sheetData>
    <row r="1" spans="1:5" x14ac:dyDescent="0.2">
      <c r="A1" s="3" t="s">
        <v>1</v>
      </c>
      <c r="B1" s="3" t="s">
        <v>8</v>
      </c>
      <c r="C1" s="3" t="s">
        <v>7</v>
      </c>
      <c r="D1" s="3" t="s">
        <v>151</v>
      </c>
      <c r="E1" s="3" t="s">
        <v>152</v>
      </c>
    </row>
    <row r="2" spans="1:5" x14ac:dyDescent="0.2">
      <c r="A2" t="s">
        <v>10</v>
      </c>
      <c r="B2">
        <v>1</v>
      </c>
      <c r="C2">
        <f>ABS(B2-1)</f>
        <v>0</v>
      </c>
      <c r="D2">
        <v>1</v>
      </c>
      <c r="E2">
        <f>ABS(D2-1)</f>
        <v>0</v>
      </c>
    </row>
    <row r="3" spans="1:5" x14ac:dyDescent="0.2">
      <c r="A3" t="s">
        <v>148</v>
      </c>
      <c r="B3" t="s">
        <v>150</v>
      </c>
      <c r="C3" t="s">
        <v>150</v>
      </c>
      <c r="D3" t="s">
        <v>150</v>
      </c>
      <c r="E3" t="s">
        <v>150</v>
      </c>
    </row>
    <row r="4" spans="1:5" x14ac:dyDescent="0.2">
      <c r="A4" t="s">
        <v>149</v>
      </c>
      <c r="B4" t="s">
        <v>150</v>
      </c>
      <c r="C4" t="s">
        <v>150</v>
      </c>
      <c r="D4" t="s">
        <v>150</v>
      </c>
      <c r="E4" t="s">
        <v>150</v>
      </c>
    </row>
    <row r="5" spans="1:5" x14ac:dyDescent="0.2">
      <c r="A5" t="s">
        <v>115</v>
      </c>
      <c r="B5">
        <v>1</v>
      </c>
      <c r="C5">
        <f t="shared" ref="C5:C21" si="0">ABS(B5-1)</f>
        <v>0</v>
      </c>
      <c r="D5">
        <v>0.5</v>
      </c>
      <c r="E5">
        <f t="shared" ref="E5:E21" si="1">ABS(D5-1)</f>
        <v>0.5</v>
      </c>
    </row>
    <row r="6" spans="1:5" x14ac:dyDescent="0.2">
      <c r="A6" t="s">
        <v>117</v>
      </c>
      <c r="B6">
        <v>0.23076923076923078</v>
      </c>
      <c r="C6">
        <f t="shared" si="0"/>
        <v>0.76923076923076916</v>
      </c>
      <c r="D6">
        <v>0.38461538461538464</v>
      </c>
      <c r="E6">
        <f t="shared" si="1"/>
        <v>0.61538461538461542</v>
      </c>
    </row>
    <row r="7" spans="1:5" x14ac:dyDescent="0.2">
      <c r="A7" t="s">
        <v>120</v>
      </c>
      <c r="B7">
        <v>0.4</v>
      </c>
      <c r="C7">
        <f t="shared" si="0"/>
        <v>0.6</v>
      </c>
      <c r="D7">
        <v>1</v>
      </c>
      <c r="E7">
        <f t="shared" si="1"/>
        <v>0</v>
      </c>
    </row>
    <row r="8" spans="1:5" x14ac:dyDescent="0.2">
      <c r="A8" t="s">
        <v>125</v>
      </c>
      <c r="B8">
        <v>0.6470588235294118</v>
      </c>
      <c r="C8">
        <f t="shared" si="0"/>
        <v>0.3529411764705882</v>
      </c>
      <c r="D8">
        <v>0.47058823529411764</v>
      </c>
      <c r="E8">
        <f t="shared" si="1"/>
        <v>0.52941176470588236</v>
      </c>
    </row>
    <row r="9" spans="1:5" x14ac:dyDescent="0.2">
      <c r="A9" t="s">
        <v>133</v>
      </c>
      <c r="B9">
        <v>0.33333333333333331</v>
      </c>
      <c r="C9">
        <f t="shared" si="0"/>
        <v>0.66666666666666674</v>
      </c>
      <c r="D9">
        <v>0.45454545454545453</v>
      </c>
      <c r="E9">
        <f t="shared" si="1"/>
        <v>0.54545454545454541</v>
      </c>
    </row>
    <row r="10" spans="1:5" x14ac:dyDescent="0.2">
      <c r="A10" t="s">
        <v>141</v>
      </c>
      <c r="B10">
        <v>0.46153846153846156</v>
      </c>
      <c r="C10">
        <f t="shared" si="0"/>
        <v>0.53846153846153844</v>
      </c>
      <c r="D10">
        <v>0.5</v>
      </c>
      <c r="E10">
        <f t="shared" si="1"/>
        <v>0.5</v>
      </c>
    </row>
    <row r="11" spans="1:5" x14ac:dyDescent="0.2">
      <c r="A11" t="s">
        <v>16</v>
      </c>
      <c r="B11">
        <v>0.4375</v>
      </c>
      <c r="C11">
        <f t="shared" si="0"/>
        <v>0.5625</v>
      </c>
      <c r="D11">
        <v>0.53125</v>
      </c>
      <c r="E11">
        <f t="shared" si="1"/>
        <v>0.46875</v>
      </c>
    </row>
    <row r="12" spans="1:5" x14ac:dyDescent="0.2">
      <c r="A12" t="s">
        <v>41</v>
      </c>
      <c r="B12">
        <v>0.21428571428571427</v>
      </c>
      <c r="C12">
        <f t="shared" si="0"/>
        <v>0.7857142857142857</v>
      </c>
      <c r="D12">
        <v>0.5714285714285714</v>
      </c>
      <c r="E12">
        <f t="shared" si="1"/>
        <v>0.4285714285714286</v>
      </c>
    </row>
    <row r="13" spans="1:5" x14ac:dyDescent="0.2">
      <c r="A13" t="s">
        <v>48</v>
      </c>
      <c r="B13">
        <v>0.28000000000000003</v>
      </c>
      <c r="C13">
        <f t="shared" si="0"/>
        <v>0.72</v>
      </c>
      <c r="D13">
        <v>0.52</v>
      </c>
      <c r="E13">
        <f t="shared" si="1"/>
        <v>0.48</v>
      </c>
    </row>
    <row r="14" spans="1:5" x14ac:dyDescent="0.2">
      <c r="A14" t="s">
        <v>61</v>
      </c>
      <c r="B14">
        <v>0.32432432432432434</v>
      </c>
      <c r="C14">
        <f t="shared" si="0"/>
        <v>0.67567567567567566</v>
      </c>
      <c r="D14">
        <v>0.51351351351351349</v>
      </c>
      <c r="E14">
        <f t="shared" si="1"/>
        <v>0.48648648648648651</v>
      </c>
    </row>
    <row r="15" spans="1:5" x14ac:dyDescent="0.2">
      <c r="A15" t="s">
        <v>78</v>
      </c>
      <c r="B15">
        <v>0.38461538461538464</v>
      </c>
      <c r="C15">
        <f t="shared" si="0"/>
        <v>0.61538461538461542</v>
      </c>
      <c r="D15">
        <v>0.38461538461538464</v>
      </c>
      <c r="E15">
        <f t="shared" si="1"/>
        <v>0.61538461538461542</v>
      </c>
    </row>
    <row r="16" spans="1:5" x14ac:dyDescent="0.2">
      <c r="A16" t="s">
        <v>86</v>
      </c>
      <c r="B16">
        <v>0.44444444444444442</v>
      </c>
      <c r="C16">
        <f t="shared" si="0"/>
        <v>0.55555555555555558</v>
      </c>
      <c r="D16">
        <v>0.44444444444444442</v>
      </c>
      <c r="E16">
        <f t="shared" si="1"/>
        <v>0.55555555555555558</v>
      </c>
    </row>
    <row r="17" spans="1:5" x14ac:dyDescent="0.2">
      <c r="A17" t="s">
        <v>89</v>
      </c>
      <c r="B17">
        <v>0.42857142857142855</v>
      </c>
      <c r="C17">
        <f t="shared" si="0"/>
        <v>0.5714285714285714</v>
      </c>
      <c r="D17">
        <v>0.5714285714285714</v>
      </c>
      <c r="E17">
        <f t="shared" si="1"/>
        <v>0.4285714285714286</v>
      </c>
    </row>
    <row r="18" spans="1:5" x14ac:dyDescent="0.2">
      <c r="A18" t="s">
        <v>95</v>
      </c>
      <c r="B18">
        <v>0.91666666666666663</v>
      </c>
      <c r="C18">
        <f t="shared" si="0"/>
        <v>8.333333333333337E-2</v>
      </c>
      <c r="D18">
        <v>0.45833333333333331</v>
      </c>
      <c r="E18">
        <f t="shared" si="1"/>
        <v>0.54166666666666674</v>
      </c>
    </row>
    <row r="19" spans="1:5" x14ac:dyDescent="0.2">
      <c r="A19" t="s">
        <v>105</v>
      </c>
      <c r="B19">
        <v>0.875</v>
      </c>
      <c r="C19">
        <f t="shared" si="0"/>
        <v>0.125</v>
      </c>
      <c r="D19">
        <v>0.5</v>
      </c>
      <c r="E19">
        <f t="shared" si="1"/>
        <v>0.5</v>
      </c>
    </row>
    <row r="20" spans="1:5" x14ac:dyDescent="0.2">
      <c r="A20" t="s">
        <v>110</v>
      </c>
      <c r="B20">
        <v>1</v>
      </c>
      <c r="C20">
        <f t="shared" si="0"/>
        <v>0</v>
      </c>
      <c r="D20">
        <v>0.5</v>
      </c>
      <c r="E20">
        <f t="shared" si="1"/>
        <v>0.5</v>
      </c>
    </row>
    <row r="21" spans="1:5" x14ac:dyDescent="0.2">
      <c r="A21" t="s">
        <v>113</v>
      </c>
      <c r="B21">
        <v>1</v>
      </c>
      <c r="C21">
        <f t="shared" si="0"/>
        <v>0</v>
      </c>
      <c r="D21">
        <v>0.33333333333333331</v>
      </c>
      <c r="E21">
        <f t="shared" si="1"/>
        <v>0.66666666666666674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DBBE-C1AC-4640-B514-9F9AA92DA93D}">
  <dimension ref="A1:D291"/>
  <sheetViews>
    <sheetView tabSelected="1" workbookViewId="0">
      <selection sqref="A1:D81"/>
    </sheetView>
  </sheetViews>
  <sheetFormatPr baseColWidth="10" defaultRowHeight="16" x14ac:dyDescent="0.2"/>
  <cols>
    <col min="1" max="1" width="5.83203125" bestFit="1" customWidth="1"/>
    <col min="2" max="2" width="8.5" bestFit="1" customWidth="1"/>
    <col min="3" max="3" width="9.83203125" bestFit="1" customWidth="1"/>
    <col min="4" max="4" width="14.33203125" bestFit="1" customWidth="1"/>
  </cols>
  <sheetData>
    <row r="1" spans="1:4" x14ac:dyDescent="0.2">
      <c r="A1" s="4" t="s">
        <v>154</v>
      </c>
      <c r="B1" s="4" t="s">
        <v>155</v>
      </c>
      <c r="C1" s="4" t="s">
        <v>156</v>
      </c>
      <c r="D1" s="4" t="s">
        <v>153</v>
      </c>
    </row>
    <row r="2" spans="1:4" x14ac:dyDescent="0.2">
      <c r="A2" s="1">
        <v>1</v>
      </c>
      <c r="B2" s="1" t="s">
        <v>12</v>
      </c>
      <c r="C2" s="1" t="s">
        <v>13</v>
      </c>
      <c r="D2" s="1">
        <v>0</v>
      </c>
    </row>
    <row r="3" spans="1:4" x14ac:dyDescent="0.2">
      <c r="A3" s="1">
        <v>1</v>
      </c>
      <c r="B3" s="1" t="s">
        <v>12</v>
      </c>
      <c r="C3" s="1" t="s">
        <v>18</v>
      </c>
      <c r="D3" s="1">
        <v>0</v>
      </c>
    </row>
    <row r="4" spans="1:4" x14ac:dyDescent="0.2">
      <c r="A4" s="1">
        <v>1</v>
      </c>
      <c r="B4" s="1" t="s">
        <v>21</v>
      </c>
      <c r="C4" s="1" t="s">
        <v>13</v>
      </c>
      <c r="D4" s="1">
        <v>1</v>
      </c>
    </row>
    <row r="5" spans="1:4" x14ac:dyDescent="0.2">
      <c r="A5" s="1">
        <v>1</v>
      </c>
      <c r="B5" s="1" t="s">
        <v>21</v>
      </c>
      <c r="C5" s="1" t="s">
        <v>18</v>
      </c>
      <c r="D5" s="1">
        <v>0</v>
      </c>
    </row>
    <row r="6" spans="1:4" x14ac:dyDescent="0.2">
      <c r="A6" s="1">
        <v>2</v>
      </c>
      <c r="B6" s="1" t="s">
        <v>12</v>
      </c>
      <c r="C6" s="1" t="s">
        <v>13</v>
      </c>
      <c r="D6" s="1">
        <v>0</v>
      </c>
    </row>
    <row r="7" spans="1:4" x14ac:dyDescent="0.2">
      <c r="A7" s="1">
        <v>2</v>
      </c>
      <c r="B7" s="1" t="s">
        <v>12</v>
      </c>
      <c r="C7" s="1" t="s">
        <v>18</v>
      </c>
      <c r="D7" s="1">
        <v>0</v>
      </c>
    </row>
    <row r="8" spans="1:4" x14ac:dyDescent="0.2">
      <c r="A8" s="1">
        <v>2</v>
      </c>
      <c r="B8" s="1" t="s">
        <v>21</v>
      </c>
      <c r="C8" s="1" t="s">
        <v>13</v>
      </c>
      <c r="D8" s="1">
        <v>0</v>
      </c>
    </row>
    <row r="9" spans="1:4" x14ac:dyDescent="0.2">
      <c r="A9" s="1">
        <v>2</v>
      </c>
      <c r="B9" s="1" t="s">
        <v>21</v>
      </c>
      <c r="C9" s="1" t="s">
        <v>18</v>
      </c>
      <c r="D9" s="1">
        <v>0</v>
      </c>
    </row>
    <row r="10" spans="1:4" x14ac:dyDescent="0.2">
      <c r="A10" s="1">
        <v>3</v>
      </c>
      <c r="B10" s="1" t="s">
        <v>12</v>
      </c>
      <c r="C10" s="1" t="s">
        <v>13</v>
      </c>
      <c r="D10" s="1">
        <v>0</v>
      </c>
    </row>
    <row r="11" spans="1:4" x14ac:dyDescent="0.2">
      <c r="A11" s="1">
        <v>3</v>
      </c>
      <c r="B11" s="1" t="s">
        <v>12</v>
      </c>
      <c r="C11" s="1" t="s">
        <v>18</v>
      </c>
      <c r="D11" s="1">
        <v>0</v>
      </c>
    </row>
    <row r="12" spans="1:4" x14ac:dyDescent="0.2">
      <c r="A12" s="1">
        <v>3</v>
      </c>
      <c r="B12" s="1" t="s">
        <v>21</v>
      </c>
      <c r="C12" s="1" t="s">
        <v>13</v>
      </c>
      <c r="D12" s="1">
        <v>0</v>
      </c>
    </row>
    <row r="13" spans="1:4" x14ac:dyDescent="0.2">
      <c r="A13" s="1">
        <v>3</v>
      </c>
      <c r="B13" s="1" t="s">
        <v>21</v>
      </c>
      <c r="C13" s="1" t="s">
        <v>18</v>
      </c>
      <c r="D13" s="1">
        <v>0</v>
      </c>
    </row>
    <row r="14" spans="1:4" x14ac:dyDescent="0.2">
      <c r="A14" s="1">
        <v>4</v>
      </c>
      <c r="B14" s="1" t="s">
        <v>12</v>
      </c>
      <c r="C14" s="1" t="s">
        <v>13</v>
      </c>
      <c r="D14" s="1">
        <v>0</v>
      </c>
    </row>
    <row r="15" spans="1:4" x14ac:dyDescent="0.2">
      <c r="A15" s="1">
        <v>4</v>
      </c>
      <c r="B15" s="1" t="s">
        <v>12</v>
      </c>
      <c r="C15" s="1" t="s">
        <v>18</v>
      </c>
      <c r="D15" s="1">
        <v>0</v>
      </c>
    </row>
    <row r="16" spans="1:4" x14ac:dyDescent="0.2">
      <c r="A16" s="1">
        <v>4</v>
      </c>
      <c r="B16" s="1" t="s">
        <v>21</v>
      </c>
      <c r="C16" s="1" t="s">
        <v>13</v>
      </c>
      <c r="D16" s="1">
        <v>1</v>
      </c>
    </row>
    <row r="17" spans="1:4" x14ac:dyDescent="0.2">
      <c r="A17" s="1">
        <v>4</v>
      </c>
      <c r="B17" s="1" t="s">
        <v>21</v>
      </c>
      <c r="C17" s="1" t="s">
        <v>18</v>
      </c>
      <c r="D17" s="1">
        <v>1</v>
      </c>
    </row>
    <row r="18" spans="1:4" x14ac:dyDescent="0.2">
      <c r="A18" s="1">
        <v>5</v>
      </c>
      <c r="B18" s="1" t="s">
        <v>12</v>
      </c>
      <c r="C18" s="1" t="s">
        <v>13</v>
      </c>
      <c r="D18" s="1">
        <v>5</v>
      </c>
    </row>
    <row r="19" spans="1:4" x14ac:dyDescent="0.2">
      <c r="A19" s="1">
        <v>5</v>
      </c>
      <c r="B19" s="1" t="s">
        <v>12</v>
      </c>
      <c r="C19" s="1" t="s">
        <v>18</v>
      </c>
      <c r="D19" s="1">
        <v>5</v>
      </c>
    </row>
    <row r="20" spans="1:4" x14ac:dyDescent="0.2">
      <c r="A20" s="1">
        <v>5</v>
      </c>
      <c r="B20" s="1" t="s">
        <v>21</v>
      </c>
      <c r="C20" s="1" t="s">
        <v>13</v>
      </c>
      <c r="D20" s="1">
        <v>0</v>
      </c>
    </row>
    <row r="21" spans="1:4" x14ac:dyDescent="0.2">
      <c r="A21" s="1">
        <v>5</v>
      </c>
      <c r="B21" s="1" t="s">
        <v>21</v>
      </c>
      <c r="C21" s="1" t="s">
        <v>18</v>
      </c>
      <c r="D21" s="1">
        <v>3</v>
      </c>
    </row>
    <row r="22" spans="1:4" x14ac:dyDescent="0.2">
      <c r="A22" s="1">
        <v>6</v>
      </c>
      <c r="B22" s="1" t="s">
        <v>12</v>
      </c>
      <c r="C22" s="1" t="s">
        <v>13</v>
      </c>
      <c r="D22" s="1">
        <v>3</v>
      </c>
    </row>
    <row r="23" spans="1:4" x14ac:dyDescent="0.2">
      <c r="A23" s="1">
        <v>6</v>
      </c>
      <c r="B23" s="1" t="s">
        <v>12</v>
      </c>
      <c r="C23" s="1" t="s">
        <v>18</v>
      </c>
      <c r="D23" s="1">
        <v>0</v>
      </c>
    </row>
    <row r="24" spans="1:4" x14ac:dyDescent="0.2">
      <c r="A24" s="1">
        <v>6</v>
      </c>
      <c r="B24" s="1" t="s">
        <v>21</v>
      </c>
      <c r="C24" s="1" t="s">
        <v>13</v>
      </c>
      <c r="D24" s="1">
        <v>2</v>
      </c>
    </row>
    <row r="25" spans="1:4" x14ac:dyDescent="0.2">
      <c r="A25" s="1">
        <v>6</v>
      </c>
      <c r="B25" s="1" t="s">
        <v>21</v>
      </c>
      <c r="C25" s="1" t="s">
        <v>18</v>
      </c>
      <c r="D25" s="1">
        <v>0</v>
      </c>
    </row>
    <row r="26" spans="1:4" x14ac:dyDescent="0.2">
      <c r="A26" s="1">
        <v>7</v>
      </c>
      <c r="B26" s="1" t="s">
        <v>12</v>
      </c>
      <c r="C26" s="1" t="s">
        <v>13</v>
      </c>
      <c r="D26" s="1">
        <v>3</v>
      </c>
    </row>
    <row r="27" spans="1:4" x14ac:dyDescent="0.2">
      <c r="A27" s="1">
        <v>7</v>
      </c>
      <c r="B27" s="1" t="s">
        <v>12</v>
      </c>
      <c r="C27" s="1" t="s">
        <v>18</v>
      </c>
      <c r="D27" s="1">
        <v>3</v>
      </c>
    </row>
    <row r="28" spans="1:4" x14ac:dyDescent="0.2">
      <c r="A28" s="1">
        <v>7</v>
      </c>
      <c r="B28" s="1" t="s">
        <v>21</v>
      </c>
      <c r="C28" s="1" t="s">
        <v>13</v>
      </c>
      <c r="D28" s="1">
        <v>5</v>
      </c>
    </row>
    <row r="29" spans="1:4" x14ac:dyDescent="0.2">
      <c r="A29" s="1">
        <v>7</v>
      </c>
      <c r="B29" s="1" t="s">
        <v>21</v>
      </c>
      <c r="C29" s="1" t="s">
        <v>18</v>
      </c>
      <c r="D29" s="1">
        <v>6</v>
      </c>
    </row>
    <row r="30" spans="1:4" x14ac:dyDescent="0.2">
      <c r="A30" s="1">
        <v>8</v>
      </c>
      <c r="B30" s="1" t="s">
        <v>12</v>
      </c>
      <c r="C30" s="1" t="s">
        <v>13</v>
      </c>
      <c r="D30" s="1">
        <v>10</v>
      </c>
    </row>
    <row r="31" spans="1:4" x14ac:dyDescent="0.2">
      <c r="A31" s="1">
        <v>8</v>
      </c>
      <c r="B31" s="1" t="s">
        <v>12</v>
      </c>
      <c r="C31" s="1" t="s">
        <v>18</v>
      </c>
      <c r="D31" s="1">
        <v>12</v>
      </c>
    </row>
    <row r="32" spans="1:4" x14ac:dyDescent="0.2">
      <c r="A32" s="1">
        <v>8</v>
      </c>
      <c r="B32" s="1" t="s">
        <v>21</v>
      </c>
      <c r="C32" s="1" t="s">
        <v>13</v>
      </c>
      <c r="D32" s="1">
        <v>5</v>
      </c>
    </row>
    <row r="33" spans="1:4" x14ac:dyDescent="0.2">
      <c r="A33" s="1">
        <v>8</v>
      </c>
      <c r="B33" s="1" t="s">
        <v>21</v>
      </c>
      <c r="C33" s="1" t="s">
        <v>18</v>
      </c>
      <c r="D33" s="1">
        <v>6</v>
      </c>
    </row>
    <row r="34" spans="1:4" x14ac:dyDescent="0.2">
      <c r="A34" s="1">
        <v>9</v>
      </c>
      <c r="B34" s="1" t="s">
        <v>12</v>
      </c>
      <c r="C34" s="1" t="s">
        <v>13</v>
      </c>
      <c r="D34" s="1">
        <v>7</v>
      </c>
    </row>
    <row r="35" spans="1:4" x14ac:dyDescent="0.2">
      <c r="A35" s="1">
        <v>9</v>
      </c>
      <c r="B35" s="1" t="s">
        <v>12</v>
      </c>
      <c r="C35" s="1" t="s">
        <v>18</v>
      </c>
      <c r="D35" s="1">
        <v>7</v>
      </c>
    </row>
    <row r="36" spans="1:4" x14ac:dyDescent="0.2">
      <c r="A36" s="1">
        <v>9</v>
      </c>
      <c r="B36" s="1" t="s">
        <v>21</v>
      </c>
      <c r="C36" s="1" t="s">
        <v>13</v>
      </c>
      <c r="D36" s="1">
        <v>6</v>
      </c>
    </row>
    <row r="37" spans="1:4" x14ac:dyDescent="0.2">
      <c r="A37" s="1">
        <v>9</v>
      </c>
      <c r="B37" s="1" t="s">
        <v>21</v>
      </c>
      <c r="C37" s="1" t="s">
        <v>18</v>
      </c>
      <c r="D37" s="1">
        <v>6</v>
      </c>
    </row>
    <row r="38" spans="1:4" x14ac:dyDescent="0.2">
      <c r="A38" s="1">
        <v>10</v>
      </c>
      <c r="B38" s="1" t="s">
        <v>12</v>
      </c>
      <c r="C38" s="1" t="s">
        <v>13</v>
      </c>
      <c r="D38" s="1">
        <v>9</v>
      </c>
    </row>
    <row r="39" spans="1:4" x14ac:dyDescent="0.2">
      <c r="A39" s="1">
        <v>10</v>
      </c>
      <c r="B39" s="1" t="s">
        <v>12</v>
      </c>
      <c r="C39" s="1" t="s">
        <v>18</v>
      </c>
      <c r="D39" s="1">
        <v>9</v>
      </c>
    </row>
    <row r="40" spans="1:4" x14ac:dyDescent="0.2">
      <c r="A40" s="1">
        <v>10</v>
      </c>
      <c r="B40" s="1" t="s">
        <v>21</v>
      </c>
      <c r="C40" s="1" t="s">
        <v>13</v>
      </c>
      <c r="D40" s="1">
        <v>8</v>
      </c>
    </row>
    <row r="41" spans="1:4" x14ac:dyDescent="0.2">
      <c r="A41" s="1">
        <v>10</v>
      </c>
      <c r="B41" s="1" t="s">
        <v>21</v>
      </c>
      <c r="C41" s="1" t="s">
        <v>18</v>
      </c>
      <c r="D41" s="1">
        <v>6</v>
      </c>
    </row>
    <row r="42" spans="1:4" x14ac:dyDescent="0.2">
      <c r="A42" s="1">
        <v>11</v>
      </c>
      <c r="B42" s="1" t="s">
        <v>12</v>
      </c>
      <c r="C42" s="1" t="s">
        <v>13</v>
      </c>
      <c r="D42" s="1">
        <v>6</v>
      </c>
    </row>
    <row r="43" spans="1:4" x14ac:dyDescent="0.2">
      <c r="A43" s="1">
        <v>11</v>
      </c>
      <c r="B43" s="1" t="s">
        <v>12</v>
      </c>
      <c r="C43" s="1" t="s">
        <v>18</v>
      </c>
      <c r="D43" s="1">
        <v>5</v>
      </c>
    </row>
    <row r="44" spans="1:4" x14ac:dyDescent="0.2">
      <c r="A44" s="1">
        <v>11</v>
      </c>
      <c r="B44" s="1" t="s">
        <v>21</v>
      </c>
      <c r="C44" s="1" t="s">
        <v>13</v>
      </c>
      <c r="D44" s="1">
        <v>2</v>
      </c>
    </row>
    <row r="45" spans="1:4" x14ac:dyDescent="0.2">
      <c r="A45" s="1">
        <v>11</v>
      </c>
      <c r="B45" s="1" t="s">
        <v>21</v>
      </c>
      <c r="C45" s="1" t="s">
        <v>18</v>
      </c>
      <c r="D45" s="1">
        <v>1</v>
      </c>
    </row>
    <row r="46" spans="1:4" x14ac:dyDescent="0.2">
      <c r="A46" s="1">
        <v>12</v>
      </c>
      <c r="B46" s="1" t="s">
        <v>12</v>
      </c>
      <c r="C46" s="1" t="s">
        <v>13</v>
      </c>
      <c r="D46" s="1">
        <v>9</v>
      </c>
    </row>
    <row r="47" spans="1:4" x14ac:dyDescent="0.2">
      <c r="A47" s="1">
        <v>12</v>
      </c>
      <c r="B47" s="1" t="s">
        <v>12</v>
      </c>
      <c r="C47" s="1" t="s">
        <v>18</v>
      </c>
      <c r="D47" s="1">
        <v>9</v>
      </c>
    </row>
    <row r="48" spans="1:4" x14ac:dyDescent="0.2">
      <c r="A48" s="1">
        <v>12</v>
      </c>
      <c r="B48" s="1" t="s">
        <v>21</v>
      </c>
      <c r="C48" s="1" t="s">
        <v>13</v>
      </c>
      <c r="D48" s="1">
        <v>4</v>
      </c>
    </row>
    <row r="49" spans="1:4" x14ac:dyDescent="0.2">
      <c r="A49" s="1">
        <v>12</v>
      </c>
      <c r="B49" s="1" t="s">
        <v>21</v>
      </c>
      <c r="C49" s="1" t="s">
        <v>18</v>
      </c>
      <c r="D49" s="1">
        <v>3</v>
      </c>
    </row>
    <row r="50" spans="1:4" x14ac:dyDescent="0.2">
      <c r="A50" s="1">
        <v>13</v>
      </c>
      <c r="B50" s="1" t="s">
        <v>12</v>
      </c>
      <c r="C50" s="1" t="s">
        <v>13</v>
      </c>
      <c r="D50" s="1">
        <v>12</v>
      </c>
    </row>
    <row r="51" spans="1:4" x14ac:dyDescent="0.2">
      <c r="A51" s="1">
        <v>13</v>
      </c>
      <c r="B51" s="1" t="s">
        <v>12</v>
      </c>
      <c r="C51" s="1" t="s">
        <v>18</v>
      </c>
      <c r="D51" s="1">
        <v>13</v>
      </c>
    </row>
    <row r="52" spans="1:4" x14ac:dyDescent="0.2">
      <c r="A52" s="1">
        <v>13</v>
      </c>
      <c r="B52" s="1" t="s">
        <v>21</v>
      </c>
      <c r="C52" s="1" t="s">
        <v>13</v>
      </c>
      <c r="D52" s="1">
        <v>7</v>
      </c>
    </row>
    <row r="53" spans="1:4" x14ac:dyDescent="0.2">
      <c r="A53" s="1">
        <v>13</v>
      </c>
      <c r="B53" s="1" t="s">
        <v>21</v>
      </c>
      <c r="C53" s="1" t="s">
        <v>18</v>
      </c>
      <c r="D53" s="1">
        <v>5</v>
      </c>
    </row>
    <row r="54" spans="1:4" x14ac:dyDescent="0.2">
      <c r="A54" s="1">
        <v>14</v>
      </c>
      <c r="B54" s="1" t="s">
        <v>12</v>
      </c>
      <c r="C54" s="1" t="s">
        <v>13</v>
      </c>
      <c r="D54" s="1">
        <v>3</v>
      </c>
    </row>
    <row r="55" spans="1:4" x14ac:dyDescent="0.2">
      <c r="A55" s="1">
        <v>14</v>
      </c>
      <c r="B55" s="1" t="s">
        <v>12</v>
      </c>
      <c r="C55" s="1" t="s">
        <v>18</v>
      </c>
      <c r="D55" s="1">
        <v>5</v>
      </c>
    </row>
    <row r="56" spans="1:4" x14ac:dyDescent="0.2">
      <c r="A56" s="1">
        <v>14</v>
      </c>
      <c r="B56" s="1" t="s">
        <v>21</v>
      </c>
      <c r="C56" s="1" t="s">
        <v>13</v>
      </c>
      <c r="D56" s="1">
        <v>2</v>
      </c>
    </row>
    <row r="57" spans="1:4" x14ac:dyDescent="0.2">
      <c r="A57" s="1">
        <v>14</v>
      </c>
      <c r="B57" s="1" t="s">
        <v>21</v>
      </c>
      <c r="C57" s="1" t="s">
        <v>18</v>
      </c>
      <c r="D57" s="1">
        <v>3</v>
      </c>
    </row>
    <row r="58" spans="1:4" x14ac:dyDescent="0.2">
      <c r="A58" s="1">
        <v>15</v>
      </c>
      <c r="B58" s="1" t="s">
        <v>12</v>
      </c>
      <c r="C58" s="1" t="s">
        <v>13</v>
      </c>
      <c r="D58" s="1">
        <v>2</v>
      </c>
    </row>
    <row r="59" spans="1:4" x14ac:dyDescent="0.2">
      <c r="A59" s="1">
        <v>15</v>
      </c>
      <c r="B59" s="1" t="s">
        <v>12</v>
      </c>
      <c r="C59" s="1" t="s">
        <v>18</v>
      </c>
      <c r="D59" s="1">
        <v>3</v>
      </c>
    </row>
    <row r="60" spans="1:4" x14ac:dyDescent="0.2">
      <c r="A60" s="1">
        <v>15</v>
      </c>
      <c r="B60" s="1" t="s">
        <v>21</v>
      </c>
      <c r="C60" s="1" t="s">
        <v>13</v>
      </c>
      <c r="D60" s="1">
        <v>2</v>
      </c>
    </row>
    <row r="61" spans="1:4" x14ac:dyDescent="0.2">
      <c r="A61" s="1">
        <v>15</v>
      </c>
      <c r="B61" s="1" t="s">
        <v>21</v>
      </c>
      <c r="C61" s="1" t="s">
        <v>18</v>
      </c>
      <c r="D61" s="1">
        <v>2</v>
      </c>
    </row>
    <row r="62" spans="1:4" x14ac:dyDescent="0.2">
      <c r="A62" s="1">
        <v>16</v>
      </c>
      <c r="B62" s="1" t="s">
        <v>12</v>
      </c>
      <c r="C62" s="1" t="s">
        <v>13</v>
      </c>
      <c r="D62" s="1">
        <v>4</v>
      </c>
    </row>
    <row r="63" spans="1:4" x14ac:dyDescent="0.2">
      <c r="A63" s="1">
        <v>16</v>
      </c>
      <c r="B63" s="1" t="s">
        <v>12</v>
      </c>
      <c r="C63" s="1" t="s">
        <v>18</v>
      </c>
      <c r="D63" s="1">
        <v>4</v>
      </c>
    </row>
    <row r="64" spans="1:4" x14ac:dyDescent="0.2">
      <c r="A64" s="1">
        <v>16</v>
      </c>
      <c r="B64" s="1" t="s">
        <v>21</v>
      </c>
      <c r="C64" s="1" t="s">
        <v>13</v>
      </c>
      <c r="D64" s="1">
        <v>4</v>
      </c>
    </row>
    <row r="65" spans="1:4" x14ac:dyDescent="0.2">
      <c r="A65" s="1">
        <v>16</v>
      </c>
      <c r="B65" s="1" t="s">
        <v>21</v>
      </c>
      <c r="C65" s="1" t="s">
        <v>18</v>
      </c>
      <c r="D65" s="1">
        <v>2</v>
      </c>
    </row>
    <row r="66" spans="1:4" x14ac:dyDescent="0.2">
      <c r="A66" s="1">
        <v>17</v>
      </c>
      <c r="B66" s="1" t="s">
        <v>12</v>
      </c>
      <c r="C66" s="1" t="s">
        <v>13</v>
      </c>
      <c r="D66" s="1">
        <v>1</v>
      </c>
    </row>
    <row r="67" spans="1:4" x14ac:dyDescent="0.2">
      <c r="A67" s="1">
        <v>17</v>
      </c>
      <c r="B67" s="1" t="s">
        <v>12</v>
      </c>
      <c r="C67" s="1" t="s">
        <v>18</v>
      </c>
      <c r="D67" s="1">
        <v>1</v>
      </c>
    </row>
    <row r="68" spans="1:4" x14ac:dyDescent="0.2">
      <c r="A68" s="1">
        <v>17</v>
      </c>
      <c r="B68" s="1" t="s">
        <v>21</v>
      </c>
      <c r="C68" s="1" t="s">
        <v>13</v>
      </c>
      <c r="D68" s="1">
        <v>10</v>
      </c>
    </row>
    <row r="69" spans="1:4" x14ac:dyDescent="0.2">
      <c r="A69" s="1">
        <v>17</v>
      </c>
      <c r="B69" s="1" t="s">
        <v>21</v>
      </c>
      <c r="C69" s="1" t="s">
        <v>18</v>
      </c>
      <c r="D69" s="1">
        <v>12</v>
      </c>
    </row>
    <row r="70" spans="1:4" x14ac:dyDescent="0.2">
      <c r="A70" s="1">
        <v>18</v>
      </c>
      <c r="B70" s="1" t="s">
        <v>12</v>
      </c>
      <c r="C70" s="1" t="s">
        <v>13</v>
      </c>
      <c r="D70" s="1">
        <v>1</v>
      </c>
    </row>
    <row r="71" spans="1:4" x14ac:dyDescent="0.2">
      <c r="A71" s="1">
        <v>18</v>
      </c>
      <c r="B71" s="1" t="s">
        <v>12</v>
      </c>
      <c r="C71" s="1" t="s">
        <v>18</v>
      </c>
      <c r="D71" s="1">
        <v>1</v>
      </c>
    </row>
    <row r="72" spans="1:4" x14ac:dyDescent="0.2">
      <c r="A72" s="1">
        <v>18</v>
      </c>
      <c r="B72" s="1" t="s">
        <v>21</v>
      </c>
      <c r="C72" s="1" t="s">
        <v>13</v>
      </c>
      <c r="D72" s="1">
        <v>7</v>
      </c>
    </row>
    <row r="73" spans="1:4" x14ac:dyDescent="0.2">
      <c r="A73" s="1">
        <v>18</v>
      </c>
      <c r="B73" s="1" t="s">
        <v>21</v>
      </c>
      <c r="C73" s="1" t="s">
        <v>18</v>
      </c>
      <c r="D73" s="1">
        <v>7</v>
      </c>
    </row>
    <row r="74" spans="1:4" x14ac:dyDescent="0.2">
      <c r="A74" s="1">
        <v>19</v>
      </c>
      <c r="B74" s="1" t="s">
        <v>12</v>
      </c>
      <c r="C74" s="1" t="s">
        <v>13</v>
      </c>
      <c r="D74" s="1">
        <v>0</v>
      </c>
    </row>
    <row r="75" spans="1:4" x14ac:dyDescent="0.2">
      <c r="A75" s="1">
        <v>19</v>
      </c>
      <c r="B75" s="1" t="s">
        <v>12</v>
      </c>
      <c r="C75" s="1" t="s">
        <v>18</v>
      </c>
      <c r="D75" s="1">
        <v>0</v>
      </c>
    </row>
    <row r="76" spans="1:4" x14ac:dyDescent="0.2">
      <c r="A76" s="1">
        <v>19</v>
      </c>
      <c r="B76" s="1" t="s">
        <v>21</v>
      </c>
      <c r="C76" s="1" t="s">
        <v>13</v>
      </c>
      <c r="D76" s="1">
        <v>3</v>
      </c>
    </row>
    <row r="77" spans="1:4" x14ac:dyDescent="0.2">
      <c r="A77" s="1">
        <v>19</v>
      </c>
      <c r="B77" s="1" t="s">
        <v>21</v>
      </c>
      <c r="C77" s="1" t="s">
        <v>18</v>
      </c>
      <c r="D77" s="1">
        <v>3</v>
      </c>
    </row>
    <row r="78" spans="1:4" x14ac:dyDescent="0.2">
      <c r="A78" s="1">
        <v>20</v>
      </c>
      <c r="B78" s="1" t="s">
        <v>12</v>
      </c>
      <c r="C78" s="1" t="s">
        <v>13</v>
      </c>
      <c r="D78" s="1">
        <v>0</v>
      </c>
    </row>
    <row r="79" spans="1:4" x14ac:dyDescent="0.2">
      <c r="A79" s="1">
        <v>20</v>
      </c>
      <c r="B79" s="1" t="s">
        <v>12</v>
      </c>
      <c r="C79" s="1" t="s">
        <v>18</v>
      </c>
      <c r="D79" s="1">
        <v>0</v>
      </c>
    </row>
    <row r="80" spans="1:4" x14ac:dyDescent="0.2">
      <c r="A80" s="1">
        <v>20</v>
      </c>
      <c r="B80" s="1" t="s">
        <v>21</v>
      </c>
      <c r="C80" s="1" t="s">
        <v>13</v>
      </c>
      <c r="D80" s="1">
        <v>1</v>
      </c>
    </row>
    <row r="81" spans="1:4" x14ac:dyDescent="0.2">
      <c r="A81" s="1">
        <v>20</v>
      </c>
      <c r="B81" s="1" t="s">
        <v>21</v>
      </c>
      <c r="C81" s="1" t="s">
        <v>18</v>
      </c>
      <c r="D81" s="1">
        <v>2</v>
      </c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BatchInfo.csv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B</dc:creator>
  <cp:lastModifiedBy>Microsoft Office User</cp:lastModifiedBy>
  <dcterms:created xsi:type="dcterms:W3CDTF">2021-10-13T13:25:08Z</dcterms:created>
  <dcterms:modified xsi:type="dcterms:W3CDTF">2021-10-21T13:12:51Z</dcterms:modified>
</cp:coreProperties>
</file>