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3" documentId="8_{9EA61924-22DC-4350-848C-644CE51A5417}" xr6:coauthVersionLast="45" xr6:coauthVersionMax="45" xr10:uidLastSave="{ED3C898A-066D-4256-B5ED-7EA9C7AB1839}"/>
  <bookViews>
    <workbookView xWindow="40830" yWindow="1280" windowWidth="29370" windowHeight="15460" xr2:uid="{7599C859-62A8-45B6-BF5B-815D7D9F0268}"/>
  </bookViews>
  <sheets>
    <sheet name="Export" sheetId="2" r:id="rId1"/>
    <sheet name="Sheet1" sheetId="1" r:id="rId2"/>
  </sheets>
  <definedNames>
    <definedName name="ExternalData_1" localSheetId="0" hidden="1">Export!$A$1:$K$89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573659-9CAC-48FF-A91C-526FDB87D827}" keepAlive="1" name="Query - OH_2004" description="Connection to the 'OH_2004' query in the workbook." type="5" refreshedVersion="6" background="1" saveData="1">
    <dbPr connection="Provider=Microsoft.Mashup.OleDb.1;Data Source=$Workbook$;Location=OH_2004;Extended Properties=&quot;&quot;" command="SELECT * FROM [OH_2004]"/>
  </connection>
</connections>
</file>

<file path=xl/sharedStrings.xml><?xml version="1.0" encoding="utf-8"?>
<sst xmlns="http://schemas.openxmlformats.org/spreadsheetml/2006/main" count="100" uniqueCount="100">
  <si>
    <t>County</t>
  </si>
  <si>
    <t>Badnarik</t>
  </si>
  <si>
    <t>R</t>
  </si>
  <si>
    <t>Cobb</t>
  </si>
  <si>
    <t>Duncan</t>
  </si>
  <si>
    <t>Harris</t>
  </si>
  <si>
    <t>D</t>
  </si>
  <si>
    <t>Parker</t>
  </si>
  <si>
    <t>Peroutka</t>
  </si>
  <si>
    <t>Schriner</t>
  </si>
  <si>
    <t>Zych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</si>
  <si>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</si>
  <si>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</si>
  <si>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</si>
  <si>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</si>
  <si>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</si>
  <si>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</si>
  <si>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</si>
  <si>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</si>
  <si>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</si>
  <si>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</si>
  <si>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</si>
  <si>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</si>
  <si>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</si>
  <si>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</si>
  <si>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</si>
  <si>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</si>
  <si>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</si>
  <si>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</si>
  <si>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</si>
  <si>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</si>
  <si>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</si>
  <si>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</si>
  <si>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</si>
  <si>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</si>
  <si>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</si>
  <si>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</si>
  <si>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</si>
  <si>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</si>
  <si>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</si>
  <si>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</si>
  <si>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</si>
  <si>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</si>
  <si>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</si>
  <si>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</si>
  <si>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</si>
  <si>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</si>
  <si>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</si>
  <si>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</si>
  <si>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</si>
  <si>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</si>
  <si>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</si>
  <si>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</si>
  <si>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</si>
  <si>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</si>
  <si>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</si>
  <si>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</si>
  <si>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</si>
  <si>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</si>
  <si>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</si>
  <si>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</si>
  <si>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</si>
  <si>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</si>
  <si>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</si>
  <si>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</si>
  <si>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</si>
  <si>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</si>
  <si>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</si>
  <si>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</si>
  <si>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</si>
  <si>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</si>
  <si>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</si>
  <si>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</si>
  <si>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</si>
  <si>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</si>
  <si>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</si>
  <si>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</si>
  <si>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</si>
  <si>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</si>
  <si>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</si>
  <si>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</si>
  <si>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</si>
  <si>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</si>
  <si>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</si>
  <si>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</si>
  <si>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</si>
  <si>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</si>
  <si>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</si>
  <si>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</si>
  <si>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</si>
  <si>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</si>
  <si>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VanWert</t>
  </si>
  <si>
    <t>Vinton</t>
  </si>
  <si>
    <t>Warren</t>
  </si>
  <si>
    <t>Washington</t>
  </si>
  <si>
    <t>Wayne</t>
  </si>
  <si>
    <t>Williams</t>
  </si>
  <si>
    <t>Wood</t>
  </si>
  <si>
    <t>Wyandot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</si>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</sst>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6040EF-A142-4A17-87D5-AFE3562E338C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unty" tableColumnId="1"/>
      <queryTableField id="2" name="Badnarik" tableColumnId="2"/>
      <queryTableField id="3" name="R" tableColumnId="3"/>
      <queryTableField id="4" name="Cobb" tableColumnId="4"/>
      <queryTableField id="5" name="Duncan" tableColumnId="5"/>
      <queryTableField id="6" name="Harris" tableColumnId="6"/>
      <queryTableField id="7" name="D" tableColumnId="7"/>
      <queryTableField id="8" name="Parker" tableColumnId="8"/>
      <queryTableField id="9" name="Peroutka" tableColumnId="9"/>
      <queryTableField id="10" name="Schriner" tableColumnId="10"/>
      <queryTableField id="11" name="Zych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79498-61C2-40C3-907E-F47E0D5DA614}" name="OH_2004" displayName="OH_2004" ref="A1:L89" tableType="queryTable" totalsRowShown="0">
  <autoFilter ref="A1:L89" xr:uid="{D73C5521-F7F0-4EBC-A6D1-BBF6870C2F68}"/>
  <tableColumns count="12">
    <tableColumn id="1" xr3:uid="{32CF1CF6-8AAA-4825-8E13-7A3160493F53}" uniqueName="1" name="County" queryTableFieldId="1" dataDxfId="1"/>
    <tableColumn id="2" xr3:uid="{F903E8F9-74CF-4D07-B362-AB8EAEF75787}" uniqueName="2" name="Badnarik" queryTableFieldId="2"/>
    <tableColumn id="3" xr3:uid="{2B3B20E4-B35E-488B-8845-0E71F77961DB}" uniqueName="3" name="R" queryTableFieldId="3"/>
    <tableColumn id="4" xr3:uid="{65845AE4-370A-43C4-91DD-13C36FCF2B46}" uniqueName="4" name="Cobb" queryTableFieldId="4"/>
    <tableColumn id="5" xr3:uid="{01D57A7A-D882-4D02-A109-8A13A22906D6}" uniqueName="5" name="Duncan" queryTableFieldId="5"/>
    <tableColumn id="6" xr3:uid="{45660E7B-B06B-4420-AE9A-875B3B758636}" uniqueName="6" name="Harris" queryTableFieldId="6"/>
    <tableColumn id="7" xr3:uid="{FD2FE59F-2967-441C-A5BB-DD7805CFD104}" uniqueName="7" name="D" queryTableFieldId="7"/>
    <tableColumn id="8" xr3:uid="{CED561B0-FD4B-4542-86C2-B0DDF0C0CB84}" uniqueName="8" name="Parker" queryTableFieldId="8"/>
    <tableColumn id="9" xr3:uid="{07A9BE8D-98E2-4283-A139-D9BBE686EF3C}" uniqueName="9" name="Peroutka" queryTableFieldId="9"/>
    <tableColumn id="10" xr3:uid="{2081DAF7-B79A-4E83-BF58-B2096F449C62}" uniqueName="10" name="Schriner" queryTableFieldId="10"/>
    <tableColumn id="11" xr3:uid="{4B93BEC2-CBBD-4608-848D-7D592B9693FF}" uniqueName="11" name="Zych" queryTableFieldId="11"/>
    <tableColumn id="12" xr3:uid="{C3FDE966-BB86-43AD-BB09-6A08DC1F2D1B}" uniqueName="12" name="Total" queryTableFieldId="12" dataDxfId="0">
      <calculatedColumnFormula>SUM(OH_2004[[#This Row],[Badnarik]:[Zych]])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DC94-02C5-406F-AF6D-3E18BD7E11BB}">
  <dimension ref="A1:L89"/>
  <sheetViews>
    <sheetView tabSelected="1" workbookViewId="0">
      <selection sqref="A1:L89"/>
    </sheetView>
  </sheetViews>
  <sheetFormatPr defaultRowHeight="14.5" x14ac:dyDescent="0.35"/>
  <cols>
    <col min="1" max="1" width="11.6328125" bestFit="1" customWidth="1"/>
    <col min="2" max="2" width="10.54296875" bestFit="1" customWidth="1"/>
    <col min="3" max="3" width="6.81640625" bestFit="1" customWidth="1"/>
    <col min="4" max="4" width="7.453125" bestFit="1" customWidth="1"/>
    <col min="5" max="5" width="9.453125" bestFit="1" customWidth="1"/>
    <col min="6" max="6" width="8.08984375" bestFit="1" customWidth="1"/>
    <col min="7" max="7" width="6.81640625" bestFit="1" customWidth="1"/>
    <col min="8" max="8" width="8.6328125" bestFit="1" customWidth="1"/>
    <col min="9" max="9" width="10.81640625" bestFit="1" customWidth="1"/>
    <col min="10" max="10" width="9.90625" bestFit="1" customWidth="1"/>
    <col min="11" max="11" width="6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99</v>
      </c>
    </row>
    <row r="2" spans="1:12" x14ac:dyDescent="0.35">
      <c r="A2" s="1" t="s">
        <v>11</v>
      </c>
      <c r="B2">
        <v>35</v>
      </c>
      <c r="C2">
        <v>7653</v>
      </c>
      <c r="D2">
        <v>0</v>
      </c>
      <c r="E2">
        <v>0</v>
      </c>
      <c r="F2">
        <v>0</v>
      </c>
      <c r="G2">
        <v>4281</v>
      </c>
      <c r="H2">
        <v>0</v>
      </c>
      <c r="I2">
        <v>31</v>
      </c>
      <c r="J2">
        <v>0</v>
      </c>
      <c r="K2">
        <v>0</v>
      </c>
      <c r="L2">
        <f>SUM(OH_2004[[#This Row],[Badnarik]:[Zych]])</f>
        <v>12000</v>
      </c>
    </row>
    <row r="3" spans="1:12" x14ac:dyDescent="0.35">
      <c r="A3" s="1" t="s">
        <v>12</v>
      </c>
      <c r="B3">
        <v>134</v>
      </c>
      <c r="C3">
        <v>32580</v>
      </c>
      <c r="D3">
        <v>1</v>
      </c>
      <c r="E3">
        <v>0</v>
      </c>
      <c r="F3">
        <v>0</v>
      </c>
      <c r="G3">
        <v>16470</v>
      </c>
      <c r="H3">
        <v>0</v>
      </c>
      <c r="I3">
        <v>64</v>
      </c>
      <c r="J3">
        <v>7</v>
      </c>
      <c r="K3">
        <v>0</v>
      </c>
      <c r="L3">
        <f>SUM(OH_2004[[#This Row],[Badnarik]:[Zych]])</f>
        <v>49256</v>
      </c>
    </row>
    <row r="4" spans="1:12" x14ac:dyDescent="0.35">
      <c r="A4" s="1" t="s">
        <v>13</v>
      </c>
      <c r="B4">
        <v>70</v>
      </c>
      <c r="C4">
        <v>16209</v>
      </c>
      <c r="D4">
        <v>1</v>
      </c>
      <c r="E4">
        <v>0</v>
      </c>
      <c r="F4">
        <v>0</v>
      </c>
      <c r="G4">
        <v>8576</v>
      </c>
      <c r="H4">
        <v>0</v>
      </c>
      <c r="I4">
        <v>122</v>
      </c>
      <c r="J4">
        <v>1</v>
      </c>
      <c r="K4">
        <v>0</v>
      </c>
      <c r="L4">
        <f>SUM(OH_2004[[#This Row],[Badnarik]:[Zych]])</f>
        <v>24979</v>
      </c>
    </row>
    <row r="5" spans="1:12" x14ac:dyDescent="0.35">
      <c r="A5" s="1" t="s">
        <v>14</v>
      </c>
      <c r="B5">
        <v>145</v>
      </c>
      <c r="C5">
        <v>21038</v>
      </c>
      <c r="D5">
        <v>2</v>
      </c>
      <c r="E5">
        <v>0</v>
      </c>
      <c r="F5">
        <v>0</v>
      </c>
      <c r="G5">
        <v>24060</v>
      </c>
      <c r="H5">
        <v>0</v>
      </c>
      <c r="I5">
        <v>161</v>
      </c>
      <c r="J5">
        <v>1</v>
      </c>
      <c r="K5">
        <v>0</v>
      </c>
      <c r="L5">
        <f>SUM(OH_2004[[#This Row],[Badnarik]:[Zych]])</f>
        <v>45407</v>
      </c>
    </row>
    <row r="6" spans="1:12" x14ac:dyDescent="0.35">
      <c r="A6" s="1" t="s">
        <v>15</v>
      </c>
      <c r="B6">
        <v>104</v>
      </c>
      <c r="C6">
        <v>10847</v>
      </c>
      <c r="D6">
        <v>3</v>
      </c>
      <c r="E6">
        <v>0</v>
      </c>
      <c r="F6">
        <v>0</v>
      </c>
      <c r="G6">
        <v>18998</v>
      </c>
      <c r="H6">
        <v>0</v>
      </c>
      <c r="I6">
        <v>93</v>
      </c>
      <c r="J6">
        <v>0</v>
      </c>
      <c r="K6">
        <v>0</v>
      </c>
      <c r="L6">
        <f>SUM(OH_2004[[#This Row],[Badnarik]:[Zych]])</f>
        <v>30045</v>
      </c>
    </row>
    <row r="7" spans="1:12" x14ac:dyDescent="0.35">
      <c r="A7" s="1" t="s">
        <v>16</v>
      </c>
      <c r="B7">
        <v>66</v>
      </c>
      <c r="C7">
        <v>17016</v>
      </c>
      <c r="D7">
        <v>0</v>
      </c>
      <c r="E7">
        <v>0</v>
      </c>
      <c r="F7">
        <v>0</v>
      </c>
      <c r="G7">
        <v>5903</v>
      </c>
      <c r="H7">
        <v>0</v>
      </c>
      <c r="I7">
        <v>47</v>
      </c>
      <c r="J7">
        <v>2</v>
      </c>
      <c r="K7">
        <v>0</v>
      </c>
      <c r="L7">
        <f>SUM(OH_2004[[#This Row],[Badnarik]:[Zych]])</f>
        <v>23034</v>
      </c>
    </row>
    <row r="8" spans="1:12" x14ac:dyDescent="0.35">
      <c r="A8" s="1" t="s">
        <v>17</v>
      </c>
      <c r="B8">
        <v>88</v>
      </c>
      <c r="C8">
        <v>15589</v>
      </c>
      <c r="D8">
        <v>0</v>
      </c>
      <c r="E8">
        <v>0</v>
      </c>
      <c r="F8">
        <v>0</v>
      </c>
      <c r="G8">
        <v>17576</v>
      </c>
      <c r="H8">
        <v>0</v>
      </c>
      <c r="I8">
        <v>66</v>
      </c>
      <c r="J8">
        <v>3</v>
      </c>
      <c r="K8">
        <v>0</v>
      </c>
      <c r="L8">
        <f>SUM(OH_2004[[#This Row],[Badnarik]:[Zych]])</f>
        <v>33322</v>
      </c>
    </row>
    <row r="9" spans="1:12" x14ac:dyDescent="0.35">
      <c r="A9" s="1" t="s">
        <v>18</v>
      </c>
      <c r="B9">
        <v>52</v>
      </c>
      <c r="C9">
        <v>12647</v>
      </c>
      <c r="D9">
        <v>0</v>
      </c>
      <c r="E9">
        <v>0</v>
      </c>
      <c r="F9">
        <v>0</v>
      </c>
      <c r="G9">
        <v>7140</v>
      </c>
      <c r="H9">
        <v>0</v>
      </c>
      <c r="I9">
        <v>53</v>
      </c>
      <c r="J9">
        <v>0</v>
      </c>
      <c r="K9">
        <v>0</v>
      </c>
      <c r="L9">
        <f>SUM(OH_2004[[#This Row],[Badnarik]:[Zych]])</f>
        <v>19892</v>
      </c>
    </row>
    <row r="10" spans="1:12" x14ac:dyDescent="0.35">
      <c r="A10" s="1" t="s">
        <v>19</v>
      </c>
      <c r="B10">
        <v>412</v>
      </c>
      <c r="C10">
        <v>109872</v>
      </c>
      <c r="D10">
        <v>6</v>
      </c>
      <c r="E10">
        <v>0</v>
      </c>
      <c r="F10">
        <v>0</v>
      </c>
      <c r="G10">
        <v>56243</v>
      </c>
      <c r="H10">
        <v>0</v>
      </c>
      <c r="I10">
        <v>286</v>
      </c>
      <c r="J10">
        <v>0</v>
      </c>
      <c r="K10">
        <v>0</v>
      </c>
      <c r="L10">
        <f>SUM(OH_2004[[#This Row],[Badnarik]:[Zych]])</f>
        <v>166819</v>
      </c>
    </row>
    <row r="11" spans="1:12" x14ac:dyDescent="0.35">
      <c r="A11" s="1" t="s">
        <v>20</v>
      </c>
      <c r="B11">
        <v>59</v>
      </c>
      <c r="C11">
        <v>7695</v>
      </c>
      <c r="D11">
        <v>1</v>
      </c>
      <c r="E11">
        <v>0</v>
      </c>
      <c r="F11">
        <v>0</v>
      </c>
      <c r="G11">
        <v>6300</v>
      </c>
      <c r="H11">
        <v>0</v>
      </c>
      <c r="I11">
        <v>57</v>
      </c>
      <c r="J11">
        <v>0</v>
      </c>
      <c r="K11">
        <v>0</v>
      </c>
      <c r="L11">
        <f>SUM(OH_2004[[#This Row],[Badnarik]:[Zych]])</f>
        <v>14112</v>
      </c>
    </row>
    <row r="12" spans="1:12" x14ac:dyDescent="0.35">
      <c r="A12" s="1" t="s">
        <v>21</v>
      </c>
      <c r="B12">
        <v>47</v>
      </c>
      <c r="C12">
        <v>11718</v>
      </c>
      <c r="D12">
        <v>0</v>
      </c>
      <c r="E12">
        <v>0</v>
      </c>
      <c r="F12">
        <v>0</v>
      </c>
      <c r="G12">
        <v>6968</v>
      </c>
      <c r="H12">
        <v>0</v>
      </c>
      <c r="I12">
        <v>43</v>
      </c>
      <c r="J12">
        <v>0</v>
      </c>
      <c r="K12">
        <v>0</v>
      </c>
      <c r="L12">
        <f>SUM(OH_2004[[#This Row],[Badnarik]:[Zych]])</f>
        <v>18776</v>
      </c>
    </row>
    <row r="13" spans="1:12" x14ac:dyDescent="0.35">
      <c r="A13" s="1" t="s">
        <v>22</v>
      </c>
      <c r="B13">
        <v>185</v>
      </c>
      <c r="C13">
        <v>34941</v>
      </c>
      <c r="D13">
        <v>0</v>
      </c>
      <c r="E13">
        <v>0</v>
      </c>
      <c r="F13">
        <v>0</v>
      </c>
      <c r="G13">
        <v>33535</v>
      </c>
      <c r="H13">
        <v>0</v>
      </c>
      <c r="I13">
        <v>146</v>
      </c>
      <c r="J13">
        <v>0</v>
      </c>
      <c r="K13">
        <v>0</v>
      </c>
      <c r="L13">
        <f>SUM(OH_2004[[#This Row],[Badnarik]:[Zych]])</f>
        <v>68807</v>
      </c>
    </row>
    <row r="14" spans="1:12" x14ac:dyDescent="0.35">
      <c r="A14" s="1" t="s">
        <v>23</v>
      </c>
      <c r="B14">
        <v>149</v>
      </c>
      <c r="C14">
        <v>62949</v>
      </c>
      <c r="D14">
        <v>4</v>
      </c>
      <c r="E14">
        <v>0</v>
      </c>
      <c r="F14">
        <v>0</v>
      </c>
      <c r="G14">
        <v>25887</v>
      </c>
      <c r="H14">
        <v>0</v>
      </c>
      <c r="I14">
        <v>89</v>
      </c>
      <c r="J14">
        <v>0</v>
      </c>
      <c r="K14">
        <v>1</v>
      </c>
      <c r="L14">
        <f>SUM(OH_2004[[#This Row],[Badnarik]:[Zych]])</f>
        <v>89079</v>
      </c>
    </row>
    <row r="15" spans="1:12" x14ac:dyDescent="0.35">
      <c r="A15" s="1" t="s">
        <v>24</v>
      </c>
      <c r="B15">
        <v>31</v>
      </c>
      <c r="C15">
        <v>12938</v>
      </c>
      <c r="D15">
        <v>1</v>
      </c>
      <c r="E15">
        <v>0</v>
      </c>
      <c r="F15">
        <v>0</v>
      </c>
      <c r="G15">
        <v>5417</v>
      </c>
      <c r="H15">
        <v>0</v>
      </c>
      <c r="I15">
        <v>27</v>
      </c>
      <c r="J15">
        <v>0</v>
      </c>
      <c r="K15">
        <v>0</v>
      </c>
      <c r="L15">
        <f>SUM(OH_2004[[#This Row],[Badnarik]:[Zych]])</f>
        <v>18414</v>
      </c>
    </row>
    <row r="16" spans="1:12" x14ac:dyDescent="0.35">
      <c r="A16" s="1" t="s">
        <v>25</v>
      </c>
      <c r="B16">
        <v>125</v>
      </c>
      <c r="C16">
        <v>25753</v>
      </c>
      <c r="D16">
        <v>2</v>
      </c>
      <c r="E16">
        <v>1</v>
      </c>
      <c r="F16">
        <v>1</v>
      </c>
      <c r="G16">
        <v>23429</v>
      </c>
      <c r="H16">
        <v>0</v>
      </c>
      <c r="I16">
        <v>150</v>
      </c>
      <c r="J16">
        <v>1</v>
      </c>
      <c r="K16">
        <v>3</v>
      </c>
      <c r="L16">
        <f>SUM(OH_2004[[#This Row],[Badnarik]:[Zych]])</f>
        <v>49465</v>
      </c>
    </row>
    <row r="17" spans="1:12" x14ac:dyDescent="0.35">
      <c r="A17" s="1" t="s">
        <v>26</v>
      </c>
      <c r="B17">
        <v>15</v>
      </c>
      <c r="C17">
        <v>9839</v>
      </c>
      <c r="D17">
        <v>1</v>
      </c>
      <c r="E17">
        <v>0</v>
      </c>
      <c r="F17">
        <v>0</v>
      </c>
      <c r="G17">
        <v>7378</v>
      </c>
      <c r="H17">
        <v>0</v>
      </c>
      <c r="I17">
        <v>68</v>
      </c>
      <c r="J17">
        <v>2</v>
      </c>
      <c r="K17">
        <v>0</v>
      </c>
      <c r="L17">
        <f>SUM(OH_2004[[#This Row],[Badnarik]:[Zych]])</f>
        <v>17303</v>
      </c>
    </row>
    <row r="18" spans="1:12" x14ac:dyDescent="0.35">
      <c r="A18" s="1" t="s">
        <v>27</v>
      </c>
      <c r="B18">
        <v>71</v>
      </c>
      <c r="C18">
        <v>13885</v>
      </c>
      <c r="D18">
        <v>0</v>
      </c>
      <c r="E18">
        <v>0</v>
      </c>
      <c r="F18">
        <v>0</v>
      </c>
      <c r="G18">
        <v>7773</v>
      </c>
      <c r="H18">
        <v>0</v>
      </c>
      <c r="I18">
        <v>72</v>
      </c>
      <c r="J18">
        <v>0</v>
      </c>
      <c r="K18">
        <v>0</v>
      </c>
      <c r="L18">
        <f>SUM(OH_2004[[#This Row],[Badnarik]:[Zych]])</f>
        <v>21801</v>
      </c>
    </row>
    <row r="19" spans="1:12" x14ac:dyDescent="0.35">
      <c r="A19" s="1" t="s">
        <v>28</v>
      </c>
      <c r="B19">
        <v>1885</v>
      </c>
      <c r="C19">
        <v>221600</v>
      </c>
      <c r="D19">
        <v>13</v>
      </c>
      <c r="E19">
        <v>0</v>
      </c>
      <c r="F19">
        <v>9</v>
      </c>
      <c r="G19">
        <v>448503</v>
      </c>
      <c r="H19">
        <v>2</v>
      </c>
      <c r="I19">
        <v>1752</v>
      </c>
      <c r="J19">
        <v>12</v>
      </c>
      <c r="K19">
        <v>1</v>
      </c>
      <c r="L19">
        <f>SUM(OH_2004[[#This Row],[Badnarik]:[Zych]])</f>
        <v>673777</v>
      </c>
    </row>
    <row r="20" spans="1:12" x14ac:dyDescent="0.35">
      <c r="A20" s="1" t="s">
        <v>29</v>
      </c>
      <c r="B20">
        <v>82</v>
      </c>
      <c r="C20">
        <v>18306</v>
      </c>
      <c r="D20">
        <v>0</v>
      </c>
      <c r="E20">
        <v>0</v>
      </c>
      <c r="F20">
        <v>0</v>
      </c>
      <c r="G20">
        <v>7846</v>
      </c>
      <c r="H20">
        <v>0</v>
      </c>
      <c r="I20">
        <v>79</v>
      </c>
      <c r="J20">
        <v>0</v>
      </c>
      <c r="K20">
        <v>0</v>
      </c>
      <c r="L20">
        <f>SUM(OH_2004[[#This Row],[Badnarik]:[Zych]])</f>
        <v>26313</v>
      </c>
    </row>
    <row r="21" spans="1:12" x14ac:dyDescent="0.35">
      <c r="A21" s="1" t="s">
        <v>30</v>
      </c>
      <c r="B21">
        <v>67</v>
      </c>
      <c r="C21">
        <v>11397</v>
      </c>
      <c r="D21">
        <v>0</v>
      </c>
      <c r="E21">
        <v>0</v>
      </c>
      <c r="F21">
        <v>0</v>
      </c>
      <c r="G21">
        <v>6975</v>
      </c>
      <c r="H21">
        <v>0</v>
      </c>
      <c r="I21">
        <v>77</v>
      </c>
      <c r="J21">
        <v>0</v>
      </c>
      <c r="K21">
        <v>0</v>
      </c>
      <c r="L21">
        <f>SUM(OH_2004[[#This Row],[Badnarik]:[Zych]])</f>
        <v>18516</v>
      </c>
    </row>
    <row r="22" spans="1:12" x14ac:dyDescent="0.35">
      <c r="A22" s="1" t="s">
        <v>31</v>
      </c>
      <c r="B22">
        <v>171</v>
      </c>
      <c r="C22">
        <v>53143</v>
      </c>
      <c r="D22">
        <v>1</v>
      </c>
      <c r="E22">
        <v>0</v>
      </c>
      <c r="F22">
        <v>0</v>
      </c>
      <c r="G22">
        <v>27048</v>
      </c>
      <c r="H22">
        <v>0</v>
      </c>
      <c r="I22">
        <v>92</v>
      </c>
      <c r="J22">
        <v>1</v>
      </c>
      <c r="K22">
        <v>0</v>
      </c>
      <c r="L22">
        <f>SUM(OH_2004[[#This Row],[Badnarik]:[Zych]])</f>
        <v>80456</v>
      </c>
    </row>
    <row r="23" spans="1:12" x14ac:dyDescent="0.35">
      <c r="A23" s="1" t="s">
        <v>32</v>
      </c>
      <c r="B23">
        <v>49</v>
      </c>
      <c r="C23">
        <v>18597</v>
      </c>
      <c r="D23">
        <v>0</v>
      </c>
      <c r="E23">
        <v>0</v>
      </c>
      <c r="F23">
        <v>0</v>
      </c>
      <c r="G23">
        <v>21421</v>
      </c>
      <c r="H23">
        <v>0</v>
      </c>
      <c r="I23">
        <v>18</v>
      </c>
      <c r="J23">
        <v>0</v>
      </c>
      <c r="K23">
        <v>0</v>
      </c>
      <c r="L23">
        <f>SUM(OH_2004[[#This Row],[Badnarik]:[Zych]])</f>
        <v>40085</v>
      </c>
    </row>
    <row r="24" spans="1:12" x14ac:dyDescent="0.35">
      <c r="A24" s="1" t="s">
        <v>33</v>
      </c>
      <c r="B24">
        <v>190</v>
      </c>
      <c r="C24">
        <v>42715</v>
      </c>
      <c r="D24">
        <v>0</v>
      </c>
      <c r="E24">
        <v>0</v>
      </c>
      <c r="F24">
        <v>0</v>
      </c>
      <c r="G24">
        <v>24783</v>
      </c>
      <c r="H24">
        <v>0</v>
      </c>
      <c r="I24">
        <v>191</v>
      </c>
      <c r="J24">
        <v>3</v>
      </c>
      <c r="K24">
        <v>0</v>
      </c>
      <c r="L24">
        <f>SUM(OH_2004[[#This Row],[Badnarik]:[Zych]])</f>
        <v>67882</v>
      </c>
    </row>
    <row r="25" spans="1:12" x14ac:dyDescent="0.35">
      <c r="A25" s="1" t="s">
        <v>34</v>
      </c>
      <c r="B25">
        <v>28</v>
      </c>
      <c r="C25">
        <v>7376</v>
      </c>
      <c r="D25">
        <v>0</v>
      </c>
      <c r="E25">
        <v>0</v>
      </c>
      <c r="F25">
        <v>0</v>
      </c>
      <c r="G25">
        <v>4334</v>
      </c>
      <c r="H25">
        <v>0</v>
      </c>
      <c r="I25">
        <v>19</v>
      </c>
      <c r="J25">
        <v>0</v>
      </c>
      <c r="K25">
        <v>0</v>
      </c>
      <c r="L25">
        <f>SUM(OH_2004[[#This Row],[Badnarik]:[Zych]])</f>
        <v>11757</v>
      </c>
    </row>
    <row r="26" spans="1:12" x14ac:dyDescent="0.35">
      <c r="A26" s="1" t="s">
        <v>35</v>
      </c>
      <c r="B26">
        <v>1615</v>
      </c>
      <c r="C26">
        <v>237253</v>
      </c>
      <c r="D26">
        <v>20</v>
      </c>
      <c r="E26">
        <v>0</v>
      </c>
      <c r="F26">
        <v>1</v>
      </c>
      <c r="G26">
        <v>285801</v>
      </c>
      <c r="H26">
        <v>0</v>
      </c>
      <c r="I26">
        <v>1129</v>
      </c>
      <c r="J26">
        <v>7</v>
      </c>
      <c r="K26">
        <v>1</v>
      </c>
      <c r="L26">
        <f>SUM(OH_2004[[#This Row],[Badnarik]:[Zych]])</f>
        <v>525827</v>
      </c>
    </row>
    <row r="27" spans="1:12" x14ac:dyDescent="0.35">
      <c r="A27" s="1" t="s">
        <v>36</v>
      </c>
      <c r="B27">
        <v>45</v>
      </c>
      <c r="C27">
        <v>13640</v>
      </c>
      <c r="D27">
        <v>1</v>
      </c>
      <c r="E27">
        <v>0</v>
      </c>
      <c r="F27">
        <v>0</v>
      </c>
      <c r="G27">
        <v>8224</v>
      </c>
      <c r="H27">
        <v>0</v>
      </c>
      <c r="I27">
        <v>44</v>
      </c>
      <c r="J27">
        <v>0</v>
      </c>
      <c r="K27">
        <v>0</v>
      </c>
      <c r="L27">
        <f>SUM(OH_2004[[#This Row],[Badnarik]:[Zych]])</f>
        <v>21954</v>
      </c>
    </row>
    <row r="28" spans="1:12" x14ac:dyDescent="0.35">
      <c r="A28" s="1" t="s">
        <v>37</v>
      </c>
      <c r="B28">
        <v>30</v>
      </c>
      <c r="C28">
        <v>8576</v>
      </c>
      <c r="D28">
        <v>0</v>
      </c>
      <c r="E28">
        <v>0</v>
      </c>
      <c r="F28">
        <v>0</v>
      </c>
      <c r="G28">
        <v>5366</v>
      </c>
      <c r="H28">
        <v>0</v>
      </c>
      <c r="I28">
        <v>21</v>
      </c>
      <c r="J28">
        <v>0</v>
      </c>
      <c r="K28">
        <v>0</v>
      </c>
      <c r="L28">
        <f>SUM(OH_2004[[#This Row],[Badnarik]:[Zych]])</f>
        <v>13993</v>
      </c>
    </row>
    <row r="29" spans="1:12" x14ac:dyDescent="0.35">
      <c r="A29" s="1" t="s">
        <v>38</v>
      </c>
      <c r="B29">
        <v>104</v>
      </c>
      <c r="C29">
        <v>30370</v>
      </c>
      <c r="D29">
        <v>2</v>
      </c>
      <c r="E29">
        <v>5</v>
      </c>
      <c r="F29">
        <v>0</v>
      </c>
      <c r="G29">
        <v>19850</v>
      </c>
      <c r="H29">
        <v>0</v>
      </c>
      <c r="I29">
        <v>103</v>
      </c>
      <c r="J29">
        <v>7</v>
      </c>
      <c r="K29">
        <v>1</v>
      </c>
      <c r="L29">
        <f>SUM(OH_2004[[#This Row],[Badnarik]:[Zych]])</f>
        <v>50442</v>
      </c>
    </row>
    <row r="30" spans="1:12" x14ac:dyDescent="0.35">
      <c r="A30" s="1" t="s">
        <v>39</v>
      </c>
      <c r="B30">
        <v>215</v>
      </c>
      <c r="C30">
        <v>48388</v>
      </c>
      <c r="D30">
        <v>3</v>
      </c>
      <c r="E30">
        <v>0</v>
      </c>
      <c r="F30">
        <v>0</v>
      </c>
      <c r="G30">
        <v>30531</v>
      </c>
      <c r="H30">
        <v>0</v>
      </c>
      <c r="I30">
        <v>144</v>
      </c>
      <c r="J30">
        <v>1</v>
      </c>
      <c r="K30">
        <v>0</v>
      </c>
      <c r="L30">
        <f>SUM(OH_2004[[#This Row],[Badnarik]:[Zych]])</f>
        <v>79282</v>
      </c>
    </row>
    <row r="31" spans="1:12" x14ac:dyDescent="0.35">
      <c r="A31" s="1" t="s">
        <v>40</v>
      </c>
      <c r="B31">
        <v>45</v>
      </c>
      <c r="C31">
        <v>9962</v>
      </c>
      <c r="D31">
        <v>1</v>
      </c>
      <c r="E31">
        <v>0</v>
      </c>
      <c r="F31">
        <v>0</v>
      </c>
      <c r="G31">
        <v>7768</v>
      </c>
      <c r="H31">
        <v>0</v>
      </c>
      <c r="I31">
        <v>63</v>
      </c>
      <c r="J31">
        <v>1</v>
      </c>
      <c r="K31">
        <v>0</v>
      </c>
      <c r="L31">
        <f>SUM(OH_2004[[#This Row],[Badnarik]:[Zych]])</f>
        <v>17840</v>
      </c>
    </row>
    <row r="32" spans="1:12" x14ac:dyDescent="0.35">
      <c r="A32" s="1" t="s">
        <v>41</v>
      </c>
      <c r="B32">
        <v>1021</v>
      </c>
      <c r="C32">
        <v>222616</v>
      </c>
      <c r="D32">
        <v>66</v>
      </c>
      <c r="E32">
        <v>4</v>
      </c>
      <c r="F32">
        <v>10</v>
      </c>
      <c r="G32">
        <v>199679</v>
      </c>
      <c r="H32">
        <v>0</v>
      </c>
      <c r="I32">
        <v>621</v>
      </c>
      <c r="J32">
        <v>8</v>
      </c>
      <c r="K32">
        <v>0</v>
      </c>
      <c r="L32">
        <f>SUM(OH_2004[[#This Row],[Badnarik]:[Zych]])</f>
        <v>424025</v>
      </c>
    </row>
    <row r="33" spans="1:12" x14ac:dyDescent="0.35">
      <c r="A33" s="1" t="s">
        <v>42</v>
      </c>
      <c r="B33">
        <v>66</v>
      </c>
      <c r="C33">
        <v>25105</v>
      </c>
      <c r="D33">
        <v>2</v>
      </c>
      <c r="E33">
        <v>0</v>
      </c>
      <c r="F33">
        <v>0</v>
      </c>
      <c r="G33">
        <v>10352</v>
      </c>
      <c r="H33">
        <v>0</v>
      </c>
      <c r="I33">
        <v>74</v>
      </c>
      <c r="J33">
        <v>20</v>
      </c>
      <c r="K33">
        <v>0</v>
      </c>
      <c r="L33">
        <f>SUM(OH_2004[[#This Row],[Badnarik]:[Zych]])</f>
        <v>35619</v>
      </c>
    </row>
    <row r="34" spans="1:12" x14ac:dyDescent="0.35">
      <c r="A34" s="1" t="s">
        <v>43</v>
      </c>
      <c r="B34">
        <v>32</v>
      </c>
      <c r="C34">
        <v>8441</v>
      </c>
      <c r="D34">
        <v>0</v>
      </c>
      <c r="E34">
        <v>0</v>
      </c>
      <c r="F34">
        <v>0</v>
      </c>
      <c r="G34">
        <v>4891</v>
      </c>
      <c r="H34">
        <v>0</v>
      </c>
      <c r="I34">
        <v>28</v>
      </c>
      <c r="J34">
        <v>0</v>
      </c>
      <c r="K34">
        <v>0</v>
      </c>
      <c r="L34">
        <f>SUM(OH_2004[[#This Row],[Badnarik]:[Zych]])</f>
        <v>13392</v>
      </c>
    </row>
    <row r="35" spans="1:12" x14ac:dyDescent="0.35">
      <c r="A35" s="1" t="s">
        <v>44</v>
      </c>
      <c r="B35">
        <v>24</v>
      </c>
      <c r="C35">
        <v>4274</v>
      </c>
      <c r="D35">
        <v>0</v>
      </c>
      <c r="E35">
        <v>0</v>
      </c>
      <c r="F35">
        <v>0</v>
      </c>
      <c r="G35">
        <v>3780</v>
      </c>
      <c r="H35">
        <v>0</v>
      </c>
      <c r="I35">
        <v>31</v>
      </c>
      <c r="J35">
        <v>0</v>
      </c>
      <c r="K35">
        <v>0</v>
      </c>
      <c r="L35">
        <f>SUM(OH_2004[[#This Row],[Badnarik]:[Zych]])</f>
        <v>8109</v>
      </c>
    </row>
    <row r="36" spans="1:12" x14ac:dyDescent="0.35">
      <c r="A36" s="1" t="s">
        <v>45</v>
      </c>
      <c r="B36">
        <v>40</v>
      </c>
      <c r="C36">
        <v>9902</v>
      </c>
      <c r="D36">
        <v>0</v>
      </c>
      <c r="E36">
        <v>0</v>
      </c>
      <c r="F36">
        <v>0</v>
      </c>
      <c r="G36">
        <v>5111</v>
      </c>
      <c r="H36">
        <v>0</v>
      </c>
      <c r="I36">
        <v>52</v>
      </c>
      <c r="J36">
        <v>0</v>
      </c>
      <c r="K36">
        <v>0</v>
      </c>
      <c r="L36">
        <f>SUM(OH_2004[[#This Row],[Badnarik]:[Zych]])</f>
        <v>15105</v>
      </c>
    </row>
    <row r="37" spans="1:12" x14ac:dyDescent="0.35">
      <c r="A37" s="1" t="s">
        <v>46</v>
      </c>
      <c r="B37">
        <v>41</v>
      </c>
      <c r="C37">
        <v>12211</v>
      </c>
      <c r="D37">
        <v>0</v>
      </c>
      <c r="E37">
        <v>0</v>
      </c>
      <c r="F37">
        <v>0</v>
      </c>
      <c r="G37">
        <v>6194</v>
      </c>
      <c r="H37">
        <v>0</v>
      </c>
      <c r="I37">
        <v>35</v>
      </c>
      <c r="J37">
        <v>0</v>
      </c>
      <c r="K37">
        <v>0</v>
      </c>
      <c r="L37">
        <f>SUM(OH_2004[[#This Row],[Badnarik]:[Zych]])</f>
        <v>18481</v>
      </c>
    </row>
    <row r="38" spans="1:12" x14ac:dyDescent="0.35">
      <c r="A38" s="1" t="s">
        <v>47</v>
      </c>
      <c r="B38">
        <v>44</v>
      </c>
      <c r="C38">
        <v>6936</v>
      </c>
      <c r="D38">
        <v>0</v>
      </c>
      <c r="E38">
        <v>0</v>
      </c>
      <c r="F38">
        <v>0</v>
      </c>
      <c r="G38">
        <v>6175</v>
      </c>
      <c r="H38">
        <v>0</v>
      </c>
      <c r="I38">
        <v>44</v>
      </c>
      <c r="J38">
        <v>0</v>
      </c>
      <c r="K38">
        <v>0</v>
      </c>
      <c r="L38">
        <f>SUM(OH_2004[[#This Row],[Badnarik]:[Zych]])</f>
        <v>13199</v>
      </c>
    </row>
    <row r="39" spans="1:12" x14ac:dyDescent="0.35">
      <c r="A39" s="1" t="s">
        <v>48</v>
      </c>
      <c r="B39">
        <v>22</v>
      </c>
      <c r="C39">
        <v>8468</v>
      </c>
      <c r="D39">
        <v>1</v>
      </c>
      <c r="E39">
        <v>0</v>
      </c>
      <c r="F39">
        <v>0</v>
      </c>
      <c r="G39">
        <v>2697</v>
      </c>
      <c r="H39">
        <v>0</v>
      </c>
      <c r="I39">
        <v>32</v>
      </c>
      <c r="J39">
        <v>0</v>
      </c>
      <c r="K39">
        <v>0</v>
      </c>
      <c r="L39">
        <f>SUM(OH_2004[[#This Row],[Badnarik]:[Zych]])</f>
        <v>11220</v>
      </c>
    </row>
    <row r="40" spans="1:12" x14ac:dyDescent="0.35">
      <c r="A40" s="1" t="s">
        <v>49</v>
      </c>
      <c r="B40">
        <v>86</v>
      </c>
      <c r="C40">
        <v>14817</v>
      </c>
      <c r="D40">
        <v>0</v>
      </c>
      <c r="E40">
        <v>0</v>
      </c>
      <c r="F40">
        <v>0</v>
      </c>
      <c r="G40">
        <v>10568</v>
      </c>
      <c r="H40">
        <v>0</v>
      </c>
      <c r="I40">
        <v>86</v>
      </c>
      <c r="J40">
        <v>1</v>
      </c>
      <c r="K40">
        <v>0</v>
      </c>
      <c r="L40">
        <f>SUM(OH_2004[[#This Row],[Badnarik]:[Zych]])</f>
        <v>25558</v>
      </c>
    </row>
    <row r="41" spans="1:12" x14ac:dyDescent="0.35">
      <c r="A41" s="1" t="s">
        <v>50</v>
      </c>
      <c r="B41">
        <v>32</v>
      </c>
      <c r="C41">
        <v>8585</v>
      </c>
      <c r="D41">
        <v>0</v>
      </c>
      <c r="E41">
        <v>0</v>
      </c>
      <c r="F41">
        <v>0</v>
      </c>
      <c r="G41">
        <v>5700</v>
      </c>
      <c r="H41">
        <v>0</v>
      </c>
      <c r="I41">
        <v>17</v>
      </c>
      <c r="J41">
        <v>0</v>
      </c>
      <c r="K41">
        <v>0</v>
      </c>
      <c r="L41">
        <f>SUM(OH_2004[[#This Row],[Badnarik]:[Zych]])</f>
        <v>14334</v>
      </c>
    </row>
    <row r="42" spans="1:12" x14ac:dyDescent="0.35">
      <c r="A42" s="1" t="s">
        <v>51</v>
      </c>
      <c r="B42">
        <v>85</v>
      </c>
      <c r="C42">
        <v>17185</v>
      </c>
      <c r="D42">
        <v>0</v>
      </c>
      <c r="E42">
        <v>1</v>
      </c>
      <c r="F42">
        <v>0</v>
      </c>
      <c r="G42">
        <v>19024</v>
      </c>
      <c r="H42">
        <v>0</v>
      </c>
      <c r="I42">
        <v>77</v>
      </c>
      <c r="J42">
        <v>0</v>
      </c>
      <c r="K42">
        <v>0</v>
      </c>
      <c r="L42">
        <f>SUM(OH_2004[[#This Row],[Badnarik]:[Zych]])</f>
        <v>36372</v>
      </c>
    </row>
    <row r="43" spans="1:12" x14ac:dyDescent="0.35">
      <c r="A43" s="1" t="s">
        <v>52</v>
      </c>
      <c r="B43">
        <v>73</v>
      </c>
      <c r="C43">
        <v>17068</v>
      </c>
      <c r="D43">
        <v>2</v>
      </c>
      <c r="E43">
        <v>0</v>
      </c>
      <c r="F43">
        <v>0</v>
      </c>
      <c r="G43">
        <v>9820</v>
      </c>
      <c r="H43">
        <v>0</v>
      </c>
      <c r="I43">
        <v>78</v>
      </c>
      <c r="J43">
        <v>4</v>
      </c>
      <c r="K43">
        <v>0</v>
      </c>
      <c r="L43">
        <f>SUM(OH_2004[[#This Row],[Badnarik]:[Zych]])</f>
        <v>27045</v>
      </c>
    </row>
    <row r="44" spans="1:12" x14ac:dyDescent="0.35">
      <c r="A44" s="1" t="s">
        <v>53</v>
      </c>
      <c r="B44">
        <v>319</v>
      </c>
      <c r="C44">
        <v>62193</v>
      </c>
      <c r="D44">
        <v>8</v>
      </c>
      <c r="E44">
        <v>0</v>
      </c>
      <c r="F44">
        <v>0</v>
      </c>
      <c r="G44">
        <v>59049</v>
      </c>
      <c r="H44">
        <v>0</v>
      </c>
      <c r="I44">
        <v>253</v>
      </c>
      <c r="J44">
        <v>1</v>
      </c>
      <c r="K44">
        <v>0</v>
      </c>
      <c r="L44">
        <f>SUM(OH_2004[[#This Row],[Badnarik]:[Zych]])</f>
        <v>121823</v>
      </c>
    </row>
    <row r="45" spans="1:12" x14ac:dyDescent="0.35">
      <c r="A45" s="1" t="s">
        <v>54</v>
      </c>
      <c r="B45">
        <v>81</v>
      </c>
      <c r="C45">
        <v>15455</v>
      </c>
      <c r="D45">
        <v>0</v>
      </c>
      <c r="E45">
        <v>0</v>
      </c>
      <c r="F45">
        <v>0</v>
      </c>
      <c r="G45">
        <v>12120</v>
      </c>
      <c r="H45">
        <v>0</v>
      </c>
      <c r="I45">
        <v>54</v>
      </c>
      <c r="J45">
        <v>0</v>
      </c>
      <c r="K45">
        <v>0</v>
      </c>
      <c r="L45">
        <f>SUM(OH_2004[[#This Row],[Badnarik]:[Zych]])</f>
        <v>27710</v>
      </c>
    </row>
    <row r="46" spans="1:12" x14ac:dyDescent="0.35">
      <c r="A46" s="1" t="s">
        <v>55</v>
      </c>
      <c r="B46">
        <v>173</v>
      </c>
      <c r="C46">
        <v>49016</v>
      </c>
      <c r="D46">
        <v>1</v>
      </c>
      <c r="E46">
        <v>0</v>
      </c>
      <c r="F46">
        <v>0</v>
      </c>
      <c r="G46">
        <v>30053</v>
      </c>
      <c r="H46">
        <v>0</v>
      </c>
      <c r="I46">
        <v>176</v>
      </c>
      <c r="J46">
        <v>1</v>
      </c>
      <c r="K46">
        <v>0</v>
      </c>
      <c r="L46">
        <f>SUM(OH_2004[[#This Row],[Badnarik]:[Zych]])</f>
        <v>79420</v>
      </c>
    </row>
    <row r="47" spans="1:12" x14ac:dyDescent="0.35">
      <c r="A47" s="1" t="s">
        <v>56</v>
      </c>
      <c r="B47">
        <v>41</v>
      </c>
      <c r="C47">
        <v>14471</v>
      </c>
      <c r="D47">
        <v>0</v>
      </c>
      <c r="E47">
        <v>0</v>
      </c>
      <c r="F47">
        <v>0</v>
      </c>
      <c r="G47">
        <v>6825</v>
      </c>
      <c r="H47">
        <v>0</v>
      </c>
      <c r="I47">
        <v>61</v>
      </c>
      <c r="J47">
        <v>0</v>
      </c>
      <c r="K47">
        <v>0</v>
      </c>
      <c r="L47">
        <f>SUM(OH_2004[[#This Row],[Badnarik]:[Zych]])</f>
        <v>21398</v>
      </c>
    </row>
    <row r="48" spans="1:12" x14ac:dyDescent="0.35">
      <c r="A48" s="1" t="s">
        <v>57</v>
      </c>
      <c r="B48">
        <v>325</v>
      </c>
      <c r="C48">
        <v>61203</v>
      </c>
      <c r="D48">
        <v>3</v>
      </c>
      <c r="E48">
        <v>0</v>
      </c>
      <c r="F48">
        <v>0</v>
      </c>
      <c r="G48">
        <v>78970</v>
      </c>
      <c r="H48">
        <v>0</v>
      </c>
      <c r="I48">
        <v>234</v>
      </c>
      <c r="J48">
        <v>7</v>
      </c>
      <c r="K48">
        <v>0</v>
      </c>
      <c r="L48">
        <f>SUM(OH_2004[[#This Row],[Badnarik]:[Zych]])</f>
        <v>140742</v>
      </c>
    </row>
    <row r="49" spans="1:12" x14ac:dyDescent="0.35">
      <c r="A49" s="1" t="s">
        <v>58</v>
      </c>
      <c r="B49">
        <v>295</v>
      </c>
      <c r="C49">
        <v>87160</v>
      </c>
      <c r="D49">
        <v>15</v>
      </c>
      <c r="E49">
        <v>0</v>
      </c>
      <c r="F49">
        <v>0</v>
      </c>
      <c r="G49">
        <v>132715</v>
      </c>
      <c r="H49">
        <v>0</v>
      </c>
      <c r="I49">
        <v>243</v>
      </c>
      <c r="J49">
        <v>2</v>
      </c>
      <c r="K49">
        <v>0</v>
      </c>
      <c r="L49">
        <f>SUM(OH_2004[[#This Row],[Badnarik]:[Zych]])</f>
        <v>220430</v>
      </c>
    </row>
    <row r="50" spans="1:12" x14ac:dyDescent="0.35">
      <c r="A50" s="1" t="s">
        <v>59</v>
      </c>
      <c r="B50">
        <v>41</v>
      </c>
      <c r="C50">
        <v>11117</v>
      </c>
      <c r="D50">
        <v>0</v>
      </c>
      <c r="E50">
        <v>0</v>
      </c>
      <c r="F50">
        <v>0</v>
      </c>
      <c r="G50">
        <v>6203</v>
      </c>
      <c r="H50">
        <v>0</v>
      </c>
      <c r="I50">
        <v>37</v>
      </c>
      <c r="J50">
        <v>0</v>
      </c>
      <c r="K50">
        <v>0</v>
      </c>
      <c r="L50">
        <f>SUM(OH_2004[[#This Row],[Badnarik]:[Zych]])</f>
        <v>17398</v>
      </c>
    </row>
    <row r="51" spans="1:12" x14ac:dyDescent="0.35">
      <c r="A51" s="1" t="s">
        <v>60</v>
      </c>
      <c r="B51">
        <v>524</v>
      </c>
      <c r="C51">
        <v>48761</v>
      </c>
      <c r="D51">
        <v>2</v>
      </c>
      <c r="E51">
        <v>0</v>
      </c>
      <c r="F51">
        <v>0</v>
      </c>
      <c r="G51">
        <v>83194</v>
      </c>
      <c r="H51">
        <v>0</v>
      </c>
      <c r="I51">
        <v>418</v>
      </c>
      <c r="J51">
        <v>5</v>
      </c>
      <c r="K51">
        <v>0</v>
      </c>
      <c r="L51">
        <f>SUM(OH_2004[[#This Row],[Badnarik]:[Zych]])</f>
        <v>132904</v>
      </c>
    </row>
    <row r="52" spans="1:12" x14ac:dyDescent="0.35">
      <c r="A52" s="1" t="s">
        <v>61</v>
      </c>
      <c r="B52">
        <v>89</v>
      </c>
      <c r="C52">
        <v>17171</v>
      </c>
      <c r="D52">
        <v>0</v>
      </c>
      <c r="E52">
        <v>0</v>
      </c>
      <c r="F52">
        <v>0</v>
      </c>
      <c r="G52">
        <v>11930</v>
      </c>
      <c r="H52">
        <v>0</v>
      </c>
      <c r="I52">
        <v>68</v>
      </c>
      <c r="J52">
        <v>0</v>
      </c>
      <c r="K52">
        <v>0</v>
      </c>
      <c r="L52">
        <f>SUM(OH_2004[[#This Row],[Badnarik]:[Zych]])</f>
        <v>29258</v>
      </c>
    </row>
    <row r="53" spans="1:12" x14ac:dyDescent="0.35">
      <c r="A53" s="1" t="s">
        <v>62</v>
      </c>
      <c r="B53">
        <v>227</v>
      </c>
      <c r="C53">
        <v>48196</v>
      </c>
      <c r="D53">
        <v>0</v>
      </c>
      <c r="E53">
        <v>0</v>
      </c>
      <c r="F53">
        <v>0</v>
      </c>
      <c r="G53">
        <v>36272</v>
      </c>
      <c r="H53">
        <v>0</v>
      </c>
      <c r="I53">
        <v>183</v>
      </c>
      <c r="J53">
        <v>0</v>
      </c>
      <c r="K53">
        <v>0</v>
      </c>
      <c r="L53">
        <f>SUM(OH_2004[[#This Row],[Badnarik]:[Zych]])</f>
        <v>84878</v>
      </c>
    </row>
    <row r="54" spans="1:12" x14ac:dyDescent="0.35">
      <c r="A54" s="1" t="s">
        <v>63</v>
      </c>
      <c r="B54">
        <v>30</v>
      </c>
      <c r="C54">
        <v>6272</v>
      </c>
      <c r="D54">
        <v>0</v>
      </c>
      <c r="E54">
        <v>0</v>
      </c>
      <c r="F54">
        <v>0</v>
      </c>
      <c r="G54">
        <v>4438</v>
      </c>
      <c r="H54">
        <v>0</v>
      </c>
      <c r="I54">
        <v>31</v>
      </c>
      <c r="J54">
        <v>0</v>
      </c>
      <c r="K54">
        <v>0</v>
      </c>
      <c r="L54">
        <f>SUM(OH_2004[[#This Row],[Badnarik]:[Zych]])</f>
        <v>10771</v>
      </c>
    </row>
    <row r="55" spans="1:12" x14ac:dyDescent="0.35">
      <c r="A55" s="1" t="s">
        <v>64</v>
      </c>
      <c r="B55">
        <v>74</v>
      </c>
      <c r="C55">
        <v>15650</v>
      </c>
      <c r="D55">
        <v>0</v>
      </c>
      <c r="E55">
        <v>0</v>
      </c>
      <c r="F55">
        <v>0</v>
      </c>
      <c r="G55">
        <v>5118</v>
      </c>
      <c r="H55">
        <v>0</v>
      </c>
      <c r="I55">
        <v>46</v>
      </c>
      <c r="J55">
        <v>2</v>
      </c>
      <c r="K55">
        <v>0</v>
      </c>
      <c r="L55">
        <f>SUM(OH_2004[[#This Row],[Badnarik]:[Zych]])</f>
        <v>20890</v>
      </c>
    </row>
    <row r="56" spans="1:12" x14ac:dyDescent="0.35">
      <c r="A56" s="1" t="s">
        <v>65</v>
      </c>
      <c r="B56">
        <v>103</v>
      </c>
      <c r="C56">
        <v>33992</v>
      </c>
      <c r="D56">
        <v>2</v>
      </c>
      <c r="E56">
        <v>0</v>
      </c>
      <c r="F56">
        <v>0</v>
      </c>
      <c r="G56">
        <v>17606</v>
      </c>
      <c r="H56">
        <v>0</v>
      </c>
      <c r="I56">
        <v>56</v>
      </c>
      <c r="J56">
        <v>1</v>
      </c>
      <c r="K56">
        <v>0</v>
      </c>
      <c r="L56">
        <f>SUM(OH_2004[[#This Row],[Badnarik]:[Zych]])</f>
        <v>51760</v>
      </c>
    </row>
    <row r="57" spans="1:12" x14ac:dyDescent="0.35">
      <c r="A57" s="1" t="s">
        <v>66</v>
      </c>
      <c r="B57">
        <v>29</v>
      </c>
      <c r="C57">
        <v>3424</v>
      </c>
      <c r="D57">
        <v>0</v>
      </c>
      <c r="E57">
        <v>0</v>
      </c>
      <c r="F57">
        <v>0</v>
      </c>
      <c r="G57">
        <v>4243</v>
      </c>
      <c r="H57">
        <v>0</v>
      </c>
      <c r="I57">
        <v>33</v>
      </c>
      <c r="J57">
        <v>0</v>
      </c>
      <c r="K57">
        <v>0</v>
      </c>
      <c r="L57">
        <f>SUM(OH_2004[[#This Row],[Badnarik]:[Zych]])</f>
        <v>7729</v>
      </c>
    </row>
    <row r="58" spans="1:12" x14ac:dyDescent="0.35">
      <c r="A58" s="1" t="s">
        <v>67</v>
      </c>
      <c r="B58">
        <v>666</v>
      </c>
      <c r="C58">
        <v>138371</v>
      </c>
      <c r="D58">
        <v>8</v>
      </c>
      <c r="E58">
        <v>0</v>
      </c>
      <c r="F58">
        <v>0</v>
      </c>
      <c r="G58">
        <v>142997</v>
      </c>
      <c r="H58">
        <v>0</v>
      </c>
      <c r="I58">
        <v>540</v>
      </c>
      <c r="J58">
        <v>2</v>
      </c>
      <c r="K58">
        <v>0</v>
      </c>
      <c r="L58">
        <f>SUM(OH_2004[[#This Row],[Badnarik]:[Zych]])</f>
        <v>282584</v>
      </c>
    </row>
    <row r="59" spans="1:12" x14ac:dyDescent="0.35">
      <c r="A59" s="1" t="s">
        <v>68</v>
      </c>
      <c r="B59">
        <v>32</v>
      </c>
      <c r="C59">
        <v>3758</v>
      </c>
      <c r="D59">
        <v>0</v>
      </c>
      <c r="E59">
        <v>0</v>
      </c>
      <c r="F59">
        <v>0</v>
      </c>
      <c r="G59">
        <v>2875</v>
      </c>
      <c r="H59">
        <v>0</v>
      </c>
      <c r="I59">
        <v>38</v>
      </c>
      <c r="J59">
        <v>0</v>
      </c>
      <c r="K59">
        <v>0</v>
      </c>
      <c r="L59">
        <f>SUM(OH_2004[[#This Row],[Badnarik]:[Zych]])</f>
        <v>6703</v>
      </c>
    </row>
    <row r="60" spans="1:12" x14ac:dyDescent="0.35">
      <c r="A60" s="1" t="s">
        <v>69</v>
      </c>
      <c r="B60">
        <v>39</v>
      </c>
      <c r="C60">
        <v>10474</v>
      </c>
      <c r="D60">
        <v>0</v>
      </c>
      <c r="E60">
        <v>0</v>
      </c>
      <c r="F60">
        <v>0</v>
      </c>
      <c r="G60">
        <v>5775</v>
      </c>
      <c r="H60">
        <v>0</v>
      </c>
      <c r="I60">
        <v>40</v>
      </c>
      <c r="J60">
        <v>0</v>
      </c>
      <c r="K60">
        <v>0</v>
      </c>
      <c r="L60">
        <f>SUM(OH_2004[[#This Row],[Badnarik]:[Zych]])</f>
        <v>16328</v>
      </c>
    </row>
    <row r="61" spans="1:12" x14ac:dyDescent="0.35">
      <c r="A61" s="1" t="s">
        <v>70</v>
      </c>
      <c r="B61">
        <v>84</v>
      </c>
      <c r="C61">
        <v>22254</v>
      </c>
      <c r="D61">
        <v>1</v>
      </c>
      <c r="E61">
        <v>0</v>
      </c>
      <c r="F61">
        <v>0</v>
      </c>
      <c r="G61">
        <v>16421</v>
      </c>
      <c r="H61">
        <v>0</v>
      </c>
      <c r="I61">
        <v>106</v>
      </c>
      <c r="J61">
        <v>0</v>
      </c>
      <c r="K61">
        <v>0</v>
      </c>
      <c r="L61">
        <f>SUM(OH_2004[[#This Row],[Badnarik]:[Zych]])</f>
        <v>38866</v>
      </c>
    </row>
    <row r="62" spans="1:12" x14ac:dyDescent="0.35">
      <c r="A62" s="1" t="s">
        <v>71</v>
      </c>
      <c r="B62">
        <v>24</v>
      </c>
      <c r="C62">
        <v>3841</v>
      </c>
      <c r="D62">
        <v>0</v>
      </c>
      <c r="E62">
        <v>0</v>
      </c>
      <c r="F62">
        <v>0</v>
      </c>
      <c r="G62">
        <v>2654</v>
      </c>
      <c r="H62">
        <v>0</v>
      </c>
      <c r="I62">
        <v>21</v>
      </c>
      <c r="J62">
        <v>0</v>
      </c>
      <c r="K62">
        <v>0</v>
      </c>
      <c r="L62">
        <f>SUM(OH_2004[[#This Row],[Badnarik]:[Zych]])</f>
        <v>6540</v>
      </c>
    </row>
    <row r="63" spans="1:12" x14ac:dyDescent="0.35">
      <c r="A63" s="1" t="s">
        <v>72</v>
      </c>
      <c r="B63">
        <v>47</v>
      </c>
      <c r="C63">
        <v>12073</v>
      </c>
      <c r="D63">
        <v>2</v>
      </c>
      <c r="E63">
        <v>0</v>
      </c>
      <c r="F63">
        <v>0</v>
      </c>
      <c r="G63">
        <v>11118</v>
      </c>
      <c r="H63">
        <v>0</v>
      </c>
      <c r="I63">
        <v>19</v>
      </c>
      <c r="J63">
        <v>0</v>
      </c>
      <c r="K63">
        <v>0</v>
      </c>
      <c r="L63">
        <f>SUM(OH_2004[[#This Row],[Badnarik]:[Zych]])</f>
        <v>23259</v>
      </c>
    </row>
    <row r="64" spans="1:12" x14ac:dyDescent="0.35">
      <c r="A64" s="1" t="s">
        <v>73</v>
      </c>
      <c r="B64">
        <v>31</v>
      </c>
      <c r="C64">
        <v>6206</v>
      </c>
      <c r="D64">
        <v>0</v>
      </c>
      <c r="E64">
        <v>0</v>
      </c>
      <c r="F64">
        <v>0</v>
      </c>
      <c r="G64">
        <v>3610</v>
      </c>
      <c r="H64">
        <v>0</v>
      </c>
      <c r="I64">
        <v>32</v>
      </c>
      <c r="J64">
        <v>0</v>
      </c>
      <c r="K64">
        <v>0</v>
      </c>
      <c r="L64">
        <f>SUM(OH_2004[[#This Row],[Badnarik]:[Zych]])</f>
        <v>9879</v>
      </c>
    </row>
    <row r="65" spans="1:12" x14ac:dyDescent="0.35">
      <c r="A65" s="1" t="s">
        <v>74</v>
      </c>
      <c r="B65">
        <v>29</v>
      </c>
      <c r="C65">
        <v>7856</v>
      </c>
      <c r="D65">
        <v>0</v>
      </c>
      <c r="E65">
        <v>0</v>
      </c>
      <c r="F65">
        <v>0</v>
      </c>
      <c r="G65">
        <v>7257</v>
      </c>
      <c r="H65">
        <v>0</v>
      </c>
      <c r="I65">
        <v>47</v>
      </c>
      <c r="J65">
        <v>0</v>
      </c>
      <c r="K65">
        <v>0</v>
      </c>
      <c r="L65">
        <f>SUM(OH_2004[[#This Row],[Badnarik]:[Zych]])</f>
        <v>15189</v>
      </c>
    </row>
    <row r="66" spans="1:12" x14ac:dyDescent="0.35">
      <c r="A66" s="1" t="s">
        <v>75</v>
      </c>
      <c r="B66">
        <v>72</v>
      </c>
      <c r="C66">
        <v>14161</v>
      </c>
      <c r="D66">
        <v>0</v>
      </c>
      <c r="E66">
        <v>0</v>
      </c>
      <c r="F66">
        <v>0</v>
      </c>
      <c r="G66">
        <v>8579</v>
      </c>
      <c r="H66">
        <v>0</v>
      </c>
      <c r="I66">
        <v>40</v>
      </c>
      <c r="J66">
        <v>0</v>
      </c>
      <c r="K66">
        <v>0</v>
      </c>
      <c r="L66">
        <f>SUM(OH_2004[[#This Row],[Badnarik]:[Zych]])</f>
        <v>22852</v>
      </c>
    </row>
    <row r="67" spans="1:12" x14ac:dyDescent="0.35">
      <c r="A67" s="1" t="s">
        <v>76</v>
      </c>
      <c r="B67">
        <v>34</v>
      </c>
      <c r="C67">
        <v>6520</v>
      </c>
      <c r="D67">
        <v>0</v>
      </c>
      <c r="E67">
        <v>0</v>
      </c>
      <c r="F67">
        <v>0</v>
      </c>
      <c r="G67">
        <v>5989</v>
      </c>
      <c r="H67">
        <v>0</v>
      </c>
      <c r="I67">
        <v>33</v>
      </c>
      <c r="J67">
        <v>0</v>
      </c>
      <c r="K67">
        <v>0</v>
      </c>
      <c r="L67">
        <f>SUM(OH_2004[[#This Row],[Badnarik]:[Zych]])</f>
        <v>12576</v>
      </c>
    </row>
    <row r="68" spans="1:12" x14ac:dyDescent="0.35">
      <c r="A68" s="1" t="s">
        <v>77</v>
      </c>
      <c r="B68">
        <v>219</v>
      </c>
      <c r="C68">
        <v>35583</v>
      </c>
      <c r="D68">
        <v>4</v>
      </c>
      <c r="E68">
        <v>4</v>
      </c>
      <c r="F68">
        <v>0</v>
      </c>
      <c r="G68">
        <v>40675</v>
      </c>
      <c r="H68">
        <v>0</v>
      </c>
      <c r="I68">
        <v>162</v>
      </c>
      <c r="J68">
        <v>0</v>
      </c>
      <c r="K68">
        <v>0</v>
      </c>
      <c r="L68">
        <f>SUM(OH_2004[[#This Row],[Badnarik]:[Zych]])</f>
        <v>76647</v>
      </c>
    </row>
    <row r="69" spans="1:12" x14ac:dyDescent="0.35">
      <c r="A69" s="1" t="s">
        <v>78</v>
      </c>
      <c r="B69">
        <v>69</v>
      </c>
      <c r="C69">
        <v>13734</v>
      </c>
      <c r="D69">
        <v>0</v>
      </c>
      <c r="E69">
        <v>0</v>
      </c>
      <c r="F69">
        <v>0</v>
      </c>
      <c r="G69">
        <v>7274</v>
      </c>
      <c r="H69">
        <v>0</v>
      </c>
      <c r="I69">
        <v>50</v>
      </c>
      <c r="J69">
        <v>0</v>
      </c>
      <c r="K69">
        <v>0</v>
      </c>
      <c r="L69">
        <f>SUM(OH_2004[[#This Row],[Badnarik]:[Zych]])</f>
        <v>21127</v>
      </c>
    </row>
    <row r="70" spans="1:12" x14ac:dyDescent="0.35">
      <c r="A70" s="1" t="s">
        <v>79</v>
      </c>
      <c r="B70">
        <v>46</v>
      </c>
      <c r="C70">
        <v>14370</v>
      </c>
      <c r="D70">
        <v>0</v>
      </c>
      <c r="E70">
        <v>0</v>
      </c>
      <c r="F70">
        <v>0</v>
      </c>
      <c r="G70">
        <v>4392</v>
      </c>
      <c r="H70">
        <v>0</v>
      </c>
      <c r="I70">
        <v>40</v>
      </c>
      <c r="J70">
        <v>1</v>
      </c>
      <c r="K70">
        <v>0</v>
      </c>
      <c r="L70">
        <f>SUM(OH_2004[[#This Row],[Badnarik]:[Zych]])</f>
        <v>18849</v>
      </c>
    </row>
    <row r="71" spans="1:12" x14ac:dyDescent="0.35">
      <c r="A71" s="1" t="s">
        <v>80</v>
      </c>
      <c r="B71">
        <v>131</v>
      </c>
      <c r="C71">
        <v>36872</v>
      </c>
      <c r="D71">
        <v>0</v>
      </c>
      <c r="E71">
        <v>0</v>
      </c>
      <c r="F71">
        <v>0</v>
      </c>
      <c r="G71">
        <v>24638</v>
      </c>
      <c r="H71">
        <v>0</v>
      </c>
      <c r="I71">
        <v>199</v>
      </c>
      <c r="J71">
        <v>0</v>
      </c>
      <c r="K71">
        <v>0</v>
      </c>
      <c r="L71">
        <f>SUM(OH_2004[[#This Row],[Badnarik]:[Zych]])</f>
        <v>61840</v>
      </c>
    </row>
    <row r="72" spans="1:12" x14ac:dyDescent="0.35">
      <c r="A72" s="1" t="s">
        <v>81</v>
      </c>
      <c r="B72">
        <v>384</v>
      </c>
      <c r="C72">
        <v>17231</v>
      </c>
      <c r="D72">
        <v>0</v>
      </c>
      <c r="E72">
        <v>0</v>
      </c>
      <c r="F72">
        <v>0</v>
      </c>
      <c r="G72">
        <v>13978</v>
      </c>
      <c r="H72">
        <v>0</v>
      </c>
      <c r="I72">
        <v>78</v>
      </c>
      <c r="J72">
        <v>0</v>
      </c>
      <c r="K72">
        <v>0</v>
      </c>
      <c r="L72">
        <f>SUM(OH_2004[[#This Row],[Badnarik]:[Zych]])</f>
        <v>31671</v>
      </c>
    </row>
    <row r="73" spans="1:12" x14ac:dyDescent="0.35">
      <c r="A73" s="1" t="s">
        <v>82</v>
      </c>
      <c r="B73">
        <v>53</v>
      </c>
      <c r="C73">
        <v>16224</v>
      </c>
      <c r="D73">
        <v>0</v>
      </c>
      <c r="E73">
        <v>0</v>
      </c>
      <c r="F73">
        <v>0</v>
      </c>
      <c r="G73">
        <v>12686</v>
      </c>
      <c r="H73">
        <v>0</v>
      </c>
      <c r="I73">
        <v>48</v>
      </c>
      <c r="J73">
        <v>2</v>
      </c>
      <c r="K73">
        <v>1</v>
      </c>
      <c r="L73">
        <f>SUM(OH_2004[[#This Row],[Badnarik]:[Zych]])</f>
        <v>29014</v>
      </c>
    </row>
    <row r="74" spans="1:12" x14ac:dyDescent="0.35">
      <c r="A74" s="1" t="s">
        <v>83</v>
      </c>
      <c r="B74">
        <v>67</v>
      </c>
      <c r="C74">
        <v>18259</v>
      </c>
      <c r="D74">
        <v>0</v>
      </c>
      <c r="E74">
        <v>0</v>
      </c>
      <c r="F74">
        <v>0</v>
      </c>
      <c r="G74">
        <v>16827</v>
      </c>
      <c r="H74">
        <v>0</v>
      </c>
      <c r="I74">
        <v>50</v>
      </c>
      <c r="J74">
        <v>0</v>
      </c>
      <c r="K74">
        <v>0</v>
      </c>
      <c r="L74">
        <f>SUM(OH_2004[[#This Row],[Badnarik]:[Zych]])</f>
        <v>35203</v>
      </c>
    </row>
    <row r="75" spans="1:12" x14ac:dyDescent="0.35">
      <c r="A75" s="1" t="s">
        <v>84</v>
      </c>
      <c r="B75">
        <v>76</v>
      </c>
      <c r="C75">
        <v>15886</v>
      </c>
      <c r="D75">
        <v>0</v>
      </c>
      <c r="E75">
        <v>0</v>
      </c>
      <c r="F75">
        <v>0</v>
      </c>
      <c r="G75">
        <v>10957</v>
      </c>
      <c r="H75">
        <v>0</v>
      </c>
      <c r="I75">
        <v>71</v>
      </c>
      <c r="J75">
        <v>1</v>
      </c>
      <c r="K75">
        <v>0</v>
      </c>
      <c r="L75">
        <f>SUM(OH_2004[[#This Row],[Badnarik]:[Zych]])</f>
        <v>26991</v>
      </c>
    </row>
    <row r="76" spans="1:12" x14ac:dyDescent="0.35">
      <c r="A76" s="1" t="s">
        <v>85</v>
      </c>
      <c r="B76">
        <v>56</v>
      </c>
      <c r="C76">
        <v>16204</v>
      </c>
      <c r="D76">
        <v>0</v>
      </c>
      <c r="E76">
        <v>0</v>
      </c>
      <c r="F76">
        <v>0</v>
      </c>
      <c r="G76">
        <v>6535</v>
      </c>
      <c r="H76">
        <v>0</v>
      </c>
      <c r="I76">
        <v>60</v>
      </c>
      <c r="J76">
        <v>0</v>
      </c>
      <c r="K76">
        <v>0</v>
      </c>
      <c r="L76">
        <f>SUM(OH_2004[[#This Row],[Badnarik]:[Zych]])</f>
        <v>22855</v>
      </c>
    </row>
    <row r="77" spans="1:12" x14ac:dyDescent="0.35">
      <c r="A77" s="1" t="s">
        <v>86</v>
      </c>
      <c r="B77">
        <v>484</v>
      </c>
      <c r="C77">
        <v>92215</v>
      </c>
      <c r="D77">
        <v>0</v>
      </c>
      <c r="E77">
        <v>0</v>
      </c>
      <c r="F77">
        <v>0</v>
      </c>
      <c r="G77">
        <v>95337</v>
      </c>
      <c r="H77">
        <v>0</v>
      </c>
      <c r="I77">
        <v>420</v>
      </c>
      <c r="J77">
        <v>2</v>
      </c>
      <c r="K77">
        <v>1</v>
      </c>
      <c r="L77">
        <f>SUM(OH_2004[[#This Row],[Badnarik]:[Zych]])</f>
        <v>188459</v>
      </c>
    </row>
    <row r="78" spans="1:12" x14ac:dyDescent="0.35">
      <c r="A78" s="1" t="s">
        <v>87</v>
      </c>
      <c r="B78">
        <v>663</v>
      </c>
      <c r="C78">
        <v>118558</v>
      </c>
      <c r="D78">
        <v>4</v>
      </c>
      <c r="E78">
        <v>1</v>
      </c>
      <c r="F78">
        <v>1</v>
      </c>
      <c r="G78">
        <v>156587</v>
      </c>
      <c r="H78">
        <v>0</v>
      </c>
      <c r="I78">
        <v>504</v>
      </c>
      <c r="J78">
        <v>1</v>
      </c>
      <c r="K78">
        <v>1</v>
      </c>
      <c r="L78">
        <f>SUM(OH_2004[[#This Row],[Badnarik]:[Zych]])</f>
        <v>276320</v>
      </c>
    </row>
    <row r="79" spans="1:12" x14ac:dyDescent="0.35">
      <c r="A79" s="1" t="s">
        <v>88</v>
      </c>
      <c r="B79">
        <v>269</v>
      </c>
      <c r="C79">
        <v>40977</v>
      </c>
      <c r="D79">
        <v>2</v>
      </c>
      <c r="E79">
        <v>1</v>
      </c>
      <c r="F79">
        <v>0</v>
      </c>
      <c r="G79">
        <v>66673</v>
      </c>
      <c r="H79">
        <v>0</v>
      </c>
      <c r="I79">
        <v>223</v>
      </c>
      <c r="J79">
        <v>0</v>
      </c>
      <c r="K79">
        <v>0</v>
      </c>
      <c r="L79">
        <f>SUM(OH_2004[[#This Row],[Badnarik]:[Zych]])</f>
        <v>108145</v>
      </c>
    </row>
    <row r="80" spans="1:12" x14ac:dyDescent="0.35">
      <c r="A80" s="1" t="s">
        <v>89</v>
      </c>
      <c r="B80">
        <v>116</v>
      </c>
      <c r="C80">
        <v>23829</v>
      </c>
      <c r="D80">
        <v>0</v>
      </c>
      <c r="E80">
        <v>0</v>
      </c>
      <c r="F80">
        <v>0</v>
      </c>
      <c r="G80">
        <v>18853</v>
      </c>
      <c r="H80">
        <v>0</v>
      </c>
      <c r="I80">
        <v>108</v>
      </c>
      <c r="J80">
        <v>0</v>
      </c>
      <c r="K80">
        <v>0</v>
      </c>
      <c r="L80">
        <f>SUM(OH_2004[[#This Row],[Badnarik]:[Zych]])</f>
        <v>42906</v>
      </c>
    </row>
    <row r="81" spans="1:12" x14ac:dyDescent="0.35">
      <c r="A81" s="1" t="s">
        <v>90</v>
      </c>
      <c r="B81">
        <v>58</v>
      </c>
      <c r="C81">
        <v>15870</v>
      </c>
      <c r="D81">
        <v>0</v>
      </c>
      <c r="E81">
        <v>0</v>
      </c>
      <c r="F81">
        <v>0</v>
      </c>
      <c r="G81">
        <v>6665</v>
      </c>
      <c r="H81">
        <v>0</v>
      </c>
      <c r="I81">
        <v>38</v>
      </c>
      <c r="J81">
        <v>0</v>
      </c>
      <c r="K81">
        <v>0</v>
      </c>
      <c r="L81">
        <f>SUM(OH_2004[[#This Row],[Badnarik]:[Zych]])</f>
        <v>22631</v>
      </c>
    </row>
    <row r="82" spans="1:12" x14ac:dyDescent="0.35">
      <c r="A82" s="1" t="s">
        <v>91</v>
      </c>
      <c r="B82">
        <v>26</v>
      </c>
      <c r="C82">
        <v>10678</v>
      </c>
      <c r="D82">
        <v>0</v>
      </c>
      <c r="E82">
        <v>0</v>
      </c>
      <c r="F82">
        <v>0</v>
      </c>
      <c r="G82">
        <v>4095</v>
      </c>
      <c r="H82">
        <v>0</v>
      </c>
      <c r="I82">
        <v>28</v>
      </c>
      <c r="J82">
        <v>0</v>
      </c>
      <c r="K82">
        <v>0</v>
      </c>
      <c r="L82">
        <f>SUM(OH_2004[[#This Row],[Badnarik]:[Zych]])</f>
        <v>14827</v>
      </c>
    </row>
    <row r="83" spans="1:12" x14ac:dyDescent="0.35">
      <c r="A83" s="1" t="s">
        <v>92</v>
      </c>
      <c r="B83">
        <v>19</v>
      </c>
      <c r="C83">
        <v>3249</v>
      </c>
      <c r="D83">
        <v>0</v>
      </c>
      <c r="E83">
        <v>0</v>
      </c>
      <c r="F83">
        <v>0</v>
      </c>
      <c r="G83">
        <v>2651</v>
      </c>
      <c r="H83">
        <v>0</v>
      </c>
      <c r="I83">
        <v>9</v>
      </c>
      <c r="J83">
        <v>0</v>
      </c>
      <c r="K83">
        <v>0</v>
      </c>
      <c r="L83">
        <f>SUM(OH_2004[[#This Row],[Badnarik]:[Zych]])</f>
        <v>5928</v>
      </c>
    </row>
    <row r="84" spans="1:12" x14ac:dyDescent="0.35">
      <c r="A84" s="1" t="s">
        <v>93</v>
      </c>
      <c r="B84">
        <v>193</v>
      </c>
      <c r="C84">
        <v>68037</v>
      </c>
      <c r="D84">
        <v>3</v>
      </c>
      <c r="E84">
        <v>0</v>
      </c>
      <c r="F84">
        <v>0</v>
      </c>
      <c r="G84">
        <v>26044</v>
      </c>
      <c r="H84">
        <v>0</v>
      </c>
      <c r="I84">
        <v>144</v>
      </c>
      <c r="J84">
        <v>1</v>
      </c>
      <c r="K84">
        <v>0</v>
      </c>
      <c r="L84">
        <f>SUM(OH_2004[[#This Row],[Badnarik]:[Zych]])</f>
        <v>94422</v>
      </c>
    </row>
    <row r="85" spans="1:12" x14ac:dyDescent="0.35">
      <c r="A85" s="1" t="s">
        <v>94</v>
      </c>
      <c r="B85">
        <v>77</v>
      </c>
      <c r="C85">
        <v>17532</v>
      </c>
      <c r="D85">
        <v>0</v>
      </c>
      <c r="E85">
        <v>0</v>
      </c>
      <c r="F85">
        <v>0</v>
      </c>
      <c r="G85">
        <v>12538</v>
      </c>
      <c r="H85">
        <v>0</v>
      </c>
      <c r="I85">
        <v>69</v>
      </c>
      <c r="J85">
        <v>0</v>
      </c>
      <c r="K85">
        <v>0</v>
      </c>
      <c r="L85">
        <f>SUM(OH_2004[[#This Row],[Badnarik]:[Zych]])</f>
        <v>30216</v>
      </c>
    </row>
    <row r="86" spans="1:12" x14ac:dyDescent="0.35">
      <c r="A86" s="1" t="s">
        <v>95</v>
      </c>
      <c r="B86">
        <v>91</v>
      </c>
      <c r="C86">
        <v>31879</v>
      </c>
      <c r="D86">
        <v>1</v>
      </c>
      <c r="E86">
        <v>0</v>
      </c>
      <c r="F86">
        <v>0</v>
      </c>
      <c r="G86">
        <v>19786</v>
      </c>
      <c r="H86">
        <v>0</v>
      </c>
      <c r="I86">
        <v>90</v>
      </c>
      <c r="J86">
        <v>0</v>
      </c>
      <c r="K86">
        <v>1</v>
      </c>
      <c r="L86">
        <f>SUM(OH_2004[[#This Row],[Badnarik]:[Zych]])</f>
        <v>51848</v>
      </c>
    </row>
    <row r="87" spans="1:12" x14ac:dyDescent="0.35">
      <c r="A87" s="1" t="s">
        <v>96</v>
      </c>
      <c r="B87">
        <v>58</v>
      </c>
      <c r="C87">
        <v>12040</v>
      </c>
      <c r="D87">
        <v>1</v>
      </c>
      <c r="E87">
        <v>0</v>
      </c>
      <c r="F87">
        <v>0</v>
      </c>
      <c r="G87">
        <v>6481</v>
      </c>
      <c r="H87">
        <v>0</v>
      </c>
      <c r="I87">
        <v>58</v>
      </c>
      <c r="J87">
        <v>1</v>
      </c>
      <c r="K87">
        <v>0</v>
      </c>
      <c r="L87">
        <f>SUM(OH_2004[[#This Row],[Badnarik]:[Zych]])</f>
        <v>18639</v>
      </c>
    </row>
    <row r="88" spans="1:12" x14ac:dyDescent="0.35">
      <c r="A88" s="1" t="s">
        <v>97</v>
      </c>
      <c r="B88">
        <v>178</v>
      </c>
      <c r="C88">
        <v>33592</v>
      </c>
      <c r="D88">
        <v>1</v>
      </c>
      <c r="E88">
        <v>0</v>
      </c>
      <c r="F88">
        <v>0</v>
      </c>
      <c r="G88">
        <v>29401</v>
      </c>
      <c r="H88">
        <v>0</v>
      </c>
      <c r="I88">
        <v>172</v>
      </c>
      <c r="J88">
        <v>2</v>
      </c>
      <c r="K88">
        <v>0</v>
      </c>
      <c r="L88">
        <f>SUM(OH_2004[[#This Row],[Badnarik]:[Zych]])</f>
        <v>63346</v>
      </c>
    </row>
    <row r="89" spans="1:12" x14ac:dyDescent="0.35">
      <c r="A89" s="1" t="s">
        <v>98</v>
      </c>
      <c r="B89">
        <v>54</v>
      </c>
      <c r="C89">
        <v>7254</v>
      </c>
      <c r="D89">
        <v>0</v>
      </c>
      <c r="E89">
        <v>0</v>
      </c>
      <c r="F89">
        <v>0</v>
      </c>
      <c r="G89">
        <v>3708</v>
      </c>
      <c r="H89">
        <v>0</v>
      </c>
      <c r="I89">
        <v>27</v>
      </c>
      <c r="J89">
        <v>0</v>
      </c>
      <c r="K89">
        <v>0</v>
      </c>
      <c r="L89">
        <f>SUM(OH_2004[[#This Row],[Badnarik]:[Zych]])</f>
        <v>11043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770-3564-4C69-859D-6EFB8433EF68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7 1 q F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7 1 q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a h V F 4 Q 1 T y R Q E A A H E C A A A T A B w A R m 9 y b X V s Y X M v U 2 V j d G l v b j E u b S C i G A A o o B Q A A A A A A A A A A A A A A A A A A A A A A A A A A A B t k E F r w k A U h O + C / 2 H Z X i I s w Y j t o e K h j S 3 x p F T b Q 5 s i z / i q q Z u 3 5 e 1 G F O l / 7 1 p T p C S 5 L P l m d m Z Y i 5 n L D Y n Z + Y w G 7 V a 7 Z T f A u B K T Z N H r d v t i K D S 6 d k v 4 b 2 Z K z t C T 2 O 7 C k c n K A s k F j 7 n G M D b k / I 8 N Z H y b P l t k m y 6 R P i G d E I 4 4 3 2 H 6 5 7 c p 6 q p 2 B c 4 b k g U Q 6 I P N b V p 1 h m 7 v Z E d F k Z J S P e w d w w v o E m 0 4 X p N h V F H v u t d R 5 0 1 X c s q m M M 4 v T h B W v l j 6 g X N Y + l G V U v H g P F + J t 4 r f a T 3 L Q A P b o e M S 3 y + R 8 Q Z o 7 R P n h y + 8 x M 0 Z y H 4 Y L m K j y 4 J O o g 0 a + t X x K G N T k j t I J Z x 3 C Y d 7 9 6 3 E U d 7 D i o D z r R f G 5 G 7 6 4 S n k V 3 m q o 9 g s l 3 U 6 K i k D q v M E m H P b 4 K + j K f A W u Y E j m 9 J t o a 7 M s g 3 n 1 H T n 9 Z B t / t P v T r u V U + N T D n 4 A U E s B A i 0 A F A A C A A g A 7 1 q F U d Q Y k W G k A A A A 9 Q A A A B I A A A A A A A A A A A A A A A A A A A A A A E N v b m Z p Z y 9 Q Y W N r Y W d l L n h t b F B L A Q I t A B Q A A g A I A O 9 a h V E P y u m r p A A A A O k A A A A T A A A A A A A A A A A A A A A A A P A A A A B b Q 2 9 u d G V u d F 9 U e X B l c 1 0 u e G 1 s U E s B A i 0 A F A A C A A g A 7 1 q F U X h D V P J F A Q A A c Q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4 A A A A A A A D 6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0 h f M j A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I X z I w M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D Q 6 M z Y 6 M D I u O T E 3 M z Y y M F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0 N v d W 5 0 e S Z x d W 9 0 O y w m c X V v d D t C Y W R u Y X J p a y Z x d W 9 0 O y w m c X V v d D t S J n F 1 b 3 Q 7 L C Z x d W 9 0 O 0 N v Y m I m c X V v d D s s J n F 1 b 3 Q 7 R H V u Y 2 F u J n F 1 b 3 Q 7 L C Z x d W 9 0 O 0 h h c n J p c y Z x d W 9 0 O y w m c X V v d D t E J n F 1 b 3 Q 7 L C Z x d W 9 0 O 1 B h c m t l c i Z x d W 9 0 O y w m c X V v d D t Q Z X J v d X R r Y S Z x d W 9 0 O y w m c X V v d D t T Y 2 h y a W 5 l c i Z x d W 9 0 O y w m c X V v d D t a e W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I X z I w M D Q v Q X V 0 b 1 J l b W 9 2 Z W R D b 2 x 1 b W 5 z M S 5 7 Q 2 9 1 b n R 5 L D B 9 J n F 1 b 3 Q 7 L C Z x d W 9 0 O 1 N l Y 3 R p b 2 4 x L 0 9 I X z I w M D Q v Q X V 0 b 1 J l b W 9 2 Z W R D b 2 x 1 b W 5 z M S 5 7 Q m F k b m F y a W s s M X 0 m c X V v d D s s J n F 1 b 3 Q 7 U 2 V j d G l v b j E v T 0 h f M j A w N C 9 B d X R v U m V t b 3 Z l Z E N v b H V t b n M x L n t S L D J 9 J n F 1 b 3 Q 7 L C Z x d W 9 0 O 1 N l Y 3 R p b 2 4 x L 0 9 I X z I w M D Q v Q X V 0 b 1 J l b W 9 2 Z W R D b 2 x 1 b W 5 z M S 5 7 Q 2 9 i Y i w z f S Z x d W 9 0 O y w m c X V v d D t T Z W N 0 a W 9 u M S 9 P S F 8 y M D A 0 L 0 F 1 d G 9 S Z W 1 v d m V k Q 2 9 s d W 1 u c z E u e 0 R 1 b m N h b i w 0 f S Z x d W 9 0 O y w m c X V v d D t T Z W N 0 a W 9 u M S 9 P S F 8 y M D A 0 L 0 F 1 d G 9 S Z W 1 v d m V k Q 2 9 s d W 1 u c z E u e 0 h h c n J p c y w 1 f S Z x d W 9 0 O y w m c X V v d D t T Z W N 0 a W 9 u M S 9 P S F 8 y M D A 0 L 0 F 1 d G 9 S Z W 1 v d m V k Q 2 9 s d W 1 u c z E u e 0 Q s N n 0 m c X V v d D s s J n F 1 b 3 Q 7 U 2 V j d G l v b j E v T 0 h f M j A w N C 9 B d X R v U m V t b 3 Z l Z E N v b H V t b n M x L n t Q Y X J r Z X I s N 3 0 m c X V v d D s s J n F 1 b 3 Q 7 U 2 V j d G l v b j E v T 0 h f M j A w N C 9 B d X R v U m V t b 3 Z l Z E N v b H V t b n M x L n t Q Z X J v d X R r Y S w 4 f S Z x d W 9 0 O y w m c X V v d D t T Z W N 0 a W 9 u M S 9 P S F 8 y M D A 0 L 0 F 1 d G 9 S Z W 1 v d m V k Q 2 9 s d W 1 u c z E u e 1 N j a H J p b m V y L D l 9 J n F 1 b 3 Q 7 L C Z x d W 9 0 O 1 N l Y 3 R p b 2 4 x L 0 9 I X z I w M D Q v Q X V 0 b 1 J l b W 9 2 Z W R D b 2 x 1 b W 5 z M S 5 7 W n l j a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9 I X z I w M D Q v Q X V 0 b 1 J l b W 9 2 Z W R D b 2 x 1 b W 5 z M S 5 7 Q 2 9 1 b n R 5 L D B 9 J n F 1 b 3 Q 7 L C Z x d W 9 0 O 1 N l Y 3 R p b 2 4 x L 0 9 I X z I w M D Q v Q X V 0 b 1 J l b W 9 2 Z W R D b 2 x 1 b W 5 z M S 5 7 Q m F k b m F y a W s s M X 0 m c X V v d D s s J n F 1 b 3 Q 7 U 2 V j d G l v b j E v T 0 h f M j A w N C 9 B d X R v U m V t b 3 Z l Z E N v b H V t b n M x L n t S L D J 9 J n F 1 b 3 Q 7 L C Z x d W 9 0 O 1 N l Y 3 R p b 2 4 x L 0 9 I X z I w M D Q v Q X V 0 b 1 J l b W 9 2 Z W R D b 2 x 1 b W 5 z M S 5 7 Q 2 9 i Y i w z f S Z x d W 9 0 O y w m c X V v d D t T Z W N 0 a W 9 u M S 9 P S F 8 y M D A 0 L 0 F 1 d G 9 S Z W 1 v d m V k Q 2 9 s d W 1 u c z E u e 0 R 1 b m N h b i w 0 f S Z x d W 9 0 O y w m c X V v d D t T Z W N 0 a W 9 u M S 9 P S F 8 y M D A 0 L 0 F 1 d G 9 S Z W 1 v d m V k Q 2 9 s d W 1 u c z E u e 0 h h c n J p c y w 1 f S Z x d W 9 0 O y w m c X V v d D t T Z W N 0 a W 9 u M S 9 P S F 8 y M D A 0 L 0 F 1 d G 9 S Z W 1 v d m V k Q 2 9 s d W 1 u c z E u e 0 Q s N n 0 m c X V v d D s s J n F 1 b 3 Q 7 U 2 V j d G l v b j E v T 0 h f M j A w N C 9 B d X R v U m V t b 3 Z l Z E N v b H V t b n M x L n t Q Y X J r Z X I s N 3 0 m c X V v d D s s J n F 1 b 3 Q 7 U 2 V j d G l v b j E v T 0 h f M j A w N C 9 B d X R v U m V t b 3 Z l Z E N v b H V t b n M x L n t Q Z X J v d X R r Y S w 4 f S Z x d W 9 0 O y w m c X V v d D t T Z W N 0 a W 9 u M S 9 P S F 8 y M D A 0 L 0 F 1 d G 9 S Z W 1 v d m V k Q 2 9 s d W 1 u c z E u e 1 N j a H J p b m V y L D l 9 J n F 1 b 3 Q 7 L C Z x d W 9 0 O 1 N l Y 3 R p b 2 4 x L 0 9 I X z I w M D Q v Q X V 0 b 1 J l b W 9 2 Z W R D b 2 x 1 b W 5 z M S 5 7 W n l j a C w x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P S F 8 y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z I w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M j A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d 1 n I h y b k Q a O y O + o K n w r g A A A A A A I A A A A A A B B m A A A A A Q A A I A A A A I j L l P b E J 8 u v s J 8 O E 5 j V r r C Z 7 p J m U 5 K z J R G k w X L 3 o T p a A A A A A A 6 A A A A A A g A A I A A A A I M q v 9 u 4 O P r W G 7 m 4 h S n 0 g s 2 y V o K w P K r d 8 3 5 S q w N w 3 X D 5 U A A A A P Q e 8 b s u d E t e R E p L Z + H R f W R Q N 8 h 3 g o 3 S u G x l I e O I j G D o U v n a 8 x C 8 2 B l Z / p d j q 2 y u u U + Q a S g S w C P v L d x z R A a x 8 H e 4 A g v I S e M u o b m 7 8 N B p Y D 2 / Q A A A A N R 4 5 f d 2 / w / 5 y 6 R 4 G c n w Z B I V g P C h U r U B K U I y d n J 0 E 9 H 8 o m 7 v B i 0 o k t 8 P Y 0 G p H J D D N N w y X j / p Q q x 3 U b 0 u E m 8 a O F c = < / D a t a M a s h u p > 
</file>

<file path=customXml/itemProps1.xml><?xml version="1.0" encoding="utf-8"?>
<ds:datastoreItem xmlns:ds="http://schemas.openxmlformats.org/officeDocument/2006/customXml" ds:itemID="{EFD05A92-1A77-42D4-A078-46F391E461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2020-12-05T17:22:34Z</dcterms:created>
  <dcterms:modified xsi:type="dcterms:W3CDTF">2020-12-05T17:24:02Z</dcterms:modified>
</cp:coreProperties>
</file>