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filterPrivacy="1" defaultThemeVersion="124226"/>
  <xr:revisionPtr revIDLastSave="47" documentId="11_491FF4C90541EEF76CA078F06C040C80F0E50CE2" xr6:coauthVersionLast="45" xr6:coauthVersionMax="45" xr10:uidLastSave="{4630428C-F26B-4027-A737-8DEC62A668B1}"/>
  <bookViews>
    <workbookView xWindow="40830" yWindow="1280" windowWidth="29370" windowHeight="15460" activeTab="7" xr2:uid="{00000000-000D-0000-FFFF-FFFF00000000}"/>
  </bookViews>
  <sheets>
    <sheet name="Contents" sheetId="1" r:id="rId1"/>
    <sheet name="Master" sheetId="2" r:id="rId2"/>
    <sheet name="President" sheetId="3" r:id="rId3"/>
    <sheet name="U.S. Congress" sheetId="4" r:id="rId4"/>
    <sheet name="General Assembly" sheetId="5" r:id="rId5"/>
    <sheet name="State Board of Education" sheetId="6" r:id="rId6"/>
    <sheet name="Judicial" sheetId="7" r:id="rId7"/>
    <sheet name="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2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2" i="8"/>
</calcChain>
</file>

<file path=xl/sharedStrings.xml><?xml version="1.0" encoding="utf-8"?>
<sst xmlns="http://schemas.openxmlformats.org/spreadsheetml/2006/main" count="2702" uniqueCount="2699">
  <si>
    <t>Master Sheet of Results Including Turnout</t>
  </si>
  <si>
    <t>President</t>
  </si>
  <si>
    <t>U.S. Congress</t>
  </si>
  <si>
    <t>General Assembly</t>
  </si>
  <si>
    <t>State Board of Education</t>
  </si>
  <si>
    <t>Judicial</t>
  </si>
  <si>
    <r>
      <t>President</t>
    </r>
    <r>
      <rPr>
        <b/>
        <sz val="8"/>
        <color theme="0"/>
        <rFont val="Arial"/>
        <family val="2"/>
      </rPr>
      <t xml:space="preserve">
</t>
    </r>
  </si>
  <si>
    <r>
      <t>U.S. Senator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</si>
  <si>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</si>
  <si>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</si>
  <si>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</si>
  <si>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</si>
  <si>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</si>
  <si>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</si>
  <si>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</si>
  <si>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</si>
  <si>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</si>
  <si>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</si>
  <si>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</si>
  <si>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</si>
  <si>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</si>
  <si>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</si>
  <si>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</si>
  <si>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</si>
  <si>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</si>
  <si>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</si>
  <si>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</si>
  <si>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</si>
  <si>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</si>
  <si>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</si>
  <si>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</si>
  <si>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</si>
  <si>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</si>
  <si>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</si>
  <si>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</si>
  <si>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</si>
  <si>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</si>
  <si>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</si>
  <si>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</si>
  <si>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</si>
  <si>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</si>
  <si>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</si>
  <si>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</si>
  <si>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</si>
  <si>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</si>
  <si>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</si>
  <si>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</si>
  <si>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</si>
  <si>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</si>
  <si>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</si>
  <si>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</si>
  <si>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</si>
  <si>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</si>
  <si>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</si>
  <si>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</si>
  <si>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</si>
  <si>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</si>
  <si>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</si>
  <si>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</si>
  <si>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</si>
  <si>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</si>
  <si>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</si>
  <si>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</si>
  <si>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</si>
  <si>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</si>
  <si>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</si>
  <si>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</si>
  <si>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</si>
  <si>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</si>
  <si>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</si>
  <si>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</si>
  <si>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</si>
  <si>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</si>
  <si>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</si>
  <si>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</si>
  <si>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</si>
  <si>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</si>
  <si>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</si>
  <si>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</si>
  <si>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</si>
  <si>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</si>
  <si>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</si>
  <si>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</si>
  <si>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</si>
  <si>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</si>
  <si>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</si>
  <si>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</si>
  <si>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</si>
  <si>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</si>
  <si>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</si>
  <si>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</si>
  <si>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</si>
  <si>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</si>
  <si>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</si>
  <si>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</si>
  <si>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</si>
  <si>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</si>
  <si>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</si>
  <si>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</si>
  <si>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</si>
  <si>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</si>
  <si>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</si>
  <si>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</si>
  <si>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</si>
  <si>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</si>
  <si>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</si>
  <si>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</si>
  <si>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</si>
  <si>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</si>
  <si>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</si>
  <si>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</si>
  <si>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</si>
  <si>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</si>
  <si>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</si>
  <si>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</si>
  <si>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</si>
  <si>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</si>
  <si>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</si>
  <si>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</si>
  <si>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</si>
  <si>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</si>
  <si>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</si>
  <si>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</si>
  <si>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</si>
  <si>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</si>
  <si>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</si>
  <si>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</si>
  <si>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</si>
  <si>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</si>
  <si>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</si>
  <si>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</si>
  <si>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</si>
  <si>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</si>
  <si>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</si>
  <si>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</si>
  <si>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</si>
  <si>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</si>
  <si>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</si>
  <si>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</si>
  <si>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</si>
  <si>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05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</si>
  <si>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06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</si>
  <si>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</si>
  <si>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10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</si>
  <si>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</si>
  <si>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08</t>
    </r>
    <r>
      <rPr>
        <b/>
        <sz val="8"/>
        <color theme="0"/>
        <rFont val="Arial"/>
        <family val="2"/>
      </rPr>
      <t xml:space="preserve">
Unexpired Term Ending 12/31/2018</t>
    </r>
  </si>
  <si>
    <r>
      <t>Chief Justice of the Supreme Court</t>
    </r>
    <r>
      <rPr>
        <b/>
        <sz val="8"/>
        <color theme="0"/>
        <rFont val="Arial"/>
        <family val="2"/>
      </rPr>
      <t xml:space="preserve">
Term Commencing 01/01/2017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</si>
  <si>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01/01/2017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</si>
  <si>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</si>
  <si>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01/01/2017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</si>
  <si>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01/01/2017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</si>
  <si>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</si>
  <si>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</si>
  <si>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01/03/2017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</si>
  <si>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01/03/2017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</si>
  <si>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</si>
  <si>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</si>
  <si>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</si>
  <si>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</si>
  <si>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</si>
  <si>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</si>
  <si>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</si>
  <si>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</si>
  <si>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</si>
  <si>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</si>
  <si>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</si>
  <si>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</si>
  <si>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</si>
  <si>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</si>
  <si>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</si>
  <si>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</si>
  <si>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</si>
  <si>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</si>
  <si>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</si>
  <si>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</si>
  <si>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Unexpired Term Ending 02/09/2019</t>
    </r>
  </si>
  <si>
    <t>County Name</t>
  </si>
  <si>
    <t>Region Name</t>
  </si>
  <si>
    <t>Media Market</t>
  </si>
  <si>
    <t>Registered Voters</t>
  </si>
  <si>
    <t>Total Voters</t>
  </si>
  <si>
    <t>Turnout Percentage</t>
  </si>
  <si>
    <t>James Jerome Bell (WI)*</t>
  </si>
  <si>
    <t>Michael Bickelmeyer (WI)*</t>
  </si>
  <si>
    <t>Darrell L. Castle (WI)*</t>
  </si>
  <si>
    <t>Hillary Clinton (D)</t>
  </si>
  <si>
    <t>Richard Duncan</t>
  </si>
  <si>
    <t>Cherunda Fox (WI)*</t>
  </si>
  <si>
    <t>Ben Hartnell (WI)*</t>
  </si>
  <si>
    <t>Tom Hoefling (WI)*</t>
  </si>
  <si>
    <t>Bruce E. Jaynes (WI)*</t>
  </si>
  <si>
    <t>Gary Johnson</t>
  </si>
  <si>
    <t>Chris Keniston (WI)*</t>
  </si>
  <si>
    <t>Barry Kirschner (WI)*</t>
  </si>
  <si>
    <t>Laurence Kotlikoff (WI)*</t>
  </si>
  <si>
    <t>Joseph Maldonado (WI)*</t>
  </si>
  <si>
    <t>Michael Andrew Maturen (WI)*</t>
  </si>
  <si>
    <t>Evan McMullin (WI)*</t>
  </si>
  <si>
    <t>Monica Moorehead (WI)*</t>
  </si>
  <si>
    <t>Joe Schriner (WI)*</t>
  </si>
  <si>
    <t>Mike Smith (WI)*</t>
  </si>
  <si>
    <t>Jill Stein (G)</t>
  </si>
  <si>
    <t>Josiah R. Stroh (WI)*</t>
  </si>
  <si>
    <t>Douglas W. Thomson (WI)*</t>
  </si>
  <si>
    <t>Donald J. Trump (R)</t>
  </si>
  <si>
    <t>Tom Connors</t>
  </si>
  <si>
    <t>Joseph R. DeMare (G)</t>
  </si>
  <si>
    <t>Rob Portman (R)</t>
  </si>
  <si>
    <t>Scott Rupert</t>
  </si>
  <si>
    <t>James Stahl (WI)*</t>
  </si>
  <si>
    <t>Ted Strickland (D)</t>
  </si>
  <si>
    <t>Steve Chabot (R)</t>
  </si>
  <si>
    <t>Sholom D. Keller (WI)*</t>
  </si>
  <si>
    <t>Kiumars G. Kiani (WI)*</t>
  </si>
  <si>
    <t>Michele Young (D)</t>
  </si>
  <si>
    <t>Janet Everhard (WI)*</t>
  </si>
  <si>
    <t>William R. Smith (D)</t>
  </si>
  <si>
    <t>Brad Wenstrup (R)</t>
  </si>
  <si>
    <t>John Adams (R)</t>
  </si>
  <si>
    <t>Joyce Beatty (D)</t>
  </si>
  <si>
    <t>Janet Garrett (D)</t>
  </si>
  <si>
    <t>Jim Jordan (R)</t>
  </si>
  <si>
    <t>Bob Latta (R)</t>
  </si>
  <si>
    <t>James Neu Jr. (D)</t>
  </si>
  <si>
    <t>Bill Johnson (R)</t>
  </si>
  <si>
    <t>Michael L. Lorentz (D)</t>
  </si>
  <si>
    <t>Bob Gibbs (R)</t>
  </si>
  <si>
    <t>Dan Phillip</t>
  </si>
  <si>
    <t>Roy Rich (D)</t>
  </si>
  <si>
    <t>Warren Davidson (R)</t>
  </si>
  <si>
    <t>Steven Fought (D)</t>
  </si>
  <si>
    <t>Derrick James Hendricks (G)</t>
  </si>
  <si>
    <t>Marcy Kaptur (D)</t>
  </si>
  <si>
    <t>Donald P. Larson (R)</t>
  </si>
  <si>
    <t>George Skalsky (WI)*</t>
  </si>
  <si>
    <t>David A. Harlow (WI)*</t>
  </si>
  <si>
    <t>Robert Klepinger (D)</t>
  </si>
  <si>
    <t>Tom McMasters</t>
  </si>
  <si>
    <t>Mike Turner (R)</t>
  </si>
  <si>
    <t>Marcia L. Fudge (D)</t>
  </si>
  <si>
    <t>Beverly A. Goldstein (R)</t>
  </si>
  <si>
    <t>Ed Albertson (D)</t>
  </si>
  <si>
    <t>John J. Baumeister (WI)*</t>
  </si>
  <si>
    <t>Joe Manchik (G)</t>
  </si>
  <si>
    <t>Pat Tiberi (R)</t>
  </si>
  <si>
    <t>Calvin Hill Sr. (WI)*</t>
  </si>
  <si>
    <t>Richard A. Morckel (R)</t>
  </si>
  <si>
    <t>Tim Ryan (D)</t>
  </si>
  <si>
    <t>Andrew Jarvi (WI)*</t>
  </si>
  <si>
    <t>David P. Joyce (R)</t>
  </si>
  <si>
    <t>Michael Wager (D)</t>
  </si>
  <si>
    <t>Steve Stivers (R)</t>
  </si>
  <si>
    <t>Scott Wharton (D)</t>
  </si>
  <si>
    <t>Keith Mundy (D)</t>
  </si>
  <si>
    <t>Jim Renacci (R)</t>
  </si>
  <si>
    <t>Randy Gardner (R)</t>
  </si>
  <si>
    <t>Kirk W. Halliday (D)</t>
  </si>
  <si>
    <t>Bill Coley (R)</t>
  </si>
  <si>
    <t>John D. Kinne (D)</t>
  </si>
  <si>
    <t>Albert Griggs Jr. (D)</t>
  </si>
  <si>
    <t>Peggy Lehner (R)</t>
  </si>
  <si>
    <t>Mary Rose Lierman (D)</t>
  </si>
  <si>
    <t>Lou Terhar (R)</t>
  </si>
  <si>
    <t>Robert D. Hackett (R)</t>
  </si>
  <si>
    <t>Matthew Kirk (D)</t>
  </si>
  <si>
    <t>Matt Huffman (R)</t>
  </si>
  <si>
    <t>Charlie Carlier (D)</t>
  </si>
  <si>
    <t>Joe Uecker (R)</t>
  </si>
  <si>
    <t>Cathy Johnson (D)</t>
  </si>
  <si>
    <t>Stephanie L. Kunze (R)</t>
  </si>
  <si>
    <t>John J. Eklund (R)</t>
  </si>
  <si>
    <t>Wiley Runnestrand (D)</t>
  </si>
  <si>
    <t>Troy Balderson (R)</t>
  </si>
  <si>
    <t>Ashley Kemp (WI)*</t>
  </si>
  <si>
    <t>Christopher King (D)</t>
  </si>
  <si>
    <t>Larry J. Obhof (R)</t>
  </si>
  <si>
    <t>Matt Dolan (R)</t>
  </si>
  <si>
    <t>Emily Hagan (D)</t>
  </si>
  <si>
    <t>Dave Burke (R)</t>
  </si>
  <si>
    <t>Jonathan Schulz (R)</t>
  </si>
  <si>
    <t>Vernon Sykes (D)</t>
  </si>
  <si>
    <t>Lou Gentile (D)</t>
  </si>
  <si>
    <t>Frank Hoagland (R)</t>
  </si>
  <si>
    <t>Robert J. Allen (R)</t>
  </si>
  <si>
    <t>Sean J. O'Brien (D)</t>
  </si>
  <si>
    <t>Stephen R. Spoonamore</t>
  </si>
  <si>
    <t>Scott Wiggam (R)</t>
  </si>
  <si>
    <t>Brittany Bowman (D)</t>
  </si>
  <si>
    <t>Timothy Peter Grady (WI)*</t>
  </si>
  <si>
    <t>Mark J. Romanchuk (R)</t>
  </si>
  <si>
    <t>Theresa Gavarone (R)</t>
  </si>
  <si>
    <t>Kelly Wicks (D)</t>
  </si>
  <si>
    <t>Bob Cupp (R)</t>
  </si>
  <si>
    <t>John R. Dyce (D)</t>
  </si>
  <si>
    <t>Tim Ginter (R)</t>
  </si>
  <si>
    <t>Marlene Anielski (R)</t>
  </si>
  <si>
    <t>Phillip Robinson (D)</t>
  </si>
  <si>
    <t>Thomas F. Patton (R)</t>
  </si>
  <si>
    <t>Cassandra McDonald (R)</t>
  </si>
  <si>
    <t>Kent Smith (D)</t>
  </si>
  <si>
    <t>Janine Boyd (D)</t>
  </si>
  <si>
    <t>Joe Miller (R)</t>
  </si>
  <si>
    <t>Bill Patmon (D)</t>
  </si>
  <si>
    <t>Stephanie Howse (D)</t>
  </si>
  <si>
    <t>Shalira Taylor (R)</t>
  </si>
  <si>
    <t>John E. Barnes Jr. (D)</t>
  </si>
  <si>
    <t>Nickie J. Antonio (D)</t>
  </si>
  <si>
    <t>Martin J. Sweeney (D)</t>
  </si>
  <si>
    <t>Nicholas J. Celebrezze (D)</t>
  </si>
  <si>
    <t>Tommy Greene (D)</t>
  </si>
  <si>
    <t>Dave Greenspan (R)</t>
  </si>
  <si>
    <t>Keith Hatton (WI)*</t>
  </si>
  <si>
    <t>Adam Miller (D)</t>
  </si>
  <si>
    <t>John Rush (R)</t>
  </si>
  <si>
    <t>M. Deborah Tunstall (WI)*</t>
  </si>
  <si>
    <t>Kristin Boggs (D)</t>
  </si>
  <si>
    <t>Constance A. Gadell Newton (G)</t>
  </si>
  <si>
    <t>David Todd (R)</t>
  </si>
  <si>
    <t>Anne Gonzales (R)</t>
  </si>
  <si>
    <t>Michael Johnston (D)</t>
  </si>
  <si>
    <t>Heather Bishoff (D)</t>
  </si>
  <si>
    <t>Lisa Schacht (R)</t>
  </si>
  <si>
    <t>Mike Duffey (R)</t>
  </si>
  <si>
    <t>Ryan Koch (D)</t>
  </si>
  <si>
    <t>Linda L. Jarrett (R)</t>
  </si>
  <si>
    <t>David Leland (D)</t>
  </si>
  <si>
    <t>Laura Lanese (R)</t>
  </si>
  <si>
    <t>Lee Schreiner (D)</t>
  </si>
  <si>
    <t>Jim Hughes (R)</t>
  </si>
  <si>
    <t>Kristopher Keller (D)</t>
  </si>
  <si>
    <t>Napoleon A. Bell II</t>
  </si>
  <si>
    <t>Jeff Brown (WI)*</t>
  </si>
  <si>
    <t>Seth Golding (R)</t>
  </si>
  <si>
    <t>Bernadine Kennedy Kent (D)</t>
  </si>
  <si>
    <t>Kenneth H. Collins (R)</t>
  </si>
  <si>
    <t>Hearcel F. Craig (D)</t>
  </si>
  <si>
    <t>Tom Brinkman Jr. (R)</t>
  </si>
  <si>
    <t>Joe Otis (D)</t>
  </si>
  <si>
    <t>Jonathan Dever (R)</t>
  </si>
  <si>
    <t>Jessica Miranda (D)</t>
  </si>
  <si>
    <t>Louis W. Blessing III (R)</t>
  </si>
  <si>
    <t>Mark A. Childers (D)</t>
  </si>
  <si>
    <t>Bill Seitz (R)</t>
  </si>
  <si>
    <t>Brigid Kelly (D)</t>
  </si>
  <si>
    <t>Mary Yeager (R)</t>
  </si>
  <si>
    <t>Catherine Ingram (D)</t>
  </si>
  <si>
    <t>Matthew H. Wahlert (R)</t>
  </si>
  <si>
    <t>David Miller (R)</t>
  </si>
  <si>
    <t>Alicia Reece (D)</t>
  </si>
  <si>
    <t>Gene Littlefield (R)</t>
  </si>
  <si>
    <t>Emilia Sykes (D)</t>
  </si>
  <si>
    <t>Aimee N. Cooper (R)</t>
  </si>
  <si>
    <t>Greta Johnson (D)</t>
  </si>
  <si>
    <t>Anthony DeVitis (R)</t>
  </si>
  <si>
    <t>Bobby McDowall (D)</t>
  </si>
  <si>
    <t>Kristina Daley Roegner (R)</t>
  </si>
  <si>
    <t>Casey Weinstein (D)</t>
  </si>
  <si>
    <t>Judith Lynn Lee (D)</t>
  </si>
  <si>
    <t>Marilyn Slaby (R)</t>
  </si>
  <si>
    <t>Fred Strahorn (D)</t>
  </si>
  <si>
    <t>Michael E. Henne (R)</t>
  </si>
  <si>
    <t>David L. Richards (D)</t>
  </si>
  <si>
    <t>Jim Butler (R)</t>
  </si>
  <si>
    <t>Jimmy Calhoun (D)</t>
  </si>
  <si>
    <t>Niraj Antani (R)</t>
  </si>
  <si>
    <t>Pat A. Merris (D)</t>
  </si>
  <si>
    <t>Jeff Rezabek (R)</t>
  </si>
  <si>
    <t>David Sparks (D)</t>
  </si>
  <si>
    <t>Michael D. Ashford (D)</t>
  </si>
  <si>
    <t>John Insco (R)</t>
  </si>
  <si>
    <t>Teresa Fedor (D)</t>
  </si>
  <si>
    <t>James S. Nowak (R)</t>
  </si>
  <si>
    <t>Michael P. Sheehy (D)</t>
  </si>
  <si>
    <t>Diana M. Skaff (R)</t>
  </si>
  <si>
    <t>Lauri Cooper (D)</t>
  </si>
  <si>
    <t>Derek Merrin (R)</t>
  </si>
  <si>
    <t>Kirk Schuring (R)</t>
  </si>
  <si>
    <t>Dan F. McMasters (R)</t>
  </si>
  <si>
    <t>Thomas E. West (D)</t>
  </si>
  <si>
    <t>Christina M. Hagan (R)</t>
  </si>
  <si>
    <t>John L. Juergensen (D)</t>
  </si>
  <si>
    <t>Johnny H. Hamilton (D)</t>
  </si>
  <si>
    <t>Wes Retherford (R)</t>
  </si>
  <si>
    <t>Margaret K. Conditt (R)</t>
  </si>
  <si>
    <t>Candice Keller (R)</t>
  </si>
  <si>
    <t>Suzi Rubin (D)</t>
  </si>
  <si>
    <t>Rick Smith (D)</t>
  </si>
  <si>
    <t>Paul Zeltwanger (R)</t>
  </si>
  <si>
    <t>Kelly Kraus Mencke (D)</t>
  </si>
  <si>
    <t>Nathan H. Manning (R)</t>
  </si>
  <si>
    <t>Dan Ramos (D)</t>
  </si>
  <si>
    <t>Jessie Mae Tower (R)</t>
  </si>
  <si>
    <t>Tom Dunlap (D)</t>
  </si>
  <si>
    <t>Dick Stein (R)</t>
  </si>
  <si>
    <t>Michele Lepore-Hagan (D)</t>
  </si>
  <si>
    <t>Andrea Mahone</t>
  </si>
  <si>
    <t>Corrine Sanderson (R)</t>
  </si>
  <si>
    <t>John A. Boccieri (D)</t>
  </si>
  <si>
    <t>Don Manning (R)</t>
  </si>
  <si>
    <t>John M. Rogers (D)</t>
  </si>
  <si>
    <t>Robert Rule (R)</t>
  </si>
  <si>
    <t>Rick Walker (D)</t>
  </si>
  <si>
    <t>Ron Young (R)</t>
  </si>
  <si>
    <t>Scott Lipps (R)</t>
  </si>
  <si>
    <t>Samuel P. Ronan (D)</t>
  </si>
  <si>
    <t>Glenn W. Holmes (D)</t>
  </si>
  <si>
    <t>Devon A. Stanley (R)</t>
  </si>
  <si>
    <t>Michael J. O'Brien (D)</t>
  </si>
  <si>
    <t>Martha Yoder (R)</t>
  </si>
  <si>
    <t>John Becker (R)</t>
  </si>
  <si>
    <t>Jerod L. Weber (D)</t>
  </si>
  <si>
    <t>Doug Green (R)</t>
  </si>
  <si>
    <t>Ken P. McNeely Jr. (D)</t>
  </si>
  <si>
    <t>Janet Breneman (D)</t>
  </si>
  <si>
    <t>Andrew O. Brenner (R)</t>
  </si>
  <si>
    <t>Rick Carfagna (R)</t>
  </si>
  <si>
    <t>Douglas P. Crowl (WI)*</t>
  </si>
  <si>
    <t>John Russell (D)</t>
  </si>
  <si>
    <t>Steve Hambley (R)</t>
  </si>
  <si>
    <t>Frank A. Zona (D)</t>
  </si>
  <si>
    <t>Luke T. Brewer</t>
  </si>
  <si>
    <t>Darrell D. Kick (R)</t>
  </si>
  <si>
    <t>Joseph S. Begeny (D)</t>
  </si>
  <si>
    <t>Scott K. Ryan (R)</t>
  </si>
  <si>
    <t>John J. Carlisle (D)</t>
  </si>
  <si>
    <t>Larry Householder (R)</t>
  </si>
  <si>
    <t>Brian K. Housh (D)</t>
  </si>
  <si>
    <t>Rick Perales (R)</t>
  </si>
  <si>
    <t>Bill Dean (R)</t>
  </si>
  <si>
    <t>Barb Niemeyer (D)</t>
  </si>
  <si>
    <t>Kathleen Clyde (D)</t>
  </si>
  <si>
    <t>Jim Lutz (R)</t>
  </si>
  <si>
    <t>Sarah LaTourette (R)</t>
  </si>
  <si>
    <t>Terri McIntee (D)</t>
  </si>
  <si>
    <t>Bradley S. Nicodemus (D)</t>
  </si>
  <si>
    <t>Tim Schaffer (R)</t>
  </si>
  <si>
    <t>Ron Hood (R)</t>
  </si>
  <si>
    <t>Kyle Koehler (R)</t>
  </si>
  <si>
    <t>Alex Wendt (D)</t>
  </si>
  <si>
    <t>Stephen A. Huffman (R)</t>
  </si>
  <si>
    <t>Robert McColley (R)</t>
  </si>
  <si>
    <t>Craig Riedel (R)</t>
  </si>
  <si>
    <t>Mary E. Harshfield (D)</t>
  </si>
  <si>
    <t>Robert Cole Sprague (R)</t>
  </si>
  <si>
    <t>Keith Faber (R)</t>
  </si>
  <si>
    <t>Ed Huff Jr. (D)</t>
  </si>
  <si>
    <t>Nino Vitale (R)</t>
  </si>
  <si>
    <t>Scott Crider (D)</t>
  </si>
  <si>
    <t>Dorothy Pelanda (R)</t>
  </si>
  <si>
    <t>Wes Goodman (R)</t>
  </si>
  <si>
    <t>Bill Reineke (R)</t>
  </si>
  <si>
    <t>Steven M. Arndt (R)</t>
  </si>
  <si>
    <t>Lawrence D. Hartlaub (D)</t>
  </si>
  <si>
    <t>Terry A. Johnson (R)</t>
  </si>
  <si>
    <t>Cliff Rosenberger (R)</t>
  </si>
  <si>
    <t>Gary K. Scherer (R)</t>
  </si>
  <si>
    <t>Ryan Smith (R)</t>
  </si>
  <si>
    <t>Jay Edwards (R)</t>
  </si>
  <si>
    <t>Sarah H. Grace (D)</t>
  </si>
  <si>
    <t>Ginny Favede (D)</t>
  </si>
  <si>
    <t>Andy Thompson (R)</t>
  </si>
  <si>
    <t>Jack Cera (D)</t>
  </si>
  <si>
    <t>Brian D. Hill (R)</t>
  </si>
  <si>
    <t>Jeremiah M. Johnson (D)</t>
  </si>
  <si>
    <t>Al Landis (R)</t>
  </si>
  <si>
    <t>John Patterson (D)</t>
  </si>
  <si>
    <t>Tanyce J. Addison</t>
  </si>
  <si>
    <t>Linda Haycock</t>
  </si>
  <si>
    <t>Martha A. Manchester</t>
  </si>
  <si>
    <t>Lilli Vitale</t>
  </si>
  <si>
    <t>Roslyn Painter-Goffi</t>
  </si>
  <si>
    <t>Lisa Woods</t>
  </si>
  <si>
    <t>Nicholas Baumeyer</t>
  </si>
  <si>
    <t>Jeff Furr</t>
  </si>
  <si>
    <t>Antoinette Miranda</t>
  </si>
  <si>
    <t>Jamie O'Leary</t>
  </si>
  <si>
    <t>Adam C. Slane</t>
  </si>
  <si>
    <t>Stephanie Dodd</t>
  </si>
  <si>
    <t>Braydon L. Bevens</t>
  </si>
  <si>
    <t>Nick Owens</t>
  </si>
  <si>
    <t>Meryl Johnson</t>
  </si>
  <si>
    <t>Bill Lavezzi</t>
  </si>
  <si>
    <t>Richard T. Montgomery II</t>
  </si>
  <si>
    <t>Amy M. Zuren</t>
  </si>
  <si>
    <t>Vickie D. Briercheck</t>
  </si>
  <si>
    <t>Craig Brown</t>
  </si>
  <si>
    <t>Nancy P. Hollister</t>
  </si>
  <si>
    <t>Debbie Phillips</t>
  </si>
  <si>
    <t>Kathleen Purdy</t>
  </si>
  <si>
    <t>Maureen O'Connor</t>
  </si>
  <si>
    <t>Pat Fischer</t>
  </si>
  <si>
    <t>John P. O'Donnell</t>
  </si>
  <si>
    <t>Pat DeWine</t>
  </si>
  <si>
    <t>Cynthia Rice</t>
  </si>
  <si>
    <t>Mary Eileen Kilbane</t>
  </si>
  <si>
    <t>Jennifer Brunner</t>
  </si>
  <si>
    <t>Melody J. Stewart</t>
  </si>
  <si>
    <t>Julia L. Dorrian</t>
  </si>
  <si>
    <t>Kathleen Ann Keough</t>
  </si>
  <si>
    <t>Susan D. Brown</t>
  </si>
  <si>
    <t>Beth A. Myers</t>
  </si>
  <si>
    <t>Mary E. Donovan</t>
  </si>
  <si>
    <t>Randall L. Basinger</t>
  </si>
  <si>
    <t>William R. Zimmerman</t>
  </si>
  <si>
    <t>Valarie K. Gerlach</t>
  </si>
  <si>
    <t>Matthew W. McFarland</t>
  </si>
  <si>
    <t>David Gormley</t>
  </si>
  <si>
    <t>Earle E. Wise</t>
  </si>
  <si>
    <t>Gary G. Cook</t>
  </si>
  <si>
    <t>Christine Mayle</t>
  </si>
  <si>
    <t>Gene Donofrio</t>
  </si>
  <si>
    <t>Eileen A. Gallagher</t>
  </si>
  <si>
    <t>Diana M. Stevenson</t>
  </si>
  <si>
    <t>Thomas A. Teodosio</t>
  </si>
  <si>
    <t>William A. Klatt</t>
  </si>
  <si>
    <t>Ron M. Tamburrino</t>
  </si>
  <si>
    <t>Thomas R. Wright</t>
  </si>
  <si>
    <t>Robin N. Piper</t>
  </si>
  <si>
    <t>Michael T. Hall</t>
  </si>
  <si>
    <t>Craig Baldwin</t>
  </si>
  <si>
    <t>Mark L. Pietrykowski</t>
  </si>
  <si>
    <t>Donna J. Carr</t>
  </si>
  <si>
    <t>Mike Powell</t>
  </si>
  <si>
    <t>Mike Tucker</t>
  </si>
  <si>
    <t>Stephen R. Shaw</t>
  </si>
  <si>
    <t>Lynne S. Callahan</t>
  </si>
  <si>
    <t>Peter Stautberg</t>
  </si>
  <si>
    <t>Marilyn Zayas-Davis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</si>
  <si>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</si>
  <si>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</si>
  <si>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</si>
  <si>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</si>
  <si>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</si>
  <si>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</si>
  <si>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</si>
  <si>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</si>
  <si>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</si>
  <si>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</si>
  <si>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</si>
  <si>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</si>
  <si>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</si>
  <si>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</si>
  <si>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</si>
  <si>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</si>
  <si>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</si>
  <si>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</si>
  <si>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</si>
  <si>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</si>
  <si>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</si>
  <si>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</si>
  <si>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</si>
  <si>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</si>
  <si>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</si>
  <si>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</si>
  <si>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</si>
  <si>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</si>
  <si>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</si>
  <si>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</si>
  <si>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</si>
  <si>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</si>
  <si>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</si>
  <si>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</si>
  <si>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</si>
  <si>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</si>
  <si>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</si>
  <si>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</si>
  <si>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</si>
  <si>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</si>
  <si>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</si>
  <si>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</si>
  <si>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</si>
  <si>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</si>
  <si>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</si>
  <si>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</si>
  <si>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</si>
  <si>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</si>
  <si>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</si>
  <si>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</si>
  <si>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</si>
  <si>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</si>
  <si>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</si>
  <si>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</si>
  <si>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</si>
  <si>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</si>
  <si>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</si>
  <si>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</si>
  <si>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</si>
  <si>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</si>
  <si>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</si>
  <si>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</si>
  <si>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</si>
  <si>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</si>
  <si>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</si>
  <si>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</si>
  <si>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</si>
  <si>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</si>
  <si>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</si>
  <si>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</si>
  <si>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</si>
  <si>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</si>
  <si>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</si>
  <si>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</si>
  <si>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</si>
  <si>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</si>
  <si>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</si>
  <si>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</si>
  <si>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</si>
  <si>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</si>
  <si>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</si>
  <si>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</si>
  <si>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</si>
  <si>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</si>
  <si>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</si>
  <si>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</si>
  <si>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</si>
  <si>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</si>
  <si>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</si>
  <si>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</si>
  <si>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</si>
  <si>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</si>
  <si>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</si>
  <si>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</si>
  <si>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</si>
  <si>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</si>
  <si>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</si>
  <si>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</si>
  <si>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</si>
  <si>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</si>
  <si>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</si>
  <si>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</si>
  <si>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</si>
  <si>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</si>
  <si>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</si>
  <si>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</si>
  <si>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</si>
  <si>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</si>
  <si>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</si>
  <si>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</si>
  <si>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</si>
  <si>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</si>
  <si>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</si>
  <si>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</si>
  <si>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</si>
  <si>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</si>
  <si>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</si>
  <si>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</si>
  <si>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</si>
  <si>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</si>
  <si>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</si>
  <si>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</si>
  <si>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</si>
  <si>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</si>
  <si>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</si>
  <si>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</si>
  <si>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</si>
  <si>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</si>
  <si>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</si>
  <si>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</si>
  <si>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</si>
  <si>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</si>
  <si>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</si>
  <si>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</si>
  <si>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</si>
  <si>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</si>
  <si>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</si>
  <si>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</si>
  <si>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</si>
  <si>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</si>
  <si>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</si>
  <si>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</si>
  <si>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</si>
  <si>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</si>
  <si>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</si>
  <si>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</si>
  <si>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</si>
  <si>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</si>
  <si>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</si>
  <si>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</si>
  <si>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</si>
  <si>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</si>
  <si>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</si>
  <si>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</si>
  <si>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</si>
  <si>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</si>
  <si>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</si>
  <si>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</si>
  <si>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</si>
  <si>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</si>
  <si>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</si>
  <si>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</si>
  <si>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</si>
  <si>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</si>
  <si>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</si>
  <si>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</si>
  <si>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</si>
  <si>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</si>
  <si>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</si>
  <si>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</si>
  <si>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</si>
  <si>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</si>
  <si>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</si>
  <si>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</si>
  <si>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</si>
  <si>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</si>
  <si>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</si>
  <si>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</si>
  <si>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</si>
  <si>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</si>
  <si>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</si>
  <si>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</si>
  <si>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</si>
  <si>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</si>
  <si>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</si>
  <si>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</si>
  <si>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</si>
  <si>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</si>
  <si>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</si>
  <si>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</si>
  <si>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</si>
  <si>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</si>
  <si>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</si>
  <si>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</si>
  <si>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</si>
  <si>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</si>
  <si>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</si>
  <si>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</si>
  <si>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</si>
  <si>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</si>
  <si>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</si>
  <si>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</si>
  <si>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</si>
  <si>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</si>
  <si>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</si>
  <si>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</si>
  <si>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</si>
  <si>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</si>
  <si>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</si>
  <si>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</si>
  <si>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</si>
  <si>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</si>
  <si>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</si>
  <si>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</si>
  <si>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</si>
  <si>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</si>
  <si>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</si>
  <si>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</si>
  <si>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</si>
  <si>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</si>
  <si>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</si>
  <si>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</si>
  <si>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</si>
  <si>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</si>
  <si>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</si>
  <si>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</si>
  <si>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</si>
  <si>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</si>
  <si>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</si>
  <si>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</si>
  <si>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</si>
  <si>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</si>
  <si>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</si>
  <si>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</si>
  <si>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</si>
  <si>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</si>
  <si>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</si>
  <si>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</si>
  <si>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</si>
  <si>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</si>
  <si>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</si>
  <si>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</si>
  <si>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</si>
  <si>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</si>
  <si>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</si>
  <si>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</si>
  <si>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</si>
  <si>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</si>
  <si>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</si>
  <si>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</si>
  <si>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</si>
  <si>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</si>
  <si>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</si>
  <si>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</si>
  <si>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</si>
  <si>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</si>
  <si>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</si>
  <si>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</si>
  <si>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</si>
  <si>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</si>
  <si>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</si>
  <si>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</si>
  <si>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</si>
  <si>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</si>
  <si>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</si>
  <si>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</si>
  <si>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President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</si>
  <si>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</si>
  <si>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</si>
  <si>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</si>
  <si>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</si>
  <si>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</si>
  <si>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</si>
  <si>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James Jerome Bell (WI)*</t>
  </si>
  <si>
    <t>Michael Bickelmeyer (WI)*</t>
  </si>
  <si>
    <t>Darrell L. Castle (WI)*</t>
  </si>
  <si>
    <t>Hillary Clinton (D)</t>
  </si>
  <si>
    <t>Richard Duncan</t>
  </si>
  <si>
    <t>Cherunda Fox (WI)*</t>
  </si>
  <si>
    <t>Ben Hartnell (WI)*</t>
  </si>
  <si>
    <t>Tom Hoefling (WI)*</t>
  </si>
  <si>
    <t>Bruce E. Jaynes (WI)*</t>
  </si>
  <si>
    <t>Gary Johnson</t>
  </si>
  <si>
    <t>Chris Keniston (WI)*</t>
  </si>
  <si>
    <t>Barry Kirschner (WI)*</t>
  </si>
  <si>
    <t>Laurence Kotlikoff (WI)*</t>
  </si>
  <si>
    <t>Joseph Maldonado (WI)*</t>
  </si>
  <si>
    <t>Michael Andrew Maturen (WI)*</t>
  </si>
  <si>
    <t>Evan McMullin (WI)*</t>
  </si>
  <si>
    <t>Monica Moorehead (WI)*</t>
  </si>
  <si>
    <t>Joe Schriner (WI)*</t>
  </si>
  <si>
    <t>Mike Smith (WI)*</t>
  </si>
  <si>
    <t>Jill Stein (G)</t>
  </si>
  <si>
    <t>Josiah R. Stroh (WI)*</t>
  </si>
  <si>
    <t>Douglas W. Thomson (WI)*</t>
  </si>
  <si>
    <t>Donald J. Trump (R)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</si>
  <si>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</si>
  <si>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</si>
  <si>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</si>
  <si>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</si>
  <si>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</si>
  <si>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</si>
  <si>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</si>
  <si>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</si>
  <si>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</si>
  <si>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</si>
  <si>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</si>
  <si>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</si>
  <si>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</si>
  <si>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</si>
  <si>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</si>
  <si>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</si>
  <si>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</si>
  <si>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</si>
  <si>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</si>
  <si>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</si>
  <si>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</si>
  <si>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</si>
  <si>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</si>
  <si>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</si>
  <si>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</si>
  <si>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</si>
  <si>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</si>
  <si>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</si>
  <si>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</si>
  <si>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</si>
  <si>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</si>
  <si>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</si>
  <si>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</si>
  <si>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</si>
  <si>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</si>
  <si>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</si>
  <si>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</si>
  <si>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</si>
  <si>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</si>
  <si>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</si>
  <si>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</si>
  <si>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</si>
  <si>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</si>
  <si>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</si>
  <si>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</si>
  <si>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</si>
  <si>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</si>
  <si>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</si>
  <si>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</si>
  <si>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</si>
  <si>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</si>
  <si>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</si>
  <si>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</si>
  <si>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</si>
  <si>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</si>
  <si>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</si>
  <si>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</si>
  <si>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</si>
  <si>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</si>
  <si>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</si>
  <si>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</si>
  <si>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</si>
  <si>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</si>
  <si>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</si>
  <si>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</si>
  <si>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</si>
  <si>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</si>
  <si>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</si>
  <si>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</si>
  <si>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</si>
  <si>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</si>
  <si>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</si>
  <si>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</si>
  <si>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</si>
  <si>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</si>
  <si>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</si>
  <si>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</si>
  <si>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</si>
  <si>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</si>
  <si>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</si>
  <si>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</si>
  <si>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</si>
  <si>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</si>
  <si>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</si>
  <si>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</si>
  <si>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</si>
  <si>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</si>
  <si>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</si>
  <si>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</si>
  <si>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</si>
  <si>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</si>
  <si>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</si>
  <si>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</si>
  <si>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</si>
  <si>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</si>
  <si>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</si>
  <si>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</si>
  <si>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</si>
  <si>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</si>
  <si>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</si>
  <si>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</si>
  <si>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</si>
  <si>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</si>
  <si>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</si>
  <si>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</si>
  <si>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</si>
  <si>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</si>
  <si>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</si>
  <si>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</si>
  <si>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</si>
  <si>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</si>
  <si>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</si>
  <si>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</si>
  <si>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</si>
  <si>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</si>
  <si>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</si>
  <si>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</si>
  <si>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</si>
  <si>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</si>
  <si>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</si>
  <si>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</si>
  <si>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</si>
  <si>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</si>
  <si>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</si>
  <si>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</si>
  <si>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</si>
  <si>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</si>
  <si>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</si>
  <si>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</si>
  <si>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</si>
  <si>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</si>
  <si>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</si>
  <si>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</si>
  <si>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</si>
  <si>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</si>
  <si>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</si>
  <si>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</si>
  <si>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</si>
  <si>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</si>
  <si>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</si>
  <si>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</si>
  <si>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</si>
  <si>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</si>
  <si>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</si>
  <si>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</si>
  <si>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</si>
  <si>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</si>
  <si>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</si>
  <si>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</si>
  <si>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</si>
  <si>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</si>
  <si>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</si>
  <si>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</si>
  <si>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</si>
  <si>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</si>
  <si>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</si>
  <si>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</si>
  <si>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</si>
  <si>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</si>
  <si>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</si>
  <si>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</si>
  <si>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</si>
  <si>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</si>
  <si>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</si>
  <si>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</si>
  <si>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</si>
  <si>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</si>
  <si>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</si>
  <si>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</si>
  <si>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</si>
  <si>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</si>
  <si>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</si>
  <si>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</si>
  <si>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</si>
  <si>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</si>
  <si>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</si>
  <si>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</si>
  <si>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</si>
  <si>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</si>
  <si>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</si>
  <si>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</si>
  <si>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</si>
  <si>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</si>
  <si>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</si>
  <si>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</si>
  <si>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</si>
  <si>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</si>
  <si>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</si>
  <si>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</si>
  <si>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</si>
  <si>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</si>
  <si>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</si>
  <si>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</si>
  <si>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</si>
  <si>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</si>
  <si>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</si>
  <si>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</si>
  <si>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</si>
  <si>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</si>
  <si>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</si>
  <si>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</si>
  <si>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</si>
  <si>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</si>
  <si>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</si>
  <si>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</si>
  <si>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</si>
  <si>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</si>
  <si>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</si>
  <si>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</si>
  <si>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</si>
  <si>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</si>
  <si>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</si>
  <si>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</si>
  <si>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</si>
  <si>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</si>
  <si>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</si>
  <si>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</si>
  <si>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</si>
  <si>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</si>
  <si>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</si>
  <si>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</si>
  <si>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</si>
  <si>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</si>
  <si>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</si>
  <si>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</si>
  <si>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</si>
  <si>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</si>
  <si>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</si>
  <si>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</si>
  <si>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</si>
  <si>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</si>
  <si>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</si>
  <si>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</si>
  <si>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</si>
  <si>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</si>
  <si>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</si>
  <si>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</si>
  <si>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</si>
  <si>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</si>
  <si>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</si>
  <si>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</si>
  <si>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</si>
  <si>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</si>
  <si>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</si>
  <si>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</si>
  <si>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</si>
  <si>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</si>
  <si>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</si>
  <si>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</si>
  <si>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</si>
  <si>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</si>
  <si>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</si>
  <si>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</si>
  <si>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</si>
  <si>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</si>
  <si>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</si>
  <si>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</si>
  <si>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</si>
  <si>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</si>
  <si>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</si>
  <si>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</si>
  <si>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</si>
  <si>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</si>
  <si>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</si>
  <si>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</si>
  <si>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</si>
  <si>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U.S. Senator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</si>
  <si>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</si>
  <si>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</si>
  <si>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</si>
  <si>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</si>
  <si>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</si>
  <si>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06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</si>
  <si>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07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</si>
  <si>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08</t>
    </r>
    <r>
      <rPr>
        <b/>
        <sz val="8"/>
        <color theme="0"/>
        <rFont val="Arial"/>
        <family val="2"/>
      </rPr>
      <t xml:space="preserve">
</t>
    </r>
  </si>
  <si>
    <r>
      <t>Representative to Congress - District 09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</si>
  <si>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10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</si>
  <si>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11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</si>
  <si>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12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</si>
  <si>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13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</si>
  <si>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14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</si>
  <si>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15</t>
    </r>
    <r>
      <rPr>
        <b/>
        <sz val="8"/>
        <color theme="0"/>
        <rFont val="Arial"/>
        <family val="2"/>
      </rPr>
      <t xml:space="preserve">
</t>
    </r>
  </si>
  <si>
    <r>
      <t>Representative to Congress - District 16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</si>
  <si>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</si>
  <si>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</si>
  <si>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</si>
  <si>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</si>
  <si>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</si>
  <si>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</si>
  <si>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Tom Connors</t>
  </si>
  <si>
    <t>Joseph R. DeMare (G)</t>
  </si>
  <si>
    <t>Rob Portman (R)</t>
  </si>
  <si>
    <t>Scott Rupert</t>
  </si>
  <si>
    <t>James Stahl (WI)*</t>
  </si>
  <si>
    <t>Ted Strickland (D)</t>
  </si>
  <si>
    <t>Steve Chabot (R)</t>
  </si>
  <si>
    <t>Sholom D. Keller (WI)*</t>
  </si>
  <si>
    <t>Kiumars G. Kiani (WI)*</t>
  </si>
  <si>
    <t>Michele Young (D)</t>
  </si>
  <si>
    <t>Janet Everhard (WI)*</t>
  </si>
  <si>
    <t>William R. Smith (D)</t>
  </si>
  <si>
    <t>Brad Wenstrup (R)</t>
  </si>
  <si>
    <t>John Adams (R)</t>
  </si>
  <si>
    <t>Joyce Beatty (D)</t>
  </si>
  <si>
    <t>Janet Garrett (D)</t>
  </si>
  <si>
    <t>Jim Jordan (R)</t>
  </si>
  <si>
    <t>Bob Latta (R)</t>
  </si>
  <si>
    <t>James Neu Jr. (D)</t>
  </si>
  <si>
    <t>Bill Johnson (R)</t>
  </si>
  <si>
    <t>Michael L. Lorentz (D)</t>
  </si>
  <si>
    <t>Bob Gibbs (R)</t>
  </si>
  <si>
    <t>Dan Phillip</t>
  </si>
  <si>
    <t>Roy Rich (D)</t>
  </si>
  <si>
    <t>Warren Davidson (R)</t>
  </si>
  <si>
    <t>Steven Fought (D)</t>
  </si>
  <si>
    <t>Derrick James Hendricks (G)</t>
  </si>
  <si>
    <t>Marcy Kaptur (D)</t>
  </si>
  <si>
    <t>Donald P. Larson (R)</t>
  </si>
  <si>
    <t>George Skalsky (WI)*</t>
  </si>
  <si>
    <t>David A. Harlow (WI)*</t>
  </si>
  <si>
    <t>Robert Klepinger (D)</t>
  </si>
  <si>
    <t>Tom McMasters</t>
  </si>
  <si>
    <t>Mike Turner (R)</t>
  </si>
  <si>
    <t>Marcia L. Fudge (D)</t>
  </si>
  <si>
    <t>Beverly A. Goldstein (R)</t>
  </si>
  <si>
    <t>Ed Albertson (D)</t>
  </si>
  <si>
    <t>John J. Baumeister (WI)*</t>
  </si>
  <si>
    <t>Joe Manchik (G)</t>
  </si>
  <si>
    <t>Pat Tiberi (R)</t>
  </si>
  <si>
    <t>Calvin Hill Sr. (WI)*</t>
  </si>
  <si>
    <t>Richard A. Morckel (R)</t>
  </si>
  <si>
    <t>Tim Ryan (D)</t>
  </si>
  <si>
    <t>Andrew Jarvi (WI)*</t>
  </si>
  <si>
    <t>David P. Joyce (R)</t>
  </si>
  <si>
    <t>Michael Wager (D)</t>
  </si>
  <si>
    <t>Steve Stivers (R)</t>
  </si>
  <si>
    <t>Scott Wharton (D)</t>
  </si>
  <si>
    <t>Keith Mundy (D)</t>
  </si>
  <si>
    <t>Jim Renacci (R)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</si>
  <si>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</si>
  <si>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</si>
  <si>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</si>
  <si>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</si>
  <si>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</si>
  <si>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</si>
  <si>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</si>
  <si>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</si>
  <si>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</si>
  <si>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</si>
  <si>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</si>
  <si>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</si>
  <si>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</si>
  <si>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</si>
  <si>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</si>
  <si>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</si>
  <si>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</si>
  <si>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</si>
  <si>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</si>
  <si>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</si>
  <si>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</si>
  <si>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</si>
  <si>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</si>
  <si>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</si>
  <si>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</si>
  <si>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</si>
  <si>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</si>
  <si>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</si>
  <si>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</si>
  <si>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</si>
  <si>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</si>
  <si>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</si>
  <si>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</si>
  <si>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</si>
  <si>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</si>
  <si>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</si>
  <si>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</si>
  <si>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</si>
  <si>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</si>
  <si>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</si>
  <si>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</si>
  <si>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</si>
  <si>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</si>
  <si>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</si>
  <si>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</si>
  <si>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</si>
  <si>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</si>
  <si>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</si>
  <si>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</si>
  <si>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</si>
  <si>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</si>
  <si>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</si>
  <si>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</si>
  <si>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</si>
  <si>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</si>
  <si>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</si>
  <si>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</si>
  <si>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</si>
  <si>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</si>
  <si>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</si>
  <si>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</si>
  <si>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</si>
  <si>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</si>
  <si>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</si>
  <si>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</si>
  <si>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</si>
  <si>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</si>
  <si>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</si>
  <si>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</si>
  <si>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</si>
  <si>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</si>
  <si>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</si>
  <si>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</si>
  <si>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</si>
  <si>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</si>
  <si>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</si>
  <si>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</si>
  <si>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</si>
  <si>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</si>
  <si>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</si>
  <si>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</si>
  <si>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</si>
  <si>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</si>
  <si>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</si>
  <si>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</si>
  <si>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</si>
  <si>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</si>
  <si>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</si>
  <si>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</si>
  <si>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</si>
  <si>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</si>
  <si>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</si>
  <si>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</si>
  <si>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</si>
  <si>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</si>
  <si>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</si>
  <si>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</si>
  <si>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</si>
  <si>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</si>
  <si>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</si>
  <si>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</si>
  <si>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</si>
  <si>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</si>
  <si>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</si>
  <si>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</si>
  <si>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</si>
  <si>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</si>
  <si>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</si>
  <si>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</si>
  <si>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</si>
  <si>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</si>
  <si>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</si>
  <si>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</si>
  <si>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</si>
  <si>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</si>
  <si>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</si>
  <si>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</si>
  <si>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</si>
  <si>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</si>
  <si>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</si>
  <si>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</si>
  <si>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</si>
  <si>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</si>
  <si>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</si>
  <si>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</si>
  <si>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</si>
  <si>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</si>
  <si>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</si>
  <si>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</si>
  <si>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</si>
  <si>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</si>
  <si>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</si>
  <si>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</si>
  <si>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</si>
  <si>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</si>
  <si>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</si>
  <si>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</si>
  <si>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</si>
  <si>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</si>
  <si>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</si>
  <si>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</si>
  <si>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</si>
  <si>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</si>
  <si>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</si>
  <si>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</si>
  <si>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</si>
  <si>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</si>
  <si>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</si>
  <si>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</si>
  <si>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</si>
  <si>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</si>
  <si>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</si>
  <si>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</si>
  <si>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</si>
  <si>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</si>
  <si>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</si>
  <si>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</si>
  <si>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</si>
  <si>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</si>
  <si>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</si>
  <si>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</si>
  <si>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</si>
  <si>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</si>
  <si>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</si>
  <si>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</si>
  <si>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</si>
  <si>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</si>
  <si>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</si>
  <si>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</si>
  <si>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</si>
  <si>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</si>
  <si>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</si>
  <si>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</si>
  <si>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</si>
  <si>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</si>
  <si>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</si>
  <si>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</si>
  <si>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</si>
  <si>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</si>
  <si>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</si>
  <si>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</si>
  <si>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</si>
  <si>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</si>
  <si>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</si>
  <si>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</si>
  <si>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</si>
  <si>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</si>
  <si>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</si>
  <si>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</si>
  <si>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</si>
  <si>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</si>
  <si>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</si>
  <si>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</si>
  <si>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</si>
  <si>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</si>
  <si>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</si>
  <si>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</si>
  <si>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</si>
  <si>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</si>
  <si>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</si>
  <si>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</si>
  <si>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</si>
  <si>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</si>
  <si>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</si>
  <si>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</si>
  <si>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</si>
  <si>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</si>
  <si>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</si>
  <si>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</si>
  <si>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</si>
  <si>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</si>
  <si>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</si>
  <si>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</si>
  <si>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</si>
  <si>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</si>
  <si>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</si>
  <si>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</si>
  <si>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</si>
  <si>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</si>
  <si>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</si>
  <si>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</si>
  <si>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</si>
  <si>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</si>
  <si>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</si>
  <si>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</si>
  <si>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</si>
  <si>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</si>
  <si>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</si>
  <si>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</si>
  <si>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</si>
  <si>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</si>
  <si>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</si>
  <si>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</si>
  <si>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</si>
  <si>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</si>
  <si>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</si>
  <si>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</si>
  <si>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</si>
  <si>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</si>
  <si>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</si>
  <si>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</si>
  <si>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</si>
  <si>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</si>
  <si>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</si>
  <si>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</si>
  <si>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</si>
  <si>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</si>
  <si>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</si>
  <si>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</si>
  <si>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</si>
  <si>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</si>
  <si>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</si>
  <si>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</si>
  <si>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</si>
  <si>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</si>
  <si>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</si>
  <si>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</si>
  <si>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</si>
  <si>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</si>
  <si>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</si>
  <si>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</si>
  <si>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</si>
  <si>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</si>
  <si>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</si>
  <si>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</si>
  <si>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</si>
  <si>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State Senator - District 02</t>
    </r>
    <r>
      <rPr>
        <b/>
        <sz val="8"/>
        <color theme="0"/>
        <rFont val="Arial"/>
        <family val="2"/>
      </rPr>
      <t xml:space="preserve">
</t>
    </r>
  </si>
  <si>
    <r>
      <t>State Senator - District 04</t>
    </r>
    <r>
      <rPr>
        <b/>
        <sz val="8"/>
        <color theme="0"/>
        <rFont val="Arial"/>
        <family val="2"/>
      </rPr>
      <t xml:space="preserve">
</t>
    </r>
  </si>
  <si>
    <r>
      <t>State Senator - District 06</t>
    </r>
    <r>
      <rPr>
        <b/>
        <sz val="8"/>
        <color theme="0"/>
        <rFont val="Arial"/>
        <family val="2"/>
      </rPr>
      <t xml:space="preserve">
</t>
    </r>
  </si>
  <si>
    <r>
      <t>State Senator - District 08</t>
    </r>
    <r>
      <rPr>
        <b/>
        <sz val="8"/>
        <color theme="0"/>
        <rFont val="Arial"/>
        <family val="2"/>
      </rPr>
      <t xml:space="preserve">
</t>
    </r>
  </si>
  <si>
    <r>
      <t>State Senator - District 10</t>
    </r>
    <r>
      <rPr>
        <b/>
        <sz val="8"/>
        <color theme="0"/>
        <rFont val="Arial"/>
        <family val="2"/>
      </rPr>
      <t xml:space="preserve">
</t>
    </r>
  </si>
  <si>
    <r>
      <t>State Senator - District 12</t>
    </r>
    <r>
      <rPr>
        <b/>
        <sz val="8"/>
        <color theme="0"/>
        <rFont val="Arial"/>
        <family val="2"/>
      </rPr>
      <t xml:space="preserve">
</t>
    </r>
  </si>
  <si>
    <r>
      <t>State Senator - District 14</t>
    </r>
    <r>
      <rPr>
        <b/>
        <sz val="8"/>
        <color theme="0"/>
        <rFont val="Arial"/>
        <family val="2"/>
      </rPr>
      <t xml:space="preserve">
</t>
    </r>
  </si>
  <si>
    <r>
      <t>State Senator - District 16</t>
    </r>
    <r>
      <rPr>
        <b/>
        <sz val="8"/>
        <color theme="0"/>
        <rFont val="Arial"/>
        <family val="2"/>
      </rPr>
      <t xml:space="preserve">
</t>
    </r>
  </si>
  <si>
    <r>
      <t>State Senator - District 18</t>
    </r>
    <r>
      <rPr>
        <b/>
        <sz val="8"/>
        <color theme="0"/>
        <rFont val="Arial"/>
        <family val="2"/>
      </rPr>
      <t xml:space="preserve">
</t>
    </r>
  </si>
  <si>
    <r>
      <t>State Senator - District 20</t>
    </r>
    <r>
      <rPr>
        <b/>
        <sz val="8"/>
        <color theme="0"/>
        <rFont val="Arial"/>
        <family val="2"/>
      </rPr>
      <t xml:space="preserve">
</t>
    </r>
  </si>
  <si>
    <r>
      <t>State Senator - District 22</t>
    </r>
    <r>
      <rPr>
        <b/>
        <sz val="8"/>
        <color theme="0"/>
        <rFont val="Arial"/>
        <family val="2"/>
      </rPr>
      <t xml:space="preserve">
</t>
    </r>
  </si>
  <si>
    <r>
      <t>State Senator - District 24</t>
    </r>
    <r>
      <rPr>
        <b/>
        <sz val="8"/>
        <color theme="0"/>
        <rFont val="Arial"/>
        <family val="2"/>
      </rPr>
      <t xml:space="preserve">
</t>
    </r>
  </si>
  <si>
    <r>
      <t>State Senator - District 26</t>
    </r>
    <r>
      <rPr>
        <b/>
        <sz val="8"/>
        <color theme="0"/>
        <rFont val="Arial"/>
        <family val="2"/>
      </rPr>
      <t xml:space="preserve">
</t>
    </r>
  </si>
  <si>
    <r>
      <t>State Senator - District 28</t>
    </r>
    <r>
      <rPr>
        <b/>
        <sz val="8"/>
        <color theme="0"/>
        <rFont val="Arial"/>
        <family val="2"/>
      </rPr>
      <t xml:space="preserve">
</t>
    </r>
  </si>
  <si>
    <r>
      <t>State Senator - District 30</t>
    </r>
    <r>
      <rPr>
        <b/>
        <sz val="8"/>
        <color theme="0"/>
        <rFont val="Arial"/>
        <family val="2"/>
      </rPr>
      <t xml:space="preserve">
</t>
    </r>
  </si>
  <si>
    <r>
      <t>State Senator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</si>
  <si>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01</t>
    </r>
    <r>
      <rPr>
        <b/>
        <sz val="8"/>
        <color theme="0"/>
        <rFont val="Arial"/>
        <family val="2"/>
      </rPr>
      <t xml:space="preserve">
</t>
    </r>
  </si>
  <si>
    <r>
      <t>State Representative - District 02</t>
    </r>
    <r>
      <rPr>
        <b/>
        <sz val="8"/>
        <color theme="0"/>
        <rFont val="Arial"/>
        <family val="2"/>
      </rPr>
      <t xml:space="preserve">
</t>
    </r>
  </si>
  <si>
    <r>
      <t>State Representative - District 03</t>
    </r>
    <r>
      <rPr>
        <b/>
        <sz val="8"/>
        <color theme="0"/>
        <rFont val="Arial"/>
        <family val="2"/>
      </rPr>
      <t xml:space="preserve">
</t>
    </r>
  </si>
  <si>
    <r>
      <t>State Representative - District 04</t>
    </r>
    <r>
      <rPr>
        <b/>
        <sz val="8"/>
        <color theme="0"/>
        <rFont val="Arial"/>
        <family val="2"/>
      </rPr>
      <t xml:space="preserve">
</t>
    </r>
  </si>
  <si>
    <r>
      <t>State Representative - District 05</t>
    </r>
    <r>
      <rPr>
        <b/>
        <sz val="8"/>
        <color theme="0"/>
        <rFont val="Arial"/>
        <family val="2"/>
      </rPr>
      <t xml:space="preserve">
</t>
    </r>
  </si>
  <si>
    <r>
      <t>State Representative - District 06</t>
    </r>
    <r>
      <rPr>
        <b/>
        <sz val="8"/>
        <color theme="0"/>
        <rFont val="Arial"/>
        <family val="2"/>
      </rPr>
      <t xml:space="preserve">
</t>
    </r>
  </si>
  <si>
    <r>
      <t>State Representative - District 07</t>
    </r>
    <r>
      <rPr>
        <b/>
        <sz val="8"/>
        <color theme="0"/>
        <rFont val="Arial"/>
        <family val="2"/>
      </rPr>
      <t xml:space="preserve">
</t>
    </r>
  </si>
  <si>
    <r>
      <t>State Representative - District 08</t>
    </r>
    <r>
      <rPr>
        <b/>
        <sz val="8"/>
        <color theme="0"/>
        <rFont val="Arial"/>
        <family val="2"/>
      </rPr>
      <t xml:space="preserve">
</t>
    </r>
  </si>
  <si>
    <r>
      <t>State Representative - District 09</t>
    </r>
    <r>
      <rPr>
        <b/>
        <sz val="8"/>
        <color theme="0"/>
        <rFont val="Arial"/>
        <family val="2"/>
      </rPr>
      <t xml:space="preserve">
</t>
    </r>
  </si>
  <si>
    <r>
      <t>State Representative - District 10</t>
    </r>
    <r>
      <rPr>
        <b/>
        <sz val="8"/>
        <color theme="0"/>
        <rFont val="Arial"/>
        <family val="2"/>
      </rPr>
      <t xml:space="preserve">
</t>
    </r>
  </si>
  <si>
    <r>
      <t>State Representative - District 11</t>
    </r>
    <r>
      <rPr>
        <b/>
        <sz val="8"/>
        <color theme="0"/>
        <rFont val="Arial"/>
        <family val="2"/>
      </rPr>
      <t xml:space="preserve">
</t>
    </r>
  </si>
  <si>
    <r>
      <t>State Representative - District 12</t>
    </r>
    <r>
      <rPr>
        <b/>
        <sz val="8"/>
        <color theme="0"/>
        <rFont val="Arial"/>
        <family val="2"/>
      </rPr>
      <t xml:space="preserve">
</t>
    </r>
  </si>
  <si>
    <r>
      <t>State Representative - District 13</t>
    </r>
    <r>
      <rPr>
        <b/>
        <sz val="8"/>
        <color theme="0"/>
        <rFont val="Arial"/>
        <family val="2"/>
      </rPr>
      <t xml:space="preserve">
</t>
    </r>
  </si>
  <si>
    <r>
      <t>State Representative - District 14</t>
    </r>
    <r>
      <rPr>
        <b/>
        <sz val="8"/>
        <color theme="0"/>
        <rFont val="Arial"/>
        <family val="2"/>
      </rPr>
      <t xml:space="preserve">
</t>
    </r>
  </si>
  <si>
    <r>
      <t>State Representative - District 15</t>
    </r>
    <r>
      <rPr>
        <b/>
        <sz val="8"/>
        <color theme="0"/>
        <rFont val="Arial"/>
        <family val="2"/>
      </rPr>
      <t xml:space="preserve">
</t>
    </r>
  </si>
  <si>
    <r>
      <t>State Representative - District 16</t>
    </r>
    <r>
      <rPr>
        <b/>
        <sz val="8"/>
        <color theme="0"/>
        <rFont val="Arial"/>
        <family val="2"/>
      </rPr>
      <t xml:space="preserve">
</t>
    </r>
  </si>
  <si>
    <r>
      <t>State Representative - District 17</t>
    </r>
    <r>
      <rPr>
        <b/>
        <sz val="8"/>
        <color theme="0"/>
        <rFont val="Arial"/>
        <family val="2"/>
      </rPr>
      <t xml:space="preserve">
</t>
    </r>
  </si>
  <si>
    <r>
      <t>State Representative - District 18</t>
    </r>
    <r>
      <rPr>
        <b/>
        <sz val="8"/>
        <color theme="0"/>
        <rFont val="Arial"/>
        <family val="2"/>
      </rPr>
      <t xml:space="preserve">
</t>
    </r>
  </si>
  <si>
    <r>
      <t>State Representative - District 19</t>
    </r>
    <r>
      <rPr>
        <b/>
        <sz val="8"/>
        <color theme="0"/>
        <rFont val="Arial"/>
        <family val="2"/>
      </rPr>
      <t xml:space="preserve">
</t>
    </r>
  </si>
  <si>
    <r>
      <t>State Representative - District 20</t>
    </r>
    <r>
      <rPr>
        <b/>
        <sz val="8"/>
        <color theme="0"/>
        <rFont val="Arial"/>
        <family val="2"/>
      </rPr>
      <t xml:space="preserve">
</t>
    </r>
  </si>
  <si>
    <r>
      <t>State Representative - District 21</t>
    </r>
    <r>
      <rPr>
        <b/>
        <sz val="8"/>
        <color theme="0"/>
        <rFont val="Arial"/>
        <family val="2"/>
      </rPr>
      <t xml:space="preserve">
</t>
    </r>
  </si>
  <si>
    <r>
      <t>State Representative - District 22</t>
    </r>
    <r>
      <rPr>
        <b/>
        <sz val="8"/>
        <color theme="0"/>
        <rFont val="Arial"/>
        <family val="2"/>
      </rPr>
      <t xml:space="preserve">
</t>
    </r>
  </si>
  <si>
    <r>
      <t>State Representative - District 23</t>
    </r>
    <r>
      <rPr>
        <b/>
        <sz val="8"/>
        <color theme="0"/>
        <rFont val="Arial"/>
        <family val="2"/>
      </rPr>
      <t xml:space="preserve">
</t>
    </r>
  </si>
  <si>
    <r>
      <t>State Representative - District 24</t>
    </r>
    <r>
      <rPr>
        <b/>
        <sz val="8"/>
        <color theme="0"/>
        <rFont val="Arial"/>
        <family val="2"/>
      </rPr>
      <t xml:space="preserve">
</t>
    </r>
  </si>
  <si>
    <r>
      <t>State Representative - District 25</t>
    </r>
    <r>
      <rPr>
        <b/>
        <sz val="8"/>
        <color theme="0"/>
        <rFont val="Arial"/>
        <family val="2"/>
      </rPr>
      <t xml:space="preserve">
</t>
    </r>
  </si>
  <si>
    <r>
      <t>State Representative - District 26</t>
    </r>
    <r>
      <rPr>
        <b/>
        <sz val="8"/>
        <color theme="0"/>
        <rFont val="Arial"/>
        <family val="2"/>
      </rPr>
      <t xml:space="preserve">
</t>
    </r>
  </si>
  <si>
    <r>
      <t>State Representative - District 27</t>
    </r>
    <r>
      <rPr>
        <b/>
        <sz val="8"/>
        <color theme="0"/>
        <rFont val="Arial"/>
        <family val="2"/>
      </rPr>
      <t xml:space="preserve">
</t>
    </r>
  </si>
  <si>
    <r>
      <t>State Representative - District 28</t>
    </r>
    <r>
      <rPr>
        <b/>
        <sz val="8"/>
        <color theme="0"/>
        <rFont val="Arial"/>
        <family val="2"/>
      </rPr>
      <t xml:space="preserve">
</t>
    </r>
  </si>
  <si>
    <r>
      <t>State Representative - District 29</t>
    </r>
    <r>
      <rPr>
        <b/>
        <sz val="8"/>
        <color theme="0"/>
        <rFont val="Arial"/>
        <family val="2"/>
      </rPr>
      <t xml:space="preserve">
</t>
    </r>
  </si>
  <si>
    <r>
      <t>State Representative - District 30</t>
    </r>
    <r>
      <rPr>
        <b/>
        <sz val="8"/>
        <color theme="0"/>
        <rFont val="Arial"/>
        <family val="2"/>
      </rPr>
      <t xml:space="preserve">
</t>
    </r>
  </si>
  <si>
    <r>
      <t>State Representative - District 31</t>
    </r>
    <r>
      <rPr>
        <b/>
        <sz val="8"/>
        <color theme="0"/>
        <rFont val="Arial"/>
        <family val="2"/>
      </rPr>
      <t xml:space="preserve">
</t>
    </r>
  </si>
  <si>
    <r>
      <t>State Representative - District 32</t>
    </r>
    <r>
      <rPr>
        <b/>
        <sz val="8"/>
        <color theme="0"/>
        <rFont val="Arial"/>
        <family val="2"/>
      </rPr>
      <t xml:space="preserve">
</t>
    </r>
  </si>
  <si>
    <r>
      <t>State Representative - District 33</t>
    </r>
    <r>
      <rPr>
        <b/>
        <sz val="8"/>
        <color theme="0"/>
        <rFont val="Arial"/>
        <family val="2"/>
      </rPr>
      <t xml:space="preserve">
</t>
    </r>
  </si>
  <si>
    <r>
      <t>State Representative - District 34</t>
    </r>
    <r>
      <rPr>
        <b/>
        <sz val="8"/>
        <color theme="0"/>
        <rFont val="Arial"/>
        <family val="2"/>
      </rPr>
      <t xml:space="preserve">
</t>
    </r>
  </si>
  <si>
    <r>
      <t>State Representative - District 35</t>
    </r>
    <r>
      <rPr>
        <b/>
        <sz val="8"/>
        <color theme="0"/>
        <rFont val="Arial"/>
        <family val="2"/>
      </rPr>
      <t xml:space="preserve">
</t>
    </r>
  </si>
  <si>
    <r>
      <t>State Representative - District 36</t>
    </r>
    <r>
      <rPr>
        <b/>
        <sz val="8"/>
        <color theme="0"/>
        <rFont val="Arial"/>
        <family val="2"/>
      </rPr>
      <t xml:space="preserve">
</t>
    </r>
  </si>
  <si>
    <r>
      <t>State Representative - District 37</t>
    </r>
    <r>
      <rPr>
        <b/>
        <sz val="8"/>
        <color theme="0"/>
        <rFont val="Arial"/>
        <family val="2"/>
      </rPr>
      <t xml:space="preserve">
</t>
    </r>
  </si>
  <si>
    <r>
      <t>State Representative - District 38</t>
    </r>
    <r>
      <rPr>
        <b/>
        <sz val="8"/>
        <color theme="0"/>
        <rFont val="Arial"/>
        <family val="2"/>
      </rPr>
      <t xml:space="preserve">
</t>
    </r>
  </si>
  <si>
    <r>
      <t>State Representative - District 39</t>
    </r>
    <r>
      <rPr>
        <b/>
        <sz val="8"/>
        <color theme="0"/>
        <rFont val="Arial"/>
        <family val="2"/>
      </rPr>
      <t xml:space="preserve">
</t>
    </r>
  </si>
  <si>
    <r>
      <t>State Representative - District 40</t>
    </r>
    <r>
      <rPr>
        <b/>
        <sz val="8"/>
        <color theme="0"/>
        <rFont val="Arial"/>
        <family val="2"/>
      </rPr>
      <t xml:space="preserve">
</t>
    </r>
  </si>
  <si>
    <r>
      <t>State Representative - District 41</t>
    </r>
    <r>
      <rPr>
        <b/>
        <sz val="8"/>
        <color theme="0"/>
        <rFont val="Arial"/>
        <family val="2"/>
      </rPr>
      <t xml:space="preserve">
</t>
    </r>
  </si>
  <si>
    <r>
      <t>State Representative - District 42</t>
    </r>
    <r>
      <rPr>
        <b/>
        <sz val="8"/>
        <color theme="0"/>
        <rFont val="Arial"/>
        <family val="2"/>
      </rPr>
      <t xml:space="preserve">
</t>
    </r>
  </si>
  <si>
    <r>
      <t>State Representative - District 43</t>
    </r>
    <r>
      <rPr>
        <b/>
        <sz val="8"/>
        <color theme="0"/>
        <rFont val="Arial"/>
        <family val="2"/>
      </rPr>
      <t xml:space="preserve">
</t>
    </r>
  </si>
  <si>
    <r>
      <t>State Representative - District 44</t>
    </r>
    <r>
      <rPr>
        <b/>
        <sz val="8"/>
        <color theme="0"/>
        <rFont val="Arial"/>
        <family val="2"/>
      </rPr>
      <t xml:space="preserve">
</t>
    </r>
  </si>
  <si>
    <r>
      <t>State Representative - District 45</t>
    </r>
    <r>
      <rPr>
        <b/>
        <sz val="8"/>
        <color theme="0"/>
        <rFont val="Arial"/>
        <family val="2"/>
      </rPr>
      <t xml:space="preserve">
</t>
    </r>
  </si>
  <si>
    <r>
      <t>State Representative - District 46</t>
    </r>
    <r>
      <rPr>
        <b/>
        <sz val="8"/>
        <color theme="0"/>
        <rFont val="Arial"/>
        <family val="2"/>
      </rPr>
      <t xml:space="preserve">
</t>
    </r>
  </si>
  <si>
    <r>
      <t>State Representative - District 47</t>
    </r>
    <r>
      <rPr>
        <b/>
        <sz val="8"/>
        <color theme="0"/>
        <rFont val="Arial"/>
        <family val="2"/>
      </rPr>
      <t xml:space="preserve">
</t>
    </r>
  </si>
  <si>
    <r>
      <t>State Representative - District 48</t>
    </r>
    <r>
      <rPr>
        <b/>
        <sz val="8"/>
        <color theme="0"/>
        <rFont val="Arial"/>
        <family val="2"/>
      </rPr>
      <t xml:space="preserve">
</t>
    </r>
  </si>
  <si>
    <r>
      <t>State Representative - District 49</t>
    </r>
    <r>
      <rPr>
        <b/>
        <sz val="8"/>
        <color theme="0"/>
        <rFont val="Arial"/>
        <family val="2"/>
      </rPr>
      <t xml:space="preserve">
</t>
    </r>
  </si>
  <si>
    <r>
      <t>State Representative - District 50</t>
    </r>
    <r>
      <rPr>
        <b/>
        <sz val="8"/>
        <color theme="0"/>
        <rFont val="Arial"/>
        <family val="2"/>
      </rPr>
      <t xml:space="preserve">
</t>
    </r>
  </si>
  <si>
    <r>
      <t>State Representative - District 51</t>
    </r>
    <r>
      <rPr>
        <b/>
        <sz val="8"/>
        <color theme="0"/>
        <rFont val="Arial"/>
        <family val="2"/>
      </rPr>
      <t xml:space="preserve">
</t>
    </r>
  </si>
  <si>
    <r>
      <t>State Representative - District 52</t>
    </r>
    <r>
      <rPr>
        <b/>
        <sz val="8"/>
        <color theme="0"/>
        <rFont val="Arial"/>
        <family val="2"/>
      </rPr>
      <t xml:space="preserve">
</t>
    </r>
  </si>
  <si>
    <r>
      <t>State Representative - District 53</t>
    </r>
    <r>
      <rPr>
        <b/>
        <sz val="8"/>
        <color theme="0"/>
        <rFont val="Arial"/>
        <family val="2"/>
      </rPr>
      <t xml:space="preserve">
</t>
    </r>
  </si>
  <si>
    <r>
      <t>State Representative - District 54</t>
    </r>
    <r>
      <rPr>
        <b/>
        <sz val="8"/>
        <color theme="0"/>
        <rFont val="Arial"/>
        <family val="2"/>
      </rPr>
      <t xml:space="preserve">
</t>
    </r>
  </si>
  <si>
    <r>
      <t>State Representative - District 55</t>
    </r>
    <r>
      <rPr>
        <b/>
        <sz val="8"/>
        <color theme="0"/>
        <rFont val="Arial"/>
        <family val="2"/>
      </rPr>
      <t xml:space="preserve">
</t>
    </r>
  </si>
  <si>
    <r>
      <t>State Representative - District 56</t>
    </r>
    <r>
      <rPr>
        <b/>
        <sz val="8"/>
        <color theme="0"/>
        <rFont val="Arial"/>
        <family val="2"/>
      </rPr>
      <t xml:space="preserve">
</t>
    </r>
  </si>
  <si>
    <r>
      <t>State Representative - District 57</t>
    </r>
    <r>
      <rPr>
        <b/>
        <sz val="8"/>
        <color theme="0"/>
        <rFont val="Arial"/>
        <family val="2"/>
      </rPr>
      <t xml:space="preserve">
</t>
    </r>
  </si>
  <si>
    <r>
      <t>State Representative - District 58</t>
    </r>
    <r>
      <rPr>
        <b/>
        <sz val="8"/>
        <color theme="0"/>
        <rFont val="Arial"/>
        <family val="2"/>
      </rPr>
      <t xml:space="preserve">
</t>
    </r>
  </si>
  <si>
    <r>
      <t>State Representative - District 59</t>
    </r>
    <r>
      <rPr>
        <b/>
        <sz val="8"/>
        <color theme="0"/>
        <rFont val="Arial"/>
        <family val="2"/>
      </rPr>
      <t xml:space="preserve">
</t>
    </r>
  </si>
  <si>
    <r>
      <t>State Representative - District 60</t>
    </r>
    <r>
      <rPr>
        <b/>
        <sz val="8"/>
        <color theme="0"/>
        <rFont val="Arial"/>
        <family val="2"/>
      </rPr>
      <t xml:space="preserve">
</t>
    </r>
  </si>
  <si>
    <r>
      <t>State Representative - District 61</t>
    </r>
    <r>
      <rPr>
        <b/>
        <sz val="8"/>
        <color theme="0"/>
        <rFont val="Arial"/>
        <family val="2"/>
      </rPr>
      <t xml:space="preserve">
</t>
    </r>
  </si>
  <si>
    <r>
      <t>State Representative - District 62</t>
    </r>
    <r>
      <rPr>
        <b/>
        <sz val="8"/>
        <color theme="0"/>
        <rFont val="Arial"/>
        <family val="2"/>
      </rPr>
      <t xml:space="preserve">
</t>
    </r>
  </si>
  <si>
    <r>
      <t>State Representative - District 63</t>
    </r>
    <r>
      <rPr>
        <b/>
        <sz val="8"/>
        <color theme="0"/>
        <rFont val="Arial"/>
        <family val="2"/>
      </rPr>
      <t xml:space="preserve">
</t>
    </r>
  </si>
  <si>
    <r>
      <t>State Representative - District 64</t>
    </r>
    <r>
      <rPr>
        <b/>
        <sz val="8"/>
        <color theme="0"/>
        <rFont val="Arial"/>
        <family val="2"/>
      </rPr>
      <t xml:space="preserve">
</t>
    </r>
  </si>
  <si>
    <r>
      <t>State Representative - District 65</t>
    </r>
    <r>
      <rPr>
        <b/>
        <sz val="8"/>
        <color theme="0"/>
        <rFont val="Arial"/>
        <family val="2"/>
      </rPr>
      <t xml:space="preserve">
</t>
    </r>
  </si>
  <si>
    <r>
      <t>State Representative - District 66</t>
    </r>
    <r>
      <rPr>
        <b/>
        <sz val="8"/>
        <color theme="0"/>
        <rFont val="Arial"/>
        <family val="2"/>
      </rPr>
      <t xml:space="preserve">
</t>
    </r>
  </si>
  <si>
    <r>
      <t>State Representative - District 67</t>
    </r>
    <r>
      <rPr>
        <b/>
        <sz val="8"/>
        <color theme="0"/>
        <rFont val="Arial"/>
        <family val="2"/>
      </rPr>
      <t xml:space="preserve">
</t>
    </r>
  </si>
  <si>
    <r>
      <t>State Representative - District 68</t>
    </r>
    <r>
      <rPr>
        <b/>
        <sz val="8"/>
        <color theme="0"/>
        <rFont val="Arial"/>
        <family val="2"/>
      </rPr>
      <t xml:space="preserve">
</t>
    </r>
  </si>
  <si>
    <r>
      <t>State Representative - District 69</t>
    </r>
    <r>
      <rPr>
        <b/>
        <sz val="8"/>
        <color theme="0"/>
        <rFont val="Arial"/>
        <family val="2"/>
      </rPr>
      <t xml:space="preserve">
</t>
    </r>
  </si>
  <si>
    <r>
      <t>State Representative - District 70</t>
    </r>
    <r>
      <rPr>
        <b/>
        <sz val="8"/>
        <color theme="0"/>
        <rFont val="Arial"/>
        <family val="2"/>
      </rPr>
      <t xml:space="preserve">
</t>
    </r>
  </si>
  <si>
    <r>
      <t>State Representative - District 71</t>
    </r>
    <r>
      <rPr>
        <b/>
        <sz val="8"/>
        <color theme="0"/>
        <rFont val="Arial"/>
        <family val="2"/>
      </rPr>
      <t xml:space="preserve">
</t>
    </r>
  </si>
  <si>
    <r>
      <t>State Representative - District 72</t>
    </r>
    <r>
      <rPr>
        <b/>
        <sz val="8"/>
        <color theme="0"/>
        <rFont val="Arial"/>
        <family val="2"/>
      </rPr>
      <t xml:space="preserve">
</t>
    </r>
  </si>
  <si>
    <r>
      <t>State Representative - District 73</t>
    </r>
    <r>
      <rPr>
        <b/>
        <sz val="8"/>
        <color theme="0"/>
        <rFont val="Arial"/>
        <family val="2"/>
      </rPr>
      <t xml:space="preserve">
</t>
    </r>
  </si>
  <si>
    <r>
      <t>State Representative - District 74</t>
    </r>
    <r>
      <rPr>
        <b/>
        <sz val="8"/>
        <color theme="0"/>
        <rFont val="Arial"/>
        <family val="2"/>
      </rPr>
      <t xml:space="preserve">
</t>
    </r>
  </si>
  <si>
    <r>
      <t>State Representative - District 75</t>
    </r>
    <r>
      <rPr>
        <b/>
        <sz val="8"/>
        <color theme="0"/>
        <rFont val="Arial"/>
        <family val="2"/>
      </rPr>
      <t xml:space="preserve">
</t>
    </r>
  </si>
  <si>
    <r>
      <t>State Representative - District 76</t>
    </r>
    <r>
      <rPr>
        <b/>
        <sz val="8"/>
        <color theme="0"/>
        <rFont val="Arial"/>
        <family val="2"/>
      </rPr>
      <t xml:space="preserve">
</t>
    </r>
  </si>
  <si>
    <r>
      <t>State Representative - District 77</t>
    </r>
    <r>
      <rPr>
        <b/>
        <sz val="8"/>
        <color theme="0"/>
        <rFont val="Arial"/>
        <family val="2"/>
      </rPr>
      <t xml:space="preserve">
</t>
    </r>
  </si>
  <si>
    <r>
      <t>State Representative - District 78</t>
    </r>
    <r>
      <rPr>
        <b/>
        <sz val="8"/>
        <color theme="0"/>
        <rFont val="Arial"/>
        <family val="2"/>
      </rPr>
      <t xml:space="preserve">
</t>
    </r>
  </si>
  <si>
    <r>
      <t>State Representative - District 79</t>
    </r>
    <r>
      <rPr>
        <b/>
        <sz val="8"/>
        <color theme="0"/>
        <rFont val="Arial"/>
        <family val="2"/>
      </rPr>
      <t xml:space="preserve">
</t>
    </r>
  </si>
  <si>
    <r>
      <t>State Representative - District 80</t>
    </r>
    <r>
      <rPr>
        <b/>
        <sz val="8"/>
        <color theme="0"/>
        <rFont val="Arial"/>
        <family val="2"/>
      </rPr>
      <t xml:space="preserve">
</t>
    </r>
  </si>
  <si>
    <r>
      <t>State Representative - District 81</t>
    </r>
    <r>
      <rPr>
        <b/>
        <sz val="8"/>
        <color theme="0"/>
        <rFont val="Arial"/>
        <family val="2"/>
      </rPr>
      <t xml:space="preserve">
</t>
    </r>
  </si>
  <si>
    <r>
      <t>State Representative - District 82</t>
    </r>
    <r>
      <rPr>
        <b/>
        <sz val="8"/>
        <color theme="0"/>
        <rFont val="Arial"/>
        <family val="2"/>
      </rPr>
      <t xml:space="preserve">
</t>
    </r>
  </si>
  <si>
    <r>
      <t>State Representative - District 83</t>
    </r>
    <r>
      <rPr>
        <b/>
        <sz val="8"/>
        <color theme="0"/>
        <rFont val="Arial"/>
        <family val="2"/>
      </rPr>
      <t xml:space="preserve">
</t>
    </r>
  </si>
  <si>
    <r>
      <t>State Representative - District 84</t>
    </r>
    <r>
      <rPr>
        <b/>
        <sz val="8"/>
        <color theme="0"/>
        <rFont val="Arial"/>
        <family val="2"/>
      </rPr>
      <t xml:space="preserve">
</t>
    </r>
  </si>
  <si>
    <r>
      <t>State Representative - District 85</t>
    </r>
    <r>
      <rPr>
        <b/>
        <sz val="8"/>
        <color theme="0"/>
        <rFont val="Arial"/>
        <family val="2"/>
      </rPr>
      <t xml:space="preserve">
</t>
    </r>
  </si>
  <si>
    <r>
      <t>State Representative - District 86</t>
    </r>
    <r>
      <rPr>
        <b/>
        <sz val="8"/>
        <color theme="0"/>
        <rFont val="Arial"/>
        <family val="2"/>
      </rPr>
      <t xml:space="preserve">
</t>
    </r>
  </si>
  <si>
    <r>
      <t>State Representative - District 87</t>
    </r>
    <r>
      <rPr>
        <b/>
        <sz val="8"/>
        <color theme="0"/>
        <rFont val="Arial"/>
        <family val="2"/>
      </rPr>
      <t xml:space="preserve">
</t>
    </r>
  </si>
  <si>
    <r>
      <t>State Representative - District 88</t>
    </r>
    <r>
      <rPr>
        <b/>
        <sz val="8"/>
        <color theme="0"/>
        <rFont val="Arial"/>
        <family val="2"/>
      </rPr>
      <t xml:space="preserve">
</t>
    </r>
  </si>
  <si>
    <r>
      <t>State Representative - District 89</t>
    </r>
    <r>
      <rPr>
        <b/>
        <sz val="8"/>
        <color theme="0"/>
        <rFont val="Arial"/>
        <family val="2"/>
      </rPr>
      <t xml:space="preserve">
</t>
    </r>
  </si>
  <si>
    <r>
      <t>State Representative - District 90</t>
    </r>
    <r>
      <rPr>
        <b/>
        <sz val="8"/>
        <color theme="0"/>
        <rFont val="Arial"/>
        <family val="2"/>
      </rPr>
      <t xml:space="preserve">
</t>
    </r>
  </si>
  <si>
    <r>
      <t>State Representative - District 91</t>
    </r>
    <r>
      <rPr>
        <b/>
        <sz val="8"/>
        <color theme="0"/>
        <rFont val="Arial"/>
        <family val="2"/>
      </rPr>
      <t xml:space="preserve">
</t>
    </r>
  </si>
  <si>
    <r>
      <t>State Representative - District 92</t>
    </r>
    <r>
      <rPr>
        <b/>
        <sz val="8"/>
        <color theme="0"/>
        <rFont val="Arial"/>
        <family val="2"/>
      </rPr>
      <t xml:space="preserve">
</t>
    </r>
  </si>
  <si>
    <r>
      <t>State Representative - District 93</t>
    </r>
    <r>
      <rPr>
        <b/>
        <sz val="8"/>
        <color theme="0"/>
        <rFont val="Arial"/>
        <family val="2"/>
      </rPr>
      <t xml:space="preserve">
</t>
    </r>
  </si>
  <si>
    <r>
      <t>State Representative - District 94</t>
    </r>
    <r>
      <rPr>
        <b/>
        <sz val="8"/>
        <color theme="0"/>
        <rFont val="Arial"/>
        <family val="2"/>
      </rPr>
      <t xml:space="preserve">
</t>
    </r>
  </si>
  <si>
    <r>
      <t>State Representative - District 95</t>
    </r>
    <r>
      <rPr>
        <b/>
        <sz val="8"/>
        <color theme="0"/>
        <rFont val="Arial"/>
        <family val="2"/>
      </rPr>
      <t xml:space="preserve">
</t>
    </r>
  </si>
  <si>
    <r>
      <t>State Representative - District 96</t>
    </r>
    <r>
      <rPr>
        <b/>
        <sz val="8"/>
        <color theme="0"/>
        <rFont val="Arial"/>
        <family val="2"/>
      </rPr>
      <t xml:space="preserve">
</t>
    </r>
  </si>
  <si>
    <r>
      <t>State Representative - District 97</t>
    </r>
    <r>
      <rPr>
        <b/>
        <sz val="8"/>
        <color theme="0"/>
        <rFont val="Arial"/>
        <family val="2"/>
      </rPr>
      <t xml:space="preserve">
</t>
    </r>
  </si>
  <si>
    <r>
      <t>State Representative - District 98</t>
    </r>
    <r>
      <rPr>
        <b/>
        <sz val="8"/>
        <color theme="0"/>
        <rFont val="Arial"/>
        <family val="2"/>
      </rPr>
      <t xml:space="preserve">
</t>
    </r>
  </si>
  <si>
    <r>
      <t>State Representative - District 99</t>
    </r>
    <r>
      <rPr>
        <b/>
        <sz val="8"/>
        <color theme="0"/>
        <rFont val="Arial"/>
        <family val="2"/>
      </rPr>
      <t xml:space="preserve">
</t>
    </r>
  </si>
  <si>
    <t>County Name</t>
  </si>
  <si>
    <t>Region Name</t>
  </si>
  <si>
    <t>Media Market</t>
  </si>
  <si>
    <t>Registered Voters</t>
  </si>
  <si>
    <t>Total Voters</t>
  </si>
  <si>
    <t>Turnout Percentage</t>
  </si>
  <si>
    <t>Randy Gardner (R)</t>
  </si>
  <si>
    <t>Kirk W. Halliday (D)</t>
  </si>
  <si>
    <t>Bill Coley (R)</t>
  </si>
  <si>
    <t>John D. Kinne (D)</t>
  </si>
  <si>
    <t>Albert Griggs Jr. (D)</t>
  </si>
  <si>
    <t>Peggy Lehner (R)</t>
  </si>
  <si>
    <t>Mary Rose Lierman (D)</t>
  </si>
  <si>
    <t>Lou Terhar (R)</t>
  </si>
  <si>
    <t>Robert D. Hackett (R)</t>
  </si>
  <si>
    <t>Matthew Kirk (D)</t>
  </si>
  <si>
    <t>Matt Huffman (R)</t>
  </si>
  <si>
    <t>Charlie Carlier (D)</t>
  </si>
  <si>
    <t>Joe Uecker (R)</t>
  </si>
  <si>
    <t>Cathy Johnson (D)</t>
  </si>
  <si>
    <t>Stephanie L. Kunze (R)</t>
  </si>
  <si>
    <t>John J. Eklund (R)</t>
  </si>
  <si>
    <t>Wiley Runnestrand (D)</t>
  </si>
  <si>
    <t>Troy Balderson (R)</t>
  </si>
  <si>
    <t>Ashley Kemp (WI)*</t>
  </si>
  <si>
    <t>Christopher King (D)</t>
  </si>
  <si>
    <t>Larry J. Obhof (R)</t>
  </si>
  <si>
    <t>Matt Dolan (R)</t>
  </si>
  <si>
    <t>Emily Hagan (D)</t>
  </si>
  <si>
    <t>Dave Burke (R)</t>
  </si>
  <si>
    <t>Jonathan Schulz (R)</t>
  </si>
  <si>
    <t>Vernon Sykes (D)</t>
  </si>
  <si>
    <t>Lou Gentile (D)</t>
  </si>
  <si>
    <t>Frank Hoagland (R)</t>
  </si>
  <si>
    <t>Robert J. Allen (R)</t>
  </si>
  <si>
    <t>Sean J. O'Brien (D)</t>
  </si>
  <si>
    <t>Stephen R. Spoonamore</t>
  </si>
  <si>
    <t>Scott Wiggam (R)</t>
  </si>
  <si>
    <t>Brittany Bowman (D)</t>
  </si>
  <si>
    <t>Timothy Peter Grady (WI)*</t>
  </si>
  <si>
    <t>Mark J. Romanchuk (R)</t>
  </si>
  <si>
    <t>Theresa Gavarone (R)</t>
  </si>
  <si>
    <t>Kelly Wicks (D)</t>
  </si>
  <si>
    <t>Bob Cupp (R)</t>
  </si>
  <si>
    <t>John R. Dyce (D)</t>
  </si>
  <si>
    <t>Tim Ginter (R)</t>
  </si>
  <si>
    <t>Marlene Anielski (R)</t>
  </si>
  <si>
    <t>Phillip Robinson (D)</t>
  </si>
  <si>
    <t>Thomas F. Patton (R)</t>
  </si>
  <si>
    <t>Cassandra McDonald (R)</t>
  </si>
  <si>
    <t>Kent Smith (D)</t>
  </si>
  <si>
    <t>Janine Boyd (D)</t>
  </si>
  <si>
    <t>Joe Miller (R)</t>
  </si>
  <si>
    <t>Bill Patmon (D)</t>
  </si>
  <si>
    <t>Stephanie Howse (D)</t>
  </si>
  <si>
    <t>Shalira Taylor (R)</t>
  </si>
  <si>
    <t>John E. Barnes Jr. (D)</t>
  </si>
  <si>
    <t>Nickie J. Antonio (D)</t>
  </si>
  <si>
    <t>Martin J. Sweeney (D)</t>
  </si>
  <si>
    <t>Nicholas J. Celebrezze (D)</t>
  </si>
  <si>
    <t>Tommy Greene (D)</t>
  </si>
  <si>
    <t>Dave Greenspan (R)</t>
  </si>
  <si>
    <t>Keith Hatton (WI)*</t>
  </si>
  <si>
    <t>Adam Miller (D)</t>
  </si>
  <si>
    <t>John Rush (R)</t>
  </si>
  <si>
    <t>M. Deborah Tunstall (WI)*</t>
  </si>
  <si>
    <t>Kristin Boggs (D)</t>
  </si>
  <si>
    <t>Constance A. Gadell Newton (G)</t>
  </si>
  <si>
    <t>David Todd (R)</t>
  </si>
  <si>
    <t>Anne Gonzales (R)</t>
  </si>
  <si>
    <t>Michael Johnston (D)</t>
  </si>
  <si>
    <t>Heather Bishoff (D)</t>
  </si>
  <si>
    <t>Lisa Schacht (R)</t>
  </si>
  <si>
    <t>Mike Duffey (R)</t>
  </si>
  <si>
    <t>Ryan Koch (D)</t>
  </si>
  <si>
    <t>Linda L. Jarrett (R)</t>
  </si>
  <si>
    <t>David Leland (D)</t>
  </si>
  <si>
    <t>Laura Lanese (R)</t>
  </si>
  <si>
    <t>Lee Schreiner (D)</t>
  </si>
  <si>
    <t>Jim Hughes (R)</t>
  </si>
  <si>
    <t>Kristopher Keller (D)</t>
  </si>
  <si>
    <t>Napoleon A. Bell II</t>
  </si>
  <si>
    <t>Jeff Brown (WI)*</t>
  </si>
  <si>
    <t>Seth Golding (R)</t>
  </si>
  <si>
    <t>Bernadine Kennedy Kent (D)</t>
  </si>
  <si>
    <t>Kenneth H. Collins (R)</t>
  </si>
  <si>
    <t>Hearcel F. Craig (D)</t>
  </si>
  <si>
    <t>Tom Brinkman Jr. (R)</t>
  </si>
  <si>
    <t>Joe Otis (D)</t>
  </si>
  <si>
    <t>Jonathan Dever (R)</t>
  </si>
  <si>
    <t>Jessica Miranda (D)</t>
  </si>
  <si>
    <t>Louis W. Blessing III (R)</t>
  </si>
  <si>
    <t>Mark A. Childers (D)</t>
  </si>
  <si>
    <t>Bill Seitz (R)</t>
  </si>
  <si>
    <t>Brigid Kelly (D)</t>
  </si>
  <si>
    <t>Mary Yeager (R)</t>
  </si>
  <si>
    <t>Catherine Ingram (D)</t>
  </si>
  <si>
    <t>Matthew H. Wahlert (R)</t>
  </si>
  <si>
    <t>David Miller (R)</t>
  </si>
  <si>
    <t>Alicia Reece (D)</t>
  </si>
  <si>
    <t>Gene Littlefield (R)</t>
  </si>
  <si>
    <t>Emilia Sykes (D)</t>
  </si>
  <si>
    <t>Aimee N. Cooper (R)</t>
  </si>
  <si>
    <t>Greta Johnson (D)</t>
  </si>
  <si>
    <t>Anthony DeVitis (R)</t>
  </si>
  <si>
    <t>Bobby McDowall (D)</t>
  </si>
  <si>
    <t>Kristina Daley Roegner (R)</t>
  </si>
  <si>
    <t>Casey Weinstein (D)</t>
  </si>
  <si>
    <t>Judith Lynn Lee (D)</t>
  </si>
  <si>
    <t>Marilyn Slaby (R)</t>
  </si>
  <si>
    <t>Fred Strahorn (D)</t>
  </si>
  <si>
    <t>Michael E. Henne (R)</t>
  </si>
  <si>
    <t>David L. Richards (D)</t>
  </si>
  <si>
    <t>Jim Butler (R)</t>
  </si>
  <si>
    <t>Jimmy Calhoun (D)</t>
  </si>
  <si>
    <t>Niraj Antani (R)</t>
  </si>
  <si>
    <t>Pat A. Merris (D)</t>
  </si>
  <si>
    <t>Jeff Rezabek (R)</t>
  </si>
  <si>
    <t>David Sparks (D)</t>
  </si>
  <si>
    <t>Michael D. Ashford (D)</t>
  </si>
  <si>
    <t>John Insco (R)</t>
  </si>
  <si>
    <t>Teresa Fedor (D)</t>
  </si>
  <si>
    <t>James S. Nowak (R)</t>
  </si>
  <si>
    <t>Michael P. Sheehy (D)</t>
  </si>
  <si>
    <t>Diana M. Skaff (R)</t>
  </si>
  <si>
    <t>Lauri Cooper (D)</t>
  </si>
  <si>
    <t>Derek Merrin (R)</t>
  </si>
  <si>
    <t>Kirk Schuring (R)</t>
  </si>
  <si>
    <t>Dan F. McMasters (R)</t>
  </si>
  <si>
    <t>Thomas E. West (D)</t>
  </si>
  <si>
    <t>Christina M. Hagan (R)</t>
  </si>
  <si>
    <t>John L. Juergensen (D)</t>
  </si>
  <si>
    <t>Johnny H. Hamilton (D)</t>
  </si>
  <si>
    <t>Wes Retherford (R)</t>
  </si>
  <si>
    <t>Margaret K. Conditt (R)</t>
  </si>
  <si>
    <t>Candice Keller (R)</t>
  </si>
  <si>
    <t>Suzi Rubin (D)</t>
  </si>
  <si>
    <t>Rick Smith (D)</t>
  </si>
  <si>
    <t>Paul Zeltwanger (R)</t>
  </si>
  <si>
    <t>Kelly Kraus Mencke (D)</t>
  </si>
  <si>
    <t>Nathan H. Manning (R)</t>
  </si>
  <si>
    <t>Dan Ramos (D)</t>
  </si>
  <si>
    <t>Jessie Mae Tower (R)</t>
  </si>
  <si>
    <t>Tom Dunlap (D)</t>
  </si>
  <si>
    <t>Dick Stein (R)</t>
  </si>
  <si>
    <t>Michele Lepore-Hagan (D)</t>
  </si>
  <si>
    <t>Andrea Mahone</t>
  </si>
  <si>
    <t>Corrine Sanderson (R)</t>
  </si>
  <si>
    <t>John A. Boccieri (D)</t>
  </si>
  <si>
    <t>Don Manning (R)</t>
  </si>
  <si>
    <t>John M. Rogers (D)</t>
  </si>
  <si>
    <t>Robert Rule (R)</t>
  </si>
  <si>
    <t>Rick Walker (D)</t>
  </si>
  <si>
    <t>Ron Young (R)</t>
  </si>
  <si>
    <t>Scott Lipps (R)</t>
  </si>
  <si>
    <t>Samuel P. Ronan (D)</t>
  </si>
  <si>
    <t>Glenn W. Holmes (D)</t>
  </si>
  <si>
    <t>Devon A. Stanley (R)</t>
  </si>
  <si>
    <t>Michael J. O'Brien (D)</t>
  </si>
  <si>
    <t>Martha Yoder (R)</t>
  </si>
  <si>
    <t>John Becker (R)</t>
  </si>
  <si>
    <t>Jerod L. Weber (D)</t>
  </si>
  <si>
    <t>Doug Green (R)</t>
  </si>
  <si>
    <t>Ken P. McNeely Jr. (D)</t>
  </si>
  <si>
    <t>Janet Breneman (D)</t>
  </si>
  <si>
    <t>Andrew O. Brenner (R)</t>
  </si>
  <si>
    <t>Rick Carfagna (R)</t>
  </si>
  <si>
    <t>Douglas P. Crowl (WI)*</t>
  </si>
  <si>
    <t>John Russell (D)</t>
  </si>
  <si>
    <t>Steve Hambley (R)</t>
  </si>
  <si>
    <t>Frank A. Zona (D)</t>
  </si>
  <si>
    <t>Luke T. Brewer</t>
  </si>
  <si>
    <t>Darrell D. Kick (R)</t>
  </si>
  <si>
    <t>Joseph S. Begeny (D)</t>
  </si>
  <si>
    <t>Scott K. Ryan (R)</t>
  </si>
  <si>
    <t>John J. Carlisle (D)</t>
  </si>
  <si>
    <t>Larry Householder (R)</t>
  </si>
  <si>
    <t>Brian K. Housh (D)</t>
  </si>
  <si>
    <t>Rick Perales (R)</t>
  </si>
  <si>
    <t>Bill Dean (R)</t>
  </si>
  <si>
    <t>Barb Niemeyer (D)</t>
  </si>
  <si>
    <t>Kathleen Clyde (D)</t>
  </si>
  <si>
    <t>Jim Lutz (R)</t>
  </si>
  <si>
    <t>Sarah LaTourette (R)</t>
  </si>
  <si>
    <t>Terri McIntee (D)</t>
  </si>
  <si>
    <t>Bradley S. Nicodemus (D)</t>
  </si>
  <si>
    <t>Tim Schaffer (R)</t>
  </si>
  <si>
    <t>Ron Hood (R)</t>
  </si>
  <si>
    <t>Kyle Koehler (R)</t>
  </si>
  <si>
    <t>Alex Wendt (D)</t>
  </si>
  <si>
    <t>Stephen A. Huffman (R)</t>
  </si>
  <si>
    <t>Robert McColley (R)</t>
  </si>
  <si>
    <t>Craig Riedel (R)</t>
  </si>
  <si>
    <t>Mary E. Harshfield (D)</t>
  </si>
  <si>
    <t>Robert Cole Sprague (R)</t>
  </si>
  <si>
    <t>Keith Faber (R)</t>
  </si>
  <si>
    <t>Ed Huff Jr. (D)</t>
  </si>
  <si>
    <t>Nino Vitale (R)</t>
  </si>
  <si>
    <t>Scott Crider (D)</t>
  </si>
  <si>
    <t>Dorothy Pelanda (R)</t>
  </si>
  <si>
    <t>Wes Goodman (R)</t>
  </si>
  <si>
    <t>Bill Reineke (R)</t>
  </si>
  <si>
    <t>Steven M. Arndt (R)</t>
  </si>
  <si>
    <t>Lawrence D. Hartlaub (D)</t>
  </si>
  <si>
    <t>Terry A. Johnson (R)</t>
  </si>
  <si>
    <t>Cliff Rosenberger (R)</t>
  </si>
  <si>
    <t>Gary K. Scherer (R)</t>
  </si>
  <si>
    <t>Ryan Smith (R)</t>
  </si>
  <si>
    <t>Jay Edwards (R)</t>
  </si>
  <si>
    <t>Sarah H. Grace (D)</t>
  </si>
  <si>
    <t>Ginny Favede (D)</t>
  </si>
  <si>
    <t>Andy Thompson (R)</t>
  </si>
  <si>
    <t>Jack Cera (D)</t>
  </si>
  <si>
    <t>Brian D. Hill (R)</t>
  </si>
  <si>
    <t>Jeremiah M. Johnson (D)</t>
  </si>
  <si>
    <t>Al Landis (R)</t>
  </si>
  <si>
    <t>John Patterson (D)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</si>
  <si>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</si>
  <si>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</si>
  <si>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</si>
  <si>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</si>
  <si>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</si>
  <si>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</si>
  <si>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</si>
  <si>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</si>
  <si>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</si>
  <si>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</si>
  <si>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</si>
  <si>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</si>
  <si>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</si>
  <si>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</si>
  <si>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</si>
  <si>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</si>
  <si>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</si>
  <si>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</si>
  <si>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</si>
  <si>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</si>
  <si>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</si>
  <si>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</si>
  <si>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</si>
  <si>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</si>
  <si>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</si>
  <si>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</si>
  <si>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</si>
  <si>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</si>
  <si>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</si>
  <si>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</si>
  <si>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</si>
  <si>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</si>
  <si>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</si>
  <si>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</si>
  <si>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</si>
  <si>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</si>
  <si>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</si>
  <si>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</si>
  <si>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</si>
  <si>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</si>
  <si>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</si>
  <si>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</si>
  <si>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</si>
  <si>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</si>
  <si>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</si>
  <si>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</si>
  <si>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</si>
  <si>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</si>
  <si>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</si>
  <si>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</si>
  <si>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</si>
  <si>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</si>
  <si>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</si>
  <si>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</si>
  <si>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</si>
  <si>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</si>
  <si>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</si>
  <si>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</si>
  <si>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</si>
  <si>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</si>
  <si>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</si>
  <si>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</si>
  <si>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</si>
  <si>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</si>
  <si>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</si>
  <si>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</si>
  <si>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</si>
  <si>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</si>
  <si>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</si>
  <si>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</si>
  <si>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</si>
  <si>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</si>
  <si>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</si>
  <si>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</si>
  <si>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</si>
  <si>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</si>
  <si>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</si>
  <si>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</si>
  <si>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</si>
  <si>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</si>
  <si>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</si>
  <si>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</si>
  <si>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</si>
  <si>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</si>
  <si>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</si>
  <si>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</si>
  <si>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</si>
  <si>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</si>
  <si>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</si>
  <si>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</si>
  <si>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</si>
  <si>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</si>
  <si>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</si>
  <si>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</si>
  <si>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</si>
  <si>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</si>
  <si>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</si>
  <si>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</si>
  <si>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</si>
  <si>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</si>
  <si>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</si>
  <si>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</si>
  <si>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</si>
  <si>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</si>
  <si>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</si>
  <si>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</si>
  <si>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</si>
  <si>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</si>
  <si>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</si>
  <si>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</si>
  <si>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</si>
  <si>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</si>
  <si>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</si>
  <si>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</si>
  <si>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</si>
  <si>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</si>
  <si>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</si>
  <si>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</si>
  <si>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</si>
  <si>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</si>
  <si>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</si>
  <si>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</si>
  <si>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</si>
  <si>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</si>
  <si>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</si>
  <si>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</si>
  <si>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</si>
  <si>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</si>
  <si>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</si>
  <si>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</si>
  <si>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</si>
  <si>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</si>
  <si>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</si>
  <si>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</si>
  <si>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</si>
  <si>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</si>
  <si>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</si>
  <si>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</si>
  <si>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</si>
  <si>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</si>
  <si>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</si>
  <si>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</si>
  <si>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</si>
  <si>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</si>
  <si>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</si>
  <si>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</si>
  <si>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</si>
  <si>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</si>
  <si>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</si>
  <si>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</si>
  <si>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</si>
  <si>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</si>
  <si>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</si>
  <si>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</si>
  <si>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</si>
  <si>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</si>
  <si>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</si>
  <si>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</si>
  <si>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</si>
  <si>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</si>
  <si>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</si>
  <si>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</si>
  <si>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</si>
  <si>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</si>
  <si>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</si>
  <si>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</si>
  <si>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</si>
  <si>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</si>
  <si>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</si>
  <si>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</si>
  <si>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</si>
  <si>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</si>
  <si>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</si>
  <si>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</si>
  <si>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</si>
  <si>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</si>
  <si>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</si>
  <si>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</si>
  <si>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</si>
  <si>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</si>
  <si>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</si>
  <si>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</si>
  <si>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</si>
  <si>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</si>
  <si>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</si>
  <si>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</si>
  <si>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</si>
  <si>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</si>
  <si>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</si>
  <si>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</si>
  <si>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</si>
  <si>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</si>
  <si>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</si>
  <si>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</si>
  <si>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</si>
  <si>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</si>
  <si>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</si>
  <si>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</si>
  <si>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</si>
  <si>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</si>
  <si>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</si>
  <si>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</si>
  <si>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</si>
  <si>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</si>
  <si>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</si>
  <si>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</si>
  <si>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</si>
  <si>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</si>
  <si>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</si>
  <si>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</si>
  <si>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</si>
  <si>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</si>
  <si>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</si>
  <si>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</si>
  <si>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</si>
  <si>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</si>
  <si>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</si>
  <si>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</si>
  <si>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</si>
  <si>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</si>
  <si>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</si>
  <si>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</si>
  <si>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</si>
  <si>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</si>
  <si>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</si>
  <si>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</si>
  <si>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</si>
  <si>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</si>
  <si>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</si>
  <si>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</si>
  <si>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</si>
  <si>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</si>
  <si>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</si>
  <si>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</si>
  <si>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</si>
  <si>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</si>
  <si>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</si>
  <si>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</si>
  <si>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</si>
  <si>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</si>
  <si>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</si>
  <si>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</si>
  <si>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</si>
  <si>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</si>
  <si>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</si>
  <si>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</si>
  <si>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</si>
  <si>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</si>
  <si>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</si>
  <si>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</si>
  <si>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</si>
  <si>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</si>
  <si>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</si>
  <si>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</si>
  <si>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</si>
  <si>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</si>
  <si>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</si>
  <si>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</si>
  <si>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</si>
  <si>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</si>
  <si>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</si>
  <si>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</si>
  <si>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</si>
  <si>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</si>
  <si>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</si>
  <si>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</si>
  <si>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Member of the State Board of Education - District 01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</si>
  <si>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05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</si>
  <si>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06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</si>
  <si>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09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</si>
  <si>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10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</si>
  <si>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11</t>
    </r>
    <r>
      <rPr>
        <b/>
        <sz val="8"/>
        <color theme="0"/>
        <rFont val="Arial"/>
        <family val="2"/>
      </rPr>
      <t xml:space="preserve">
</t>
    </r>
  </si>
  <si>
    <r>
      <t>Member of the State Board of Education - District 08</t>
    </r>
    <r>
      <rPr>
        <b/>
        <sz val="8"/>
        <color theme="0"/>
        <rFont val="Arial"/>
        <family val="2"/>
      </rPr>
      <t xml:space="preserve">
Unexpired Term Ending 12/31/2018</t>
    </r>
  </si>
  <si>
    <r>
      <rPr>
        <b/>
        <sz val="20"/>
        <color theme="1"/>
        <rFont val="Arial"/>
        <family val="2"/>
      </rPr>
      <t>November 8, 2016 General Election Official Canvass</t>
    </r>
    <r>
      <rPr>
        <b/>
        <i/>
        <sz val="12"/>
        <color theme="1"/>
        <rFont val="Arial"/>
        <family val="2"/>
      </rPr>
      <t xml:space="preserve">
All Member of the State Board of Education races are non-partisan.</t>
    </r>
  </si>
  <si>
    <t>County Name</t>
  </si>
  <si>
    <t>Region Name</t>
  </si>
  <si>
    <t>Media Market</t>
  </si>
  <si>
    <t>Registered Voters</t>
  </si>
  <si>
    <t>Total Voters</t>
  </si>
  <si>
    <t>Turnout Percentage</t>
  </si>
  <si>
    <t>Tanyce J. Addison</t>
  </si>
  <si>
    <t>Linda Haycock</t>
  </si>
  <si>
    <t>Martha A. Manchester</t>
  </si>
  <si>
    <t>Lilli Vitale</t>
  </si>
  <si>
    <t>Roslyn Painter-Goffi</t>
  </si>
  <si>
    <t>Lisa Woods</t>
  </si>
  <si>
    <t>Nicholas Baumeyer</t>
  </si>
  <si>
    <t>Jeff Furr</t>
  </si>
  <si>
    <t>Antoinette Miranda</t>
  </si>
  <si>
    <t>Jamie O'Leary</t>
  </si>
  <si>
    <t>Adam C. Slane</t>
  </si>
  <si>
    <t>Stephanie Dodd</t>
  </si>
  <si>
    <t>Braydon L. Bevens</t>
  </si>
  <si>
    <t>Nick Owens</t>
  </si>
  <si>
    <t>Meryl Johnson</t>
  </si>
  <si>
    <t>Bill Lavezzi</t>
  </si>
  <si>
    <t>Richard T. Montgomery II</t>
  </si>
  <si>
    <t>Amy M. Zuren</t>
  </si>
  <si>
    <t>Vickie D. Briercheck</t>
  </si>
  <si>
    <t>Craig Brown</t>
  </si>
  <si>
    <t>Nancy P. Hollister</t>
  </si>
  <si>
    <t>Debbie Phillips</t>
  </si>
  <si>
    <t>Kathleen Purdy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</si>
  <si>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</si>
  <si>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</si>
  <si>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</si>
  <si>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</si>
  <si>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</si>
  <si>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</si>
  <si>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</si>
  <si>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</si>
  <si>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</si>
  <si>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</si>
  <si>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</si>
  <si>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</si>
  <si>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</si>
  <si>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</si>
  <si>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</si>
  <si>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</si>
  <si>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</si>
  <si>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</si>
  <si>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</si>
  <si>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</si>
  <si>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</si>
  <si>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</si>
  <si>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</si>
  <si>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</si>
  <si>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</si>
  <si>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</si>
  <si>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</si>
  <si>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</si>
  <si>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</si>
  <si>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</si>
  <si>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</si>
  <si>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</si>
  <si>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</si>
  <si>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</si>
  <si>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</si>
  <si>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</si>
  <si>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</si>
  <si>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</si>
  <si>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</si>
  <si>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</si>
  <si>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</si>
  <si>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</si>
  <si>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</si>
  <si>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</si>
  <si>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</si>
  <si>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</si>
  <si>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</si>
  <si>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</si>
  <si>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</si>
  <si>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</si>
  <si>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</si>
  <si>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</si>
  <si>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</si>
  <si>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</si>
  <si>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</si>
  <si>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</si>
  <si>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</si>
  <si>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</si>
  <si>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</si>
  <si>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</si>
  <si>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</si>
  <si>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</si>
  <si>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</si>
  <si>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</si>
  <si>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</si>
  <si>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</si>
  <si>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</si>
  <si>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</si>
  <si>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</si>
  <si>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</si>
  <si>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</si>
  <si>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</si>
  <si>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</si>
  <si>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</si>
  <si>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</si>
  <si>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</si>
  <si>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</si>
  <si>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</si>
  <si>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</si>
  <si>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</si>
  <si>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</si>
  <si>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</si>
  <si>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</si>
  <si>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</si>
  <si>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</si>
  <si>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</si>
  <si>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</si>
  <si>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</si>
  <si>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</si>
  <si>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</si>
  <si>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</si>
  <si>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</si>
  <si>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</si>
  <si>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</si>
  <si>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</si>
  <si>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</si>
  <si>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</si>
  <si>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</si>
  <si>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</si>
  <si>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</si>
  <si>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</si>
  <si>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</si>
  <si>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</si>
  <si>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</si>
  <si>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</si>
  <si>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</si>
  <si>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</si>
  <si>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</si>
  <si>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</si>
  <si>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</si>
  <si>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</si>
  <si>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</si>
  <si>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</si>
  <si>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</si>
  <si>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</si>
  <si>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</si>
  <si>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</si>
  <si>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</si>
  <si>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</si>
  <si>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</si>
  <si>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</si>
  <si>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</si>
  <si>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</si>
  <si>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</si>
  <si>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</si>
  <si>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</si>
  <si>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</si>
  <si>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</si>
  <si>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</si>
  <si>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</si>
  <si>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</si>
  <si>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</si>
  <si>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</si>
  <si>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</si>
  <si>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</si>
  <si>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</si>
  <si>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</si>
  <si>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</si>
  <si>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</si>
  <si>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</si>
  <si>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</si>
  <si>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</si>
  <si>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</si>
  <si>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</si>
  <si>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</si>
  <si>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</si>
  <si>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</si>
  <si>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</si>
  <si>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</si>
  <si>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</si>
  <si>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</si>
  <si>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</si>
  <si>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</si>
  <si>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</si>
  <si>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</si>
  <si>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</si>
  <si>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</si>
  <si>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</si>
  <si>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</si>
  <si>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</si>
  <si>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</si>
  <si>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</si>
  <si>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</si>
  <si>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</si>
  <si>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</si>
  <si>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</si>
  <si>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</si>
  <si>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</si>
  <si>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</si>
  <si>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</si>
  <si>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</si>
  <si>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</si>
  <si>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</si>
  <si>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</si>
  <si>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</si>
  <si>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</si>
  <si>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</si>
  <si>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</si>
  <si>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</si>
  <si>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</si>
  <si>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</si>
  <si>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</si>
  <si>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</si>
  <si>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</si>
  <si>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</si>
  <si>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</si>
  <si>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</si>
  <si>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</si>
  <si>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</si>
  <si>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</si>
  <si>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</si>
  <si>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</si>
  <si>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</si>
  <si>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</si>
  <si>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</si>
  <si>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</si>
  <si>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</si>
  <si>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</si>
  <si>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</si>
  <si>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</si>
  <si>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</si>
  <si>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</si>
  <si>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</si>
  <si>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</si>
  <si>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</si>
  <si>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</si>
  <si>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</si>
  <si>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</si>
  <si>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</si>
  <si>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</si>
  <si>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</si>
  <si>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</si>
  <si>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</si>
  <si>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</si>
  <si>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</si>
  <si>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</si>
  <si>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</si>
  <si>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</si>
  <si>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</si>
  <si>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</si>
  <si>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</si>
  <si>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</si>
  <si>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</si>
  <si>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</si>
  <si>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</si>
  <si>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</si>
  <si>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</si>
  <si>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</si>
  <si>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</si>
  <si>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</si>
  <si>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</si>
  <si>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</si>
  <si>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</si>
  <si>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</si>
  <si>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</si>
  <si>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</si>
  <si>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</si>
  <si>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</si>
  <si>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</si>
  <si>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</si>
  <si>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</si>
  <si>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</si>
  <si>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</si>
  <si>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</si>
  <si>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</si>
  <si>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</si>
  <si>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</si>
  <si>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</si>
  <si>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</si>
  <si>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</si>
  <si>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</si>
  <si>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</si>
  <si>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</si>
  <si>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</si>
  <si>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</si>
  <si>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</si>
  <si>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</si>
  <si>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</si>
  <si>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</si>
  <si>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</si>
  <si>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</si>
  <si>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</si>
  <si>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</si>
  <si>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</si>
  <si>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</si>
  <si>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</si>
  <si>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t>Chief Justice of the Supreme Court</t>
    </r>
    <r>
      <rPr>
        <b/>
        <sz val="8"/>
        <color theme="0"/>
        <rFont val="Arial"/>
        <family val="2"/>
      </rPr>
      <t xml:space="preserve">
Term Commencing 01/01/2017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</si>
  <si>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01/01/2017</t>
    </r>
  </si>
  <si>
    <r>
      <t>Justice of the Supreme Court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</si>
  <si>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01/01/2017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</si>
  <si>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01/01/2017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</si>
  <si>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</si>
  <si>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01/02/2017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</si>
  <si>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01/03/2017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</si>
  <si>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01/03/2017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</si>
  <si>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</si>
  <si>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</si>
  <si>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</si>
  <si>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04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</si>
  <si>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</si>
  <si>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</si>
  <si>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07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</si>
  <si>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08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</si>
  <si>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</si>
  <si>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10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</si>
  <si>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11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</si>
  <si>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02/09/2017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</si>
  <si>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</si>
  <si>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05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</si>
  <si>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06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</si>
  <si>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</si>
  <si>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12</t>
    </r>
    <r>
      <rPr>
        <b/>
        <sz val="8"/>
        <color theme="0"/>
        <rFont val="Arial"/>
        <family val="2"/>
      </rPr>
      <t xml:space="preserve">
Term Commencing 02/10/2017</t>
    </r>
  </si>
  <si>
    <r>
      <t>Judge of the Court of Appeals - District 02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</si>
  <si>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03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</si>
  <si>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09</t>
    </r>
    <r>
      <rPr>
        <b/>
        <sz val="8"/>
        <color theme="0"/>
        <rFont val="Arial"/>
        <family val="2"/>
      </rPr>
      <t xml:space="preserve">
Term Commencing 02/11/2017</t>
    </r>
  </si>
  <si>
    <r>
      <t>Judge of the Court of Appeals - District 01</t>
    </r>
    <r>
      <rPr>
        <b/>
        <sz val="8"/>
        <color theme="0"/>
        <rFont val="Arial"/>
        <family val="2"/>
      </rPr>
      <t xml:space="preserve">
Unexpired Term Ending 02/09/2019</t>
    </r>
  </si>
  <si>
    <r>
      <rPr>
        <b/>
        <sz val="20"/>
        <color theme="1"/>
        <rFont val="Arial"/>
        <family val="2"/>
      </rPr>
      <t>November 8, 2016 General Election Official Canvass</t>
    </r>
    <r>
      <rPr>
        <b/>
        <i/>
        <sz val="12"/>
        <color theme="1"/>
        <rFont val="Arial"/>
        <family val="2"/>
      </rPr>
      <t xml:space="preserve">
All Chief Justice of the Supreme Court, Justice of the Supreme Court and Judge of the Court of Appeals races are non-partisan.</t>
    </r>
  </si>
  <si>
    <t>County Name</t>
  </si>
  <si>
    <t>Region Name</t>
  </si>
  <si>
    <t>Media Market</t>
  </si>
  <si>
    <t>Registered Voters</t>
  </si>
  <si>
    <t>Total Voters</t>
  </si>
  <si>
    <t>Turnout Percentage</t>
  </si>
  <si>
    <t>Maureen O'Connor</t>
  </si>
  <si>
    <t>Pat Fischer</t>
  </si>
  <si>
    <t>John P. O'Donnell</t>
  </si>
  <si>
    <t>Pat DeWine</t>
  </si>
  <si>
    <t>Cynthia Rice</t>
  </si>
  <si>
    <t>Mary Eileen Kilbane</t>
  </si>
  <si>
    <t>Jennifer Brunner</t>
  </si>
  <si>
    <t>Melody J. Stewart</t>
  </si>
  <si>
    <t>Julia L. Dorrian</t>
  </si>
  <si>
    <t>Kathleen Ann Keough</t>
  </si>
  <si>
    <t>Susan D. Brown</t>
  </si>
  <si>
    <t>Beth A. Myers</t>
  </si>
  <si>
    <t>Mary E. Donovan</t>
  </si>
  <si>
    <t>Randall L. Basinger</t>
  </si>
  <si>
    <t>William R. Zimmerman</t>
  </si>
  <si>
    <t>Valarie K. Gerlach</t>
  </si>
  <si>
    <t>Matthew W. McFarland</t>
  </si>
  <si>
    <t>David Gormley</t>
  </si>
  <si>
    <t>Earle E. Wise</t>
  </si>
  <si>
    <t>Gary G. Cook</t>
  </si>
  <si>
    <t>Christine Mayle</t>
  </si>
  <si>
    <t>Gene Donofrio</t>
  </si>
  <si>
    <t>Eileen A. Gallagher</t>
  </si>
  <si>
    <t>Diana M. Stevenson</t>
  </si>
  <si>
    <t>Thomas A. Teodosio</t>
  </si>
  <si>
    <t>William A. Klatt</t>
  </si>
  <si>
    <t>Ron M. Tamburrino</t>
  </si>
  <si>
    <t>Thomas R. Wright</t>
  </si>
  <si>
    <t>Robin N. Piper</t>
  </si>
  <si>
    <t>Michael T. Hall</t>
  </si>
  <si>
    <t>Craig Baldwin</t>
  </si>
  <si>
    <t>Mark L. Pietrykowski</t>
  </si>
  <si>
    <t>Donna J. Carr</t>
  </si>
  <si>
    <t>Mike Powell</t>
  </si>
  <si>
    <t>Mike Tucker</t>
  </si>
  <si>
    <t>Stephen R. Shaw</t>
  </si>
  <si>
    <t>Lynne S. Callahan</t>
  </si>
  <si>
    <t>Peter Stautberg</t>
  </si>
  <si>
    <t>Marilyn Zayas-Davis</t>
  </si>
  <si>
    <t>Total</t>
  </si>
  <si>
    <t>Percentage</t>
  </si>
  <si>
    <t>Adams</t>
  </si>
  <si>
    <t>Southwest</t>
  </si>
  <si>
    <t>Cincinnati</t>
  </si>
  <si>
    <t>Allen</t>
  </si>
  <si>
    <t>West</t>
  </si>
  <si>
    <t>Lima</t>
  </si>
  <si>
    <t>Ashland</t>
  </si>
  <si>
    <t>Northeast</t>
  </si>
  <si>
    <t>Cleveland</t>
  </si>
  <si>
    <t>Ashtabula</t>
  </si>
  <si>
    <t>Northeast</t>
  </si>
  <si>
    <t>Cleveland</t>
  </si>
  <si>
    <t>Athens</t>
  </si>
  <si>
    <t>Southeast</t>
  </si>
  <si>
    <t>Columbus</t>
  </si>
  <si>
    <t>Auglaize</t>
  </si>
  <si>
    <t>West</t>
  </si>
  <si>
    <t>Lima</t>
  </si>
  <si>
    <t>Belmont</t>
  </si>
  <si>
    <t>Southeast</t>
  </si>
  <si>
    <t>Wheeling</t>
  </si>
  <si>
    <t>Brown</t>
  </si>
  <si>
    <t>Southwest</t>
  </si>
  <si>
    <t>Cincinnati</t>
  </si>
  <si>
    <t>Butler</t>
  </si>
  <si>
    <t>Southwest</t>
  </si>
  <si>
    <t>Cincinnati</t>
  </si>
  <si>
    <t>Carroll</t>
  </si>
  <si>
    <t>Northeast</t>
  </si>
  <si>
    <t>Cleveland</t>
  </si>
  <si>
    <t>Champaign</t>
  </si>
  <si>
    <t>West</t>
  </si>
  <si>
    <t>Dayton</t>
  </si>
  <si>
    <t>Clark</t>
  </si>
  <si>
    <t>West</t>
  </si>
  <si>
    <t>Dayton</t>
  </si>
  <si>
    <t>Clermont</t>
  </si>
  <si>
    <t>Southwest</t>
  </si>
  <si>
    <t>Cincinnati</t>
  </si>
  <si>
    <t>Clinton</t>
  </si>
  <si>
    <t>Southwest</t>
  </si>
  <si>
    <t>Cincinnati</t>
  </si>
  <si>
    <t>Columbiana</t>
  </si>
  <si>
    <t>Northeast</t>
  </si>
  <si>
    <t>Youngstown</t>
  </si>
  <si>
    <t>Coshocton</t>
  </si>
  <si>
    <t>Central</t>
  </si>
  <si>
    <t>Columbus</t>
  </si>
  <si>
    <t>Crawford</t>
  </si>
  <si>
    <t>Central</t>
  </si>
  <si>
    <t>Columbus</t>
  </si>
  <si>
    <t>Cuyahoga</t>
  </si>
  <si>
    <t>Northeast</t>
  </si>
  <si>
    <t>Cleveland</t>
  </si>
  <si>
    <t>Darke</t>
  </si>
  <si>
    <t>West</t>
  </si>
  <si>
    <t>Dayton</t>
  </si>
  <si>
    <t>Defiance</t>
  </si>
  <si>
    <t>Northwest</t>
  </si>
  <si>
    <t>Toledo</t>
  </si>
  <si>
    <t>Delaware</t>
  </si>
  <si>
    <t>Central</t>
  </si>
  <si>
    <t>Columbus</t>
  </si>
  <si>
    <t>Erie</t>
  </si>
  <si>
    <t>Northeast</t>
  </si>
  <si>
    <t>Cleveland</t>
  </si>
  <si>
    <t>Fairfield</t>
  </si>
  <si>
    <t>Central</t>
  </si>
  <si>
    <t>Columbus</t>
  </si>
  <si>
    <t>Fayette</t>
  </si>
  <si>
    <t>Central</t>
  </si>
  <si>
    <t>Columbus</t>
  </si>
  <si>
    <t>Franklin</t>
  </si>
  <si>
    <t>Central</t>
  </si>
  <si>
    <t>Columbus</t>
  </si>
  <si>
    <t>Fulton</t>
  </si>
  <si>
    <t>Northwest</t>
  </si>
  <si>
    <t>Toledo</t>
  </si>
  <si>
    <t>Gallia</t>
  </si>
  <si>
    <t>Southeast</t>
  </si>
  <si>
    <t>Charleston</t>
  </si>
  <si>
    <t>Geauga</t>
  </si>
  <si>
    <t>Northeast</t>
  </si>
  <si>
    <t>Cleveland</t>
  </si>
  <si>
    <t>Greene</t>
  </si>
  <si>
    <t>West</t>
  </si>
  <si>
    <t>Dayton</t>
  </si>
  <si>
    <t>Guernsey</t>
  </si>
  <si>
    <t>Southeast</t>
  </si>
  <si>
    <t>Columbus</t>
  </si>
  <si>
    <t>Hamilton</t>
  </si>
  <si>
    <t>Southwest</t>
  </si>
  <si>
    <t>Cincinnati</t>
  </si>
  <si>
    <t>Hancock</t>
  </si>
  <si>
    <t>Northwest</t>
  </si>
  <si>
    <t>Toledo</t>
  </si>
  <si>
    <t>Hardin</t>
  </si>
  <si>
    <t>Central</t>
  </si>
  <si>
    <t>Columbus</t>
  </si>
  <si>
    <t>Harrison</t>
  </si>
  <si>
    <t>Southeast</t>
  </si>
  <si>
    <t>Wheeling</t>
  </si>
  <si>
    <t>Henry</t>
  </si>
  <si>
    <t>Northwest</t>
  </si>
  <si>
    <t>Toledo</t>
  </si>
  <si>
    <t>Highland</t>
  </si>
  <si>
    <t>Southwest</t>
  </si>
  <si>
    <t>Cincinnati</t>
  </si>
  <si>
    <t>Hocking</t>
  </si>
  <si>
    <t>Central</t>
  </si>
  <si>
    <t>Columbus</t>
  </si>
  <si>
    <t>Holmes</t>
  </si>
  <si>
    <t>Northeast</t>
  </si>
  <si>
    <t>Cleveland</t>
  </si>
  <si>
    <t>Huron</t>
  </si>
  <si>
    <t>Northeast</t>
  </si>
  <si>
    <t>Cleveland</t>
  </si>
  <si>
    <t>Jackson</t>
  </si>
  <si>
    <t>Southeast</t>
  </si>
  <si>
    <t>Charleston</t>
  </si>
  <si>
    <t>Jefferson</t>
  </si>
  <si>
    <t>Southeast</t>
  </si>
  <si>
    <t>Wheeling</t>
  </si>
  <si>
    <t>Knox</t>
  </si>
  <si>
    <t>Central</t>
  </si>
  <si>
    <t>Columbus</t>
  </si>
  <si>
    <t>Lake</t>
  </si>
  <si>
    <t>Northeast</t>
  </si>
  <si>
    <t>Cleveland</t>
  </si>
  <si>
    <t>Lawrence</t>
  </si>
  <si>
    <t>Southeast</t>
  </si>
  <si>
    <t>Charleston</t>
  </si>
  <si>
    <t>Licking</t>
  </si>
  <si>
    <t>Central</t>
  </si>
  <si>
    <t>Columbus</t>
  </si>
  <si>
    <t>Logan</t>
  </si>
  <si>
    <t>West</t>
  </si>
  <si>
    <t>Dayton</t>
  </si>
  <si>
    <t>Lorain</t>
  </si>
  <si>
    <t>Northeast</t>
  </si>
  <si>
    <t>Cleveland</t>
  </si>
  <si>
    <t>Lucas</t>
  </si>
  <si>
    <t>Northwest</t>
  </si>
  <si>
    <t>Toledo</t>
  </si>
  <si>
    <t>Madison</t>
  </si>
  <si>
    <t>Central</t>
  </si>
  <si>
    <t>Columbus</t>
  </si>
  <si>
    <t>Mahoning</t>
  </si>
  <si>
    <t>Northeast</t>
  </si>
  <si>
    <t>Youngstown</t>
  </si>
  <si>
    <t>Marion</t>
  </si>
  <si>
    <t>Central</t>
  </si>
  <si>
    <t>Columbus</t>
  </si>
  <si>
    <t>Medina</t>
  </si>
  <si>
    <t>Northeast</t>
  </si>
  <si>
    <t>Cleveland</t>
  </si>
  <si>
    <t>Meigs</t>
  </si>
  <si>
    <t>Southeast</t>
  </si>
  <si>
    <t>Charleston</t>
  </si>
  <si>
    <t>Mercer</t>
  </si>
  <si>
    <t>West</t>
  </si>
  <si>
    <t>Dayton</t>
  </si>
  <si>
    <t>Miami</t>
  </si>
  <si>
    <t>West</t>
  </si>
  <si>
    <t>Dayton</t>
  </si>
  <si>
    <t>Monroe</t>
  </si>
  <si>
    <t>Southeast</t>
  </si>
  <si>
    <t>Wheeling</t>
  </si>
  <si>
    <t>Montgomery</t>
  </si>
  <si>
    <t>West</t>
  </si>
  <si>
    <t>Dayton</t>
  </si>
  <si>
    <t>Morgan</t>
  </si>
  <si>
    <t>Central</t>
  </si>
  <si>
    <t>Columbus</t>
  </si>
  <si>
    <t>Morrow</t>
  </si>
  <si>
    <t>Central</t>
  </si>
  <si>
    <t>Columbus</t>
  </si>
  <si>
    <t>Muskingum</t>
  </si>
  <si>
    <t>Central</t>
  </si>
  <si>
    <t>Zanesville</t>
  </si>
  <si>
    <t>Noble</t>
  </si>
  <si>
    <t>Southeast</t>
  </si>
  <si>
    <t>Columbus</t>
  </si>
  <si>
    <t>Ottawa</t>
  </si>
  <si>
    <t>Northwest</t>
  </si>
  <si>
    <t>Toledo</t>
  </si>
  <si>
    <t>Paulding</t>
  </si>
  <si>
    <t>West</t>
  </si>
  <si>
    <t>Ft. Wayne</t>
  </si>
  <si>
    <t>Perry</t>
  </si>
  <si>
    <t>Central</t>
  </si>
  <si>
    <t>Columbus</t>
  </si>
  <si>
    <t>Pickaway</t>
  </si>
  <si>
    <t>Central</t>
  </si>
  <si>
    <t>Columbus</t>
  </si>
  <si>
    <t>Pike</t>
  </si>
  <si>
    <t>Central</t>
  </si>
  <si>
    <t>Columbus</t>
  </si>
  <si>
    <t>Portage</t>
  </si>
  <si>
    <t>Northeast</t>
  </si>
  <si>
    <t>Cleveland</t>
  </si>
  <si>
    <t>Preble</t>
  </si>
  <si>
    <t>West</t>
  </si>
  <si>
    <t>Dayton</t>
  </si>
  <si>
    <t>Putnam</t>
  </si>
  <si>
    <t>Northwest</t>
  </si>
  <si>
    <t>Lima</t>
  </si>
  <si>
    <t>Richland</t>
  </si>
  <si>
    <t>Northeast</t>
  </si>
  <si>
    <t>Cleveland</t>
  </si>
  <si>
    <t>Ross</t>
  </si>
  <si>
    <t>Central</t>
  </si>
  <si>
    <t>Columbus</t>
  </si>
  <si>
    <t>Sandusky</t>
  </si>
  <si>
    <t>Northwest</t>
  </si>
  <si>
    <t>Toledo</t>
  </si>
  <si>
    <t>Scioto</t>
  </si>
  <si>
    <t>Southeast</t>
  </si>
  <si>
    <t>Charleston</t>
  </si>
  <si>
    <t>Seneca</t>
  </si>
  <si>
    <t>Northwest</t>
  </si>
  <si>
    <t>Toledo</t>
  </si>
  <si>
    <t>Shelby</t>
  </si>
  <si>
    <t>West</t>
  </si>
  <si>
    <t>Dayton</t>
  </si>
  <si>
    <t>Stark</t>
  </si>
  <si>
    <t>Northeast</t>
  </si>
  <si>
    <t>Cleveland</t>
  </si>
  <si>
    <t>Summit</t>
  </si>
  <si>
    <t>Northeast</t>
  </si>
  <si>
    <t>Cleveland</t>
  </si>
  <si>
    <t>Trumbull</t>
  </si>
  <si>
    <t>Northeast</t>
  </si>
  <si>
    <t>Youngstown</t>
  </si>
  <si>
    <t>Tuscarawas</t>
  </si>
  <si>
    <t>Northeast</t>
  </si>
  <si>
    <t>Cleveland</t>
  </si>
  <si>
    <t>Union</t>
  </si>
  <si>
    <t>Central</t>
  </si>
  <si>
    <t>Columbus</t>
  </si>
  <si>
    <t>Van Wert</t>
  </si>
  <si>
    <t>West</t>
  </si>
  <si>
    <t>Ft. Wayne</t>
  </si>
  <si>
    <t>Vinton</t>
  </si>
  <si>
    <t>Southeast</t>
  </si>
  <si>
    <t>Charleston</t>
  </si>
  <si>
    <t>Warren</t>
  </si>
  <si>
    <t>Southwest</t>
  </si>
  <si>
    <t>Cincinnati</t>
  </si>
  <si>
    <t>Washington</t>
  </si>
  <si>
    <t>Southeast</t>
  </si>
  <si>
    <t>Parkersburg/Marietta</t>
  </si>
  <si>
    <t>Wayne</t>
  </si>
  <si>
    <t>Northeast</t>
  </si>
  <si>
    <t>Cleveland</t>
  </si>
  <si>
    <t>Williams</t>
  </si>
  <si>
    <t>Northwest</t>
  </si>
  <si>
    <t>Toledo</t>
  </si>
  <si>
    <t>Wood</t>
  </si>
  <si>
    <t>Northwest</t>
  </si>
  <si>
    <t>Toledo</t>
  </si>
  <si>
    <t>Wyandot</t>
  </si>
  <si>
    <t>Northwest</t>
  </si>
  <si>
    <t>Toledo</t>
  </si>
  <si>
    <r>
      <rPr>
        <b/>
        <sz val="20"/>
        <color theme="1"/>
        <rFont val="Arial"/>
        <family val="2"/>
      </rPr>
      <t>November 8, 2016 General Election Official Canvass</t>
    </r>
    <r>
      <rPr>
        <b/>
        <i/>
        <sz val="12"/>
        <color theme="1"/>
        <rFont val="Arial"/>
        <family val="2"/>
      </rPr>
      <t xml:space="preserve">
All Member of the State Board of Education, Chief Justice of the Supreme Court, Justice of the Supreme Court and Judge of the Court of Appeals races are non-partisan.
(</t>
    </r>
    <r>
      <rPr>
        <b/>
        <i/>
        <sz val="10"/>
        <color theme="1"/>
        <rFont val="Arial"/>
        <family val="2"/>
      </rPr>
      <t>*Write-in candidates will be displayed with a (WI) designation and not their affiliated party designation.)</t>
    </r>
  </si>
  <si>
    <r>
      <rPr>
        <b/>
        <sz val="20"/>
        <color theme="1"/>
        <rFont val="Arial"/>
        <family val="2"/>
      </rPr>
      <t>November 8, 2016 General Election Official Canvass</t>
    </r>
    <r>
      <rPr>
        <b/>
        <i/>
        <sz val="12"/>
        <color theme="1"/>
        <rFont val="Arial"/>
        <family val="2"/>
      </rPr>
      <t xml:space="preserve">
</t>
    </r>
    <r>
      <rPr>
        <b/>
        <i/>
        <sz val="10"/>
        <color theme="1"/>
        <rFont val="Arial"/>
        <family val="2"/>
      </rPr>
      <t>(*Write-in candidates will be displayed with a (WI) designation and not their affiliated party designation.)</t>
    </r>
  </si>
  <si>
    <r>
      <rPr>
        <b/>
        <sz val="20"/>
        <color theme="1"/>
        <rFont val="Arial"/>
        <family val="2"/>
      </rPr>
      <t>November 8, 2016 General Election Official Canvass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2"/>
        <color theme="1"/>
        <rFont val="Arial"/>
        <family val="2"/>
      </rPr>
      <t>Table of Contents</t>
    </r>
  </si>
  <si>
    <t>County</t>
  </si>
  <si>
    <t>R</t>
  </si>
  <si>
    <t>Thomson</t>
  </si>
  <si>
    <t>Stroh</t>
  </si>
  <si>
    <t>G</t>
  </si>
  <si>
    <t>Smith</t>
  </si>
  <si>
    <t>Schriner</t>
  </si>
  <si>
    <t>Moorehead</t>
  </si>
  <si>
    <t>McMullin</t>
  </si>
  <si>
    <t>Maturen</t>
  </si>
  <si>
    <t>Maldonado</t>
  </si>
  <si>
    <t>Kotlikoff</t>
  </si>
  <si>
    <t>Kirschner</t>
  </si>
  <si>
    <t>Keniston</t>
  </si>
  <si>
    <t>L</t>
  </si>
  <si>
    <t>Jaynes</t>
  </si>
  <si>
    <t>Hoefling</t>
  </si>
  <si>
    <t>Hartnell</t>
  </si>
  <si>
    <t>Fox</t>
  </si>
  <si>
    <t>Duncan</t>
  </si>
  <si>
    <t>D</t>
  </si>
  <si>
    <t>Castle</t>
  </si>
  <si>
    <t>Bickelmeyer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</si>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</sst>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rgb="FF0000FF"/>
      <name val="Calibri"/>
    </font>
    <font>
      <sz val="10"/>
      <name val="Arial"/>
    </font>
    <font>
      <b/>
      <sz val="12"/>
      <color rgb="FFFFFFFF"/>
      <name val="Arial"/>
    </font>
    <font>
      <b/>
      <sz val="10"/>
      <name val="Arial"/>
    </font>
    <font>
      <b/>
      <i/>
      <sz val="10"/>
      <name val="Arial"/>
    </font>
    <font>
      <i/>
      <sz val="10"/>
      <name val="Arial"/>
    </font>
    <font>
      <b/>
      <i/>
      <sz val="12"/>
      <color theme="1"/>
      <name val="Arial"/>
      <family val="2"/>
    </font>
    <font>
      <b/>
      <sz val="8"/>
      <color theme="0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518E"/>
        <bgColor indexed="64"/>
      </patternFill>
    </fill>
    <fill>
      <patternFill patternType="solid">
        <fgColor rgb="FF92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/>
    </xf>
    <xf numFmtId="10" fontId="14" fillId="2" borderId="5" xfId="0" applyNumberFormat="1" applyFont="1" applyFill="1" applyBorder="1" applyAlignment="1">
      <alignment horizontal="center"/>
    </xf>
    <xf numFmtId="3" fontId="0" fillId="0" borderId="0" xfId="0" applyNumberFormat="1"/>
    <xf numFmtId="0" fontId="11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00518E"/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/>
  </sheetViews>
  <sheetFormatPr defaultRowHeight="14.5"/>
  <cols>
    <col min="1" max="1" width="92.453125" customWidth="1"/>
  </cols>
  <sheetData>
    <row r="1" spans="1:1" ht="139.25" customHeight="1">
      <c r="A1" s="14" t="s">
        <v>2674</v>
      </c>
    </row>
    <row r="3" spans="1:1">
      <c r="A3" s="1" t="s">
        <v>0</v>
      </c>
    </row>
    <row r="4" spans="1:1">
      <c r="A4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</sheetData>
  <hyperlinks>
    <hyperlink ref="A3" location="Master!A1" display="Master Sheet of Results Including Turnout" xr:uid="{00000000-0004-0000-0000-000000000000}"/>
    <hyperlink ref="A4" location="'President'!A1" display="President" xr:uid="{00000000-0004-0000-0000-000001000000}"/>
    <hyperlink ref="A5" location="'U.S. Congress'!A1" display="U.S. Congress" xr:uid="{00000000-0004-0000-0000-000002000000}"/>
    <hyperlink ref="A6" location="'General Assembly'!A1" display="General Assembly" xr:uid="{00000000-0004-0000-0000-000003000000}"/>
    <hyperlink ref="A7" location="'State Board of Education'!A1" display="State Board of Education" xr:uid="{00000000-0004-0000-0000-000004000000}"/>
    <hyperlink ref="A8" location="'Judicial'!A1" display="Judicial" xr:uid="{00000000-0004-0000-0000-000005000000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N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352" width="47" bestFit="1" customWidth="1"/>
  </cols>
  <sheetData>
    <row r="1" spans="1:352" ht="150" customHeight="1" thickBot="1">
      <c r="A1" s="18" t="s">
        <v>2672</v>
      </c>
      <c r="B1" s="19"/>
      <c r="C1" s="19"/>
      <c r="D1" s="19"/>
      <c r="E1" s="19"/>
      <c r="F1" s="20"/>
      <c r="G1" s="21" t="s">
        <v>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2" t="s">
        <v>7</v>
      </c>
      <c r="AE1" s="22"/>
      <c r="AF1" s="22"/>
      <c r="AG1" s="22"/>
      <c r="AH1" s="22"/>
      <c r="AI1" s="22"/>
      <c r="AJ1" s="21" t="s">
        <v>8</v>
      </c>
      <c r="AK1" s="21"/>
      <c r="AL1" s="21"/>
      <c r="AM1" s="21"/>
      <c r="AN1" s="22" t="s">
        <v>9</v>
      </c>
      <c r="AO1" s="22"/>
      <c r="AP1" s="22"/>
      <c r="AQ1" s="21" t="s">
        <v>10</v>
      </c>
      <c r="AR1" s="21"/>
      <c r="AS1" s="22" t="s">
        <v>11</v>
      </c>
      <c r="AT1" s="22"/>
      <c r="AU1" s="21" t="s">
        <v>12</v>
      </c>
      <c r="AV1" s="21"/>
      <c r="AW1" s="22" t="s">
        <v>13</v>
      </c>
      <c r="AX1" s="22"/>
      <c r="AY1" s="21" t="s">
        <v>14</v>
      </c>
      <c r="AZ1" s="21"/>
      <c r="BA1" s="21"/>
      <c r="BB1" s="22" t="s">
        <v>15</v>
      </c>
      <c r="BC1" s="22"/>
      <c r="BD1" s="22"/>
      <c r="BE1" s="21" t="s">
        <v>16</v>
      </c>
      <c r="BF1" s="21"/>
      <c r="BG1" s="21"/>
      <c r="BH1" s="22" t="s">
        <v>17</v>
      </c>
      <c r="BI1" s="22"/>
      <c r="BJ1" s="22"/>
      <c r="BK1" s="22"/>
      <c r="BL1" s="21" t="s">
        <v>18</v>
      </c>
      <c r="BM1" s="21"/>
      <c r="BN1" s="22" t="s">
        <v>19</v>
      </c>
      <c r="BO1" s="22"/>
      <c r="BP1" s="22"/>
      <c r="BQ1" s="22"/>
      <c r="BR1" s="21" t="s">
        <v>20</v>
      </c>
      <c r="BS1" s="21"/>
      <c r="BT1" s="21"/>
      <c r="BU1" s="22" t="s">
        <v>21</v>
      </c>
      <c r="BV1" s="22"/>
      <c r="BW1" s="22"/>
      <c r="BX1" s="21" t="s">
        <v>22</v>
      </c>
      <c r="BY1" s="21"/>
      <c r="BZ1" s="22" t="s">
        <v>23</v>
      </c>
      <c r="CA1" s="22"/>
      <c r="CB1" s="21" t="s">
        <v>24</v>
      </c>
      <c r="CC1" s="21"/>
      <c r="CD1" s="22" t="s">
        <v>25</v>
      </c>
      <c r="CE1" s="22"/>
      <c r="CF1" s="21" t="s">
        <v>26</v>
      </c>
      <c r="CG1" s="21"/>
      <c r="CH1" s="22" t="s">
        <v>27</v>
      </c>
      <c r="CI1" s="22"/>
      <c r="CJ1" s="21" t="s">
        <v>28</v>
      </c>
      <c r="CK1" s="21"/>
      <c r="CL1" s="22" t="s">
        <v>29</v>
      </c>
      <c r="CM1" s="21" t="s">
        <v>30</v>
      </c>
      <c r="CN1" s="21"/>
      <c r="CO1" s="22" t="s">
        <v>31</v>
      </c>
      <c r="CP1" s="22"/>
      <c r="CQ1" s="21" t="s">
        <v>32</v>
      </c>
      <c r="CR1" s="21"/>
      <c r="CS1" s="22" t="s">
        <v>33</v>
      </c>
      <c r="CT1" s="21" t="s">
        <v>34</v>
      </c>
      <c r="CU1" s="21"/>
      <c r="CV1" s="21"/>
      <c r="CW1" s="22" t="s">
        <v>35</v>
      </c>
      <c r="CX1" s="22"/>
      <c r="CY1" s="21" t="s">
        <v>36</v>
      </c>
      <c r="CZ1" s="22" t="s">
        <v>37</v>
      </c>
      <c r="DA1" s="22"/>
      <c r="DB1" s="21" t="s">
        <v>38</v>
      </c>
      <c r="DC1" s="21"/>
      <c r="DD1" s="22" t="s">
        <v>39</v>
      </c>
      <c r="DE1" s="22"/>
      <c r="DF1" s="21" t="s">
        <v>40</v>
      </c>
      <c r="DG1" s="21"/>
      <c r="DH1" s="22" t="s">
        <v>41</v>
      </c>
      <c r="DI1" s="22"/>
      <c r="DJ1" s="22"/>
      <c r="DK1" s="21" t="s">
        <v>42</v>
      </c>
      <c r="DL1" s="21"/>
      <c r="DM1" s="22" t="s">
        <v>43</v>
      </c>
      <c r="DN1" s="21" t="s">
        <v>44</v>
      </c>
      <c r="DO1" s="21"/>
      <c r="DP1" s="22" t="s">
        <v>45</v>
      </c>
      <c r="DQ1" s="22"/>
      <c r="DR1" s="21" t="s">
        <v>46</v>
      </c>
      <c r="DS1" s="22" t="s">
        <v>47</v>
      </c>
      <c r="DT1" s="22"/>
      <c r="DU1" s="21" t="s">
        <v>48</v>
      </c>
      <c r="DV1" s="21"/>
      <c r="DW1" s="22" t="s">
        <v>49</v>
      </c>
      <c r="DX1" s="21" t="s">
        <v>50</v>
      </c>
      <c r="DY1" s="21"/>
      <c r="DZ1" s="22" t="s">
        <v>51</v>
      </c>
      <c r="EA1" s="21" t="s">
        <v>52</v>
      </c>
      <c r="EB1" s="22" t="s">
        <v>53</v>
      </c>
      <c r="EC1" s="21" t="s">
        <v>54</v>
      </c>
      <c r="ED1" s="22" t="s">
        <v>55</v>
      </c>
      <c r="EE1" s="22"/>
      <c r="EF1" s="21" t="s">
        <v>56</v>
      </c>
      <c r="EG1" s="21"/>
      <c r="EH1" s="21"/>
      <c r="EI1" s="21"/>
      <c r="EJ1" s="22" t="s">
        <v>57</v>
      </c>
      <c r="EK1" s="22"/>
      <c r="EL1" s="22"/>
      <c r="EM1" s="21" t="s">
        <v>58</v>
      </c>
      <c r="EN1" s="21"/>
      <c r="EO1" s="22" t="s">
        <v>59</v>
      </c>
      <c r="EP1" s="22"/>
      <c r="EQ1" s="21" t="s">
        <v>60</v>
      </c>
      <c r="ER1" s="21"/>
      <c r="ES1" s="22" t="s">
        <v>61</v>
      </c>
      <c r="ET1" s="22"/>
      <c r="EU1" s="21" t="s">
        <v>62</v>
      </c>
      <c r="EV1" s="21"/>
      <c r="EW1" s="22" t="s">
        <v>63</v>
      </c>
      <c r="EX1" s="22"/>
      <c r="EY1" s="21" t="s">
        <v>64</v>
      </c>
      <c r="EZ1" s="21"/>
      <c r="FA1" s="21"/>
      <c r="FB1" s="21"/>
      <c r="FC1" s="22" t="s">
        <v>65</v>
      </c>
      <c r="FD1" s="22"/>
      <c r="FE1" s="21" t="s">
        <v>66</v>
      </c>
      <c r="FF1" s="21"/>
      <c r="FG1" s="22" t="s">
        <v>67</v>
      </c>
      <c r="FH1" s="22"/>
      <c r="FI1" s="21" t="s">
        <v>68</v>
      </c>
      <c r="FJ1" s="22" t="s">
        <v>69</v>
      </c>
      <c r="FK1" s="22"/>
      <c r="FL1" s="21" t="s">
        <v>70</v>
      </c>
      <c r="FM1" s="21"/>
      <c r="FN1" s="22" t="s">
        <v>71</v>
      </c>
      <c r="FO1" s="22"/>
      <c r="FP1" s="21" t="s">
        <v>72</v>
      </c>
      <c r="FQ1" s="21"/>
      <c r="FR1" s="22" t="s">
        <v>73</v>
      </c>
      <c r="FS1" s="22"/>
      <c r="FT1" s="21" t="s">
        <v>74</v>
      </c>
      <c r="FU1" s="21"/>
      <c r="FV1" s="22" t="s">
        <v>75</v>
      </c>
      <c r="FW1" s="22"/>
      <c r="FX1" s="21" t="s">
        <v>76</v>
      </c>
      <c r="FY1" s="21"/>
      <c r="FZ1" s="22" t="s">
        <v>77</v>
      </c>
      <c r="GA1" s="22"/>
      <c r="GB1" s="21" t="s">
        <v>78</v>
      </c>
      <c r="GC1" s="22" t="s">
        <v>79</v>
      </c>
      <c r="GD1" s="22"/>
      <c r="GE1" s="21" t="s">
        <v>80</v>
      </c>
      <c r="GF1" s="21"/>
      <c r="GG1" s="22" t="s">
        <v>81</v>
      </c>
      <c r="GH1" s="22"/>
      <c r="GI1" s="21" t="s">
        <v>82</v>
      </c>
      <c r="GJ1" s="21"/>
      <c r="GK1" s="22" t="s">
        <v>83</v>
      </c>
      <c r="GL1" s="22"/>
      <c r="GM1" s="21" t="s">
        <v>84</v>
      </c>
      <c r="GN1" s="21"/>
      <c r="GO1" s="22" t="s">
        <v>85</v>
      </c>
      <c r="GP1" s="22"/>
      <c r="GQ1" s="21" t="s">
        <v>86</v>
      </c>
      <c r="GR1" s="21"/>
      <c r="GS1" s="22" t="s">
        <v>87</v>
      </c>
      <c r="GT1" s="21" t="s">
        <v>88</v>
      </c>
      <c r="GU1" s="21"/>
      <c r="GV1" s="22" t="s">
        <v>89</v>
      </c>
      <c r="GW1" s="22"/>
      <c r="GX1" s="21" t="s">
        <v>90</v>
      </c>
      <c r="GY1" s="21"/>
      <c r="GZ1" s="22" t="s">
        <v>91</v>
      </c>
      <c r="HA1" s="21" t="s">
        <v>92</v>
      </c>
      <c r="HB1" s="21"/>
      <c r="HC1" s="22" t="s">
        <v>93</v>
      </c>
      <c r="HD1" s="22"/>
      <c r="HE1" s="21" t="s">
        <v>94</v>
      </c>
      <c r="HF1" s="21"/>
      <c r="HG1" s="22" t="s">
        <v>95</v>
      </c>
      <c r="HH1" s="22"/>
      <c r="HI1" s="21" t="s">
        <v>96</v>
      </c>
      <c r="HJ1" s="21"/>
      <c r="HK1" s="22" t="s">
        <v>97</v>
      </c>
      <c r="HL1" s="22"/>
      <c r="HM1" s="22"/>
      <c r="HN1" s="21" t="s">
        <v>98</v>
      </c>
      <c r="HO1" s="21"/>
      <c r="HP1" s="22" t="s">
        <v>99</v>
      </c>
      <c r="HQ1" s="22"/>
      <c r="HR1" s="21" t="s">
        <v>100</v>
      </c>
      <c r="HS1" s="21"/>
      <c r="HT1" s="22" t="s">
        <v>101</v>
      </c>
      <c r="HU1" s="22"/>
      <c r="HV1" s="21" t="s">
        <v>102</v>
      </c>
      <c r="HW1" s="21"/>
      <c r="HX1" s="22" t="s">
        <v>103</v>
      </c>
      <c r="HY1" s="22"/>
      <c r="HZ1" s="21" t="s">
        <v>104</v>
      </c>
      <c r="IA1" s="21"/>
      <c r="IB1" s="22" t="s">
        <v>105</v>
      </c>
      <c r="IC1" s="22"/>
      <c r="ID1" s="21" t="s">
        <v>106</v>
      </c>
      <c r="IE1" s="21"/>
      <c r="IF1" s="22" t="s">
        <v>107</v>
      </c>
      <c r="IG1" s="22"/>
      <c r="IH1" s="22"/>
      <c r="II1" s="21" t="s">
        <v>108</v>
      </c>
      <c r="IJ1" s="21"/>
      <c r="IK1" s="22" t="s">
        <v>109</v>
      </c>
      <c r="IL1" s="22"/>
      <c r="IM1" s="21" t="s">
        <v>110</v>
      </c>
      <c r="IN1" s="21"/>
      <c r="IO1" s="22" t="s">
        <v>111</v>
      </c>
      <c r="IP1" s="22"/>
      <c r="IQ1" s="21" t="s">
        <v>112</v>
      </c>
      <c r="IR1" s="21"/>
      <c r="IS1" s="22" t="s">
        <v>113</v>
      </c>
      <c r="IT1" s="22"/>
      <c r="IU1" s="21" t="s">
        <v>114</v>
      </c>
      <c r="IV1" s="21"/>
      <c r="IW1" s="22" t="s">
        <v>115</v>
      </c>
      <c r="IX1" s="22"/>
      <c r="IY1" s="21" t="s">
        <v>116</v>
      </c>
      <c r="IZ1" s="21"/>
      <c r="JA1" s="22" t="s">
        <v>117</v>
      </c>
      <c r="JB1" s="21" t="s">
        <v>118</v>
      </c>
      <c r="JC1" s="21"/>
      <c r="JD1" s="22" t="s">
        <v>119</v>
      </c>
      <c r="JE1" s="21" t="s">
        <v>120</v>
      </c>
      <c r="JF1" s="22" t="s">
        <v>121</v>
      </c>
      <c r="JG1" s="21" t="s">
        <v>122</v>
      </c>
      <c r="JH1" s="21"/>
      <c r="JI1" s="22" t="s">
        <v>123</v>
      </c>
      <c r="JJ1" s="22"/>
      <c r="JK1" s="21" t="s">
        <v>124</v>
      </c>
      <c r="JL1" s="22" t="s">
        <v>125</v>
      </c>
      <c r="JM1" s="22"/>
      <c r="JN1" s="21" t="s">
        <v>126</v>
      </c>
      <c r="JO1" s="22" t="s">
        <v>127</v>
      </c>
      <c r="JP1" s="21" t="s">
        <v>128</v>
      </c>
      <c r="JQ1" s="21"/>
      <c r="JR1" s="22" t="s">
        <v>129</v>
      </c>
      <c r="JS1" s="21" t="s">
        <v>130</v>
      </c>
      <c r="JT1" s="22" t="s">
        <v>131</v>
      </c>
      <c r="JU1" s="21" t="s">
        <v>132</v>
      </c>
      <c r="JV1" s="22" t="s">
        <v>133</v>
      </c>
      <c r="JW1" s="22"/>
      <c r="JX1" s="21" t="s">
        <v>134</v>
      </c>
      <c r="JY1" s="21"/>
      <c r="JZ1" s="22" t="s">
        <v>135</v>
      </c>
      <c r="KA1" s="21" t="s">
        <v>136</v>
      </c>
      <c r="KB1" s="22" t="s">
        <v>137</v>
      </c>
      <c r="KC1" s="22"/>
      <c r="KD1" s="21" t="s">
        <v>138</v>
      </c>
      <c r="KE1" s="22" t="s">
        <v>139</v>
      </c>
      <c r="KF1" s="22"/>
      <c r="KG1" s="22"/>
      <c r="KH1" s="22"/>
      <c r="KI1" s="21" t="s">
        <v>140</v>
      </c>
      <c r="KJ1" s="21"/>
      <c r="KK1" s="22" t="s">
        <v>141</v>
      </c>
      <c r="KL1" s="22"/>
      <c r="KM1" s="22"/>
      <c r="KN1" s="22"/>
      <c r="KO1" s="22"/>
      <c r="KP1" s="21" t="s">
        <v>142</v>
      </c>
      <c r="KQ1" s="22" t="s">
        <v>143</v>
      </c>
      <c r="KR1" s="22"/>
      <c r="KS1" s="21" t="s">
        <v>144</v>
      </c>
      <c r="KT1" s="21"/>
      <c r="KU1" s="21"/>
      <c r="KV1" s="21"/>
      <c r="KW1" s="22" t="s">
        <v>145</v>
      </c>
      <c r="KX1" s="22"/>
      <c r="KY1" s="22"/>
      <c r="KZ1" s="22"/>
      <c r="LA1" s="22"/>
      <c r="LB1" s="21" t="s">
        <v>146</v>
      </c>
      <c r="LC1" s="22" t="s">
        <v>147</v>
      </c>
      <c r="LD1" s="22"/>
      <c r="LE1" s="21" t="s">
        <v>148</v>
      </c>
      <c r="LF1" s="21"/>
      <c r="LG1" s="22" t="s">
        <v>149</v>
      </c>
      <c r="LH1" s="21" t="s">
        <v>150</v>
      </c>
      <c r="LI1" s="22" t="s">
        <v>151</v>
      </c>
      <c r="LJ1" s="21" t="s">
        <v>152</v>
      </c>
      <c r="LK1" s="22" t="s">
        <v>153</v>
      </c>
      <c r="LL1" s="21" t="s">
        <v>154</v>
      </c>
      <c r="LM1" s="22" t="s">
        <v>155</v>
      </c>
      <c r="LN1" s="21" t="s">
        <v>156</v>
      </c>
      <c r="LO1" s="22" t="s">
        <v>157</v>
      </c>
      <c r="LP1" s="22"/>
      <c r="LQ1" s="21" t="s">
        <v>158</v>
      </c>
      <c r="LR1" s="21"/>
      <c r="LS1" s="22" t="s">
        <v>159</v>
      </c>
      <c r="LT1" s="22"/>
      <c r="LU1" s="21" t="s">
        <v>160</v>
      </c>
      <c r="LV1" s="21"/>
      <c r="LW1" s="22" t="s">
        <v>161</v>
      </c>
      <c r="LX1" s="21" t="s">
        <v>162</v>
      </c>
      <c r="LY1" s="22" t="s">
        <v>163</v>
      </c>
      <c r="LZ1" s="22"/>
      <c r="MA1" s="21" t="s">
        <v>164</v>
      </c>
      <c r="MB1" s="22" t="s">
        <v>165</v>
      </c>
      <c r="MC1" s="22"/>
      <c r="MD1" s="21" t="s">
        <v>166</v>
      </c>
      <c r="ME1" s="22" t="s">
        <v>167</v>
      </c>
      <c r="MF1" s="21" t="s">
        <v>168</v>
      </c>
      <c r="MG1" s="22" t="s">
        <v>169</v>
      </c>
      <c r="MH1" s="21" t="s">
        <v>170</v>
      </c>
      <c r="MI1" s="22" t="s">
        <v>171</v>
      </c>
      <c r="MJ1" s="21" t="s">
        <v>172</v>
      </c>
      <c r="MK1" s="22" t="s">
        <v>173</v>
      </c>
      <c r="ML1" s="21" t="s">
        <v>174</v>
      </c>
      <c r="MM1" s="22" t="s">
        <v>175</v>
      </c>
      <c r="MN1" s="22"/>
    </row>
    <row r="2" spans="1:352" ht="15.5" thickTop="1" thickBot="1">
      <c r="A2" s="2" t="s">
        <v>176</v>
      </c>
      <c r="B2" s="3" t="s">
        <v>177</v>
      </c>
      <c r="C2" s="3" t="s">
        <v>178</v>
      </c>
      <c r="D2" s="3" t="s">
        <v>179</v>
      </c>
      <c r="E2" s="3" t="s">
        <v>180</v>
      </c>
      <c r="F2" s="4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 t="s">
        <v>187</v>
      </c>
      <c r="M2" s="5" t="s">
        <v>188</v>
      </c>
      <c r="N2" s="5" t="s">
        <v>189</v>
      </c>
      <c r="O2" s="5" t="s">
        <v>190</v>
      </c>
      <c r="P2" s="5" t="s">
        <v>191</v>
      </c>
      <c r="Q2" s="5" t="s">
        <v>192</v>
      </c>
      <c r="R2" s="5" t="s">
        <v>193</v>
      </c>
      <c r="S2" s="5" t="s">
        <v>194</v>
      </c>
      <c r="T2" s="5" t="s">
        <v>195</v>
      </c>
      <c r="U2" s="5" t="s">
        <v>196</v>
      </c>
      <c r="V2" s="5" t="s">
        <v>197</v>
      </c>
      <c r="W2" s="5" t="s">
        <v>198</v>
      </c>
      <c r="X2" s="5" t="s">
        <v>199</v>
      </c>
      <c r="Y2" s="5" t="s">
        <v>200</v>
      </c>
      <c r="Z2" s="5" t="s">
        <v>201</v>
      </c>
      <c r="AA2" s="5" t="s">
        <v>202</v>
      </c>
      <c r="AB2" s="5" t="s">
        <v>203</v>
      </c>
      <c r="AC2" s="5" t="s">
        <v>204</v>
      </c>
      <c r="AD2" s="5" t="s">
        <v>205</v>
      </c>
      <c r="AE2" s="5" t="s">
        <v>206</v>
      </c>
      <c r="AF2" s="5" t="s">
        <v>207</v>
      </c>
      <c r="AG2" s="5" t="s">
        <v>208</v>
      </c>
      <c r="AH2" s="5" t="s">
        <v>209</v>
      </c>
      <c r="AI2" s="5" t="s">
        <v>210</v>
      </c>
      <c r="AJ2" s="5" t="s">
        <v>211</v>
      </c>
      <c r="AK2" s="5" t="s">
        <v>212</v>
      </c>
      <c r="AL2" s="5" t="s">
        <v>213</v>
      </c>
      <c r="AM2" s="5" t="s">
        <v>214</v>
      </c>
      <c r="AN2" s="5" t="s">
        <v>215</v>
      </c>
      <c r="AO2" s="5" t="s">
        <v>216</v>
      </c>
      <c r="AP2" s="5" t="s">
        <v>217</v>
      </c>
      <c r="AQ2" s="5" t="s">
        <v>218</v>
      </c>
      <c r="AR2" s="5" t="s">
        <v>219</v>
      </c>
      <c r="AS2" s="5" t="s">
        <v>220</v>
      </c>
      <c r="AT2" s="5" t="s">
        <v>221</v>
      </c>
      <c r="AU2" s="5" t="s">
        <v>222</v>
      </c>
      <c r="AV2" s="5" t="s">
        <v>223</v>
      </c>
      <c r="AW2" s="5" t="s">
        <v>224</v>
      </c>
      <c r="AX2" s="5" t="s">
        <v>225</v>
      </c>
      <c r="AY2" s="5" t="s">
        <v>226</v>
      </c>
      <c r="AZ2" s="5" t="s">
        <v>227</v>
      </c>
      <c r="BA2" s="5" t="s">
        <v>228</v>
      </c>
      <c r="BB2" s="5" t="s">
        <v>229</v>
      </c>
      <c r="BC2" s="5" t="s">
        <v>230</v>
      </c>
      <c r="BD2" s="5" t="s">
        <v>231</v>
      </c>
      <c r="BE2" s="5" t="s">
        <v>232</v>
      </c>
      <c r="BF2" s="5" t="s">
        <v>233</v>
      </c>
      <c r="BG2" s="5" t="s">
        <v>234</v>
      </c>
      <c r="BH2" s="5" t="s">
        <v>235</v>
      </c>
      <c r="BI2" s="5" t="s">
        <v>236</v>
      </c>
      <c r="BJ2" s="5" t="s">
        <v>237</v>
      </c>
      <c r="BK2" s="5" t="s">
        <v>238</v>
      </c>
      <c r="BL2" s="5" t="s">
        <v>239</v>
      </c>
      <c r="BM2" s="5" t="s">
        <v>240</v>
      </c>
      <c r="BN2" s="5" t="s">
        <v>241</v>
      </c>
      <c r="BO2" s="5" t="s">
        <v>242</v>
      </c>
      <c r="BP2" s="5" t="s">
        <v>243</v>
      </c>
      <c r="BQ2" s="5" t="s">
        <v>244</v>
      </c>
      <c r="BR2" s="5" t="s">
        <v>245</v>
      </c>
      <c r="BS2" s="5" t="s">
        <v>246</v>
      </c>
      <c r="BT2" s="5" t="s">
        <v>247</v>
      </c>
      <c r="BU2" s="5" t="s">
        <v>248</v>
      </c>
      <c r="BV2" s="5" t="s">
        <v>249</v>
      </c>
      <c r="BW2" s="5" t="s">
        <v>250</v>
      </c>
      <c r="BX2" s="5" t="s">
        <v>251</v>
      </c>
      <c r="BY2" s="5" t="s">
        <v>252</v>
      </c>
      <c r="BZ2" s="5" t="s">
        <v>253</v>
      </c>
      <c r="CA2" s="5" t="s">
        <v>254</v>
      </c>
      <c r="CB2" s="5" t="s">
        <v>255</v>
      </c>
      <c r="CC2" s="5" t="s">
        <v>256</v>
      </c>
      <c r="CD2" s="5" t="s">
        <v>257</v>
      </c>
      <c r="CE2" s="5" t="s">
        <v>258</v>
      </c>
      <c r="CF2" s="5" t="s">
        <v>259</v>
      </c>
      <c r="CG2" s="5" t="s">
        <v>260</v>
      </c>
      <c r="CH2" s="5" t="s">
        <v>261</v>
      </c>
      <c r="CI2" s="5" t="s">
        <v>262</v>
      </c>
      <c r="CJ2" s="5" t="s">
        <v>263</v>
      </c>
      <c r="CK2" s="5" t="s">
        <v>264</v>
      </c>
      <c r="CL2" s="5" t="s">
        <v>265</v>
      </c>
      <c r="CM2" s="5" t="s">
        <v>266</v>
      </c>
      <c r="CN2" s="5" t="s">
        <v>267</v>
      </c>
      <c r="CO2" s="5" t="s">
        <v>268</v>
      </c>
      <c r="CP2" s="5" t="s">
        <v>269</v>
      </c>
      <c r="CQ2" s="5" t="s">
        <v>270</v>
      </c>
      <c r="CR2" s="5" t="s">
        <v>271</v>
      </c>
      <c r="CS2" s="5" t="s">
        <v>272</v>
      </c>
      <c r="CT2" s="5" t="s">
        <v>273</v>
      </c>
      <c r="CU2" s="5" t="s">
        <v>274</v>
      </c>
      <c r="CV2" s="5" t="s">
        <v>275</v>
      </c>
      <c r="CW2" s="5" t="s">
        <v>276</v>
      </c>
      <c r="CX2" s="5" t="s">
        <v>277</v>
      </c>
      <c r="CY2" s="5" t="s">
        <v>278</v>
      </c>
      <c r="CZ2" s="5" t="s">
        <v>279</v>
      </c>
      <c r="DA2" s="5" t="s">
        <v>280</v>
      </c>
      <c r="DB2" s="5" t="s">
        <v>281</v>
      </c>
      <c r="DC2" s="5" t="s">
        <v>282</v>
      </c>
      <c r="DD2" s="5" t="s">
        <v>283</v>
      </c>
      <c r="DE2" s="5" t="s">
        <v>284</v>
      </c>
      <c r="DF2" s="5" t="s">
        <v>285</v>
      </c>
      <c r="DG2" s="5" t="s">
        <v>286</v>
      </c>
      <c r="DH2" s="5" t="s">
        <v>287</v>
      </c>
      <c r="DI2" s="5" t="s">
        <v>288</v>
      </c>
      <c r="DJ2" s="5" t="s">
        <v>289</v>
      </c>
      <c r="DK2" s="5" t="s">
        <v>290</v>
      </c>
      <c r="DL2" s="5" t="s">
        <v>291</v>
      </c>
      <c r="DM2" s="5" t="s">
        <v>292</v>
      </c>
      <c r="DN2" s="5" t="s">
        <v>293</v>
      </c>
      <c r="DO2" s="5" t="s">
        <v>294</v>
      </c>
      <c r="DP2" s="5" t="s">
        <v>295</v>
      </c>
      <c r="DQ2" s="5" t="s">
        <v>296</v>
      </c>
      <c r="DR2" s="5" t="s">
        <v>297</v>
      </c>
      <c r="DS2" s="5" t="s">
        <v>298</v>
      </c>
      <c r="DT2" s="5" t="s">
        <v>299</v>
      </c>
      <c r="DU2" s="5" t="s">
        <v>300</v>
      </c>
      <c r="DV2" s="5" t="s">
        <v>301</v>
      </c>
      <c r="DW2" s="5" t="s">
        <v>302</v>
      </c>
      <c r="DX2" s="5" t="s">
        <v>303</v>
      </c>
      <c r="DY2" s="5" t="s">
        <v>304</v>
      </c>
      <c r="DZ2" s="5" t="s">
        <v>305</v>
      </c>
      <c r="EA2" s="5" t="s">
        <v>306</v>
      </c>
      <c r="EB2" s="5" t="s">
        <v>307</v>
      </c>
      <c r="EC2" s="5" t="s">
        <v>308</v>
      </c>
      <c r="ED2" s="5" t="s">
        <v>309</v>
      </c>
      <c r="EE2" s="5" t="s">
        <v>310</v>
      </c>
      <c r="EF2" s="5" t="s">
        <v>311</v>
      </c>
      <c r="EG2" s="5" t="s">
        <v>312</v>
      </c>
      <c r="EH2" s="5" t="s">
        <v>313</v>
      </c>
      <c r="EI2" s="5" t="s">
        <v>314</v>
      </c>
      <c r="EJ2" s="5" t="s">
        <v>315</v>
      </c>
      <c r="EK2" s="5" t="s">
        <v>316</v>
      </c>
      <c r="EL2" s="5" t="s">
        <v>317</v>
      </c>
      <c r="EM2" s="5" t="s">
        <v>318</v>
      </c>
      <c r="EN2" s="5" t="s">
        <v>319</v>
      </c>
      <c r="EO2" s="5" t="s">
        <v>320</v>
      </c>
      <c r="EP2" s="5" t="s">
        <v>321</v>
      </c>
      <c r="EQ2" s="5" t="s">
        <v>322</v>
      </c>
      <c r="ER2" s="5" t="s">
        <v>323</v>
      </c>
      <c r="ES2" s="5" t="s">
        <v>324</v>
      </c>
      <c r="ET2" s="5" t="s">
        <v>325</v>
      </c>
      <c r="EU2" s="5" t="s">
        <v>326</v>
      </c>
      <c r="EV2" s="5" t="s">
        <v>327</v>
      </c>
      <c r="EW2" s="5" t="s">
        <v>328</v>
      </c>
      <c r="EX2" s="5" t="s">
        <v>329</v>
      </c>
      <c r="EY2" s="5" t="s">
        <v>330</v>
      </c>
      <c r="EZ2" s="5" t="s">
        <v>331</v>
      </c>
      <c r="FA2" s="5" t="s">
        <v>332</v>
      </c>
      <c r="FB2" s="5" t="s">
        <v>333</v>
      </c>
      <c r="FC2" s="5" t="s">
        <v>334</v>
      </c>
      <c r="FD2" s="5" t="s">
        <v>335</v>
      </c>
      <c r="FE2" s="5" t="s">
        <v>336</v>
      </c>
      <c r="FF2" s="5" t="s">
        <v>337</v>
      </c>
      <c r="FG2" s="5" t="s">
        <v>338</v>
      </c>
      <c r="FH2" s="5" t="s">
        <v>339</v>
      </c>
      <c r="FI2" s="5" t="s">
        <v>340</v>
      </c>
      <c r="FJ2" s="5" t="s">
        <v>341</v>
      </c>
      <c r="FK2" s="5" t="s">
        <v>342</v>
      </c>
      <c r="FL2" s="5" t="s">
        <v>343</v>
      </c>
      <c r="FM2" s="5" t="s">
        <v>344</v>
      </c>
      <c r="FN2" s="5" t="s">
        <v>345</v>
      </c>
      <c r="FO2" s="5" t="s">
        <v>346</v>
      </c>
      <c r="FP2" s="5" t="s">
        <v>347</v>
      </c>
      <c r="FQ2" s="5" t="s">
        <v>348</v>
      </c>
      <c r="FR2" s="5" t="s">
        <v>349</v>
      </c>
      <c r="FS2" s="5" t="s">
        <v>350</v>
      </c>
      <c r="FT2" s="5" t="s">
        <v>351</v>
      </c>
      <c r="FU2" s="5" t="s">
        <v>352</v>
      </c>
      <c r="FV2" s="5" t="s">
        <v>353</v>
      </c>
      <c r="FW2" s="5" t="s">
        <v>354</v>
      </c>
      <c r="FX2" s="5" t="s">
        <v>355</v>
      </c>
      <c r="FY2" s="5" t="s">
        <v>356</v>
      </c>
      <c r="FZ2" s="5" t="s">
        <v>357</v>
      </c>
      <c r="GA2" s="5" t="s">
        <v>358</v>
      </c>
      <c r="GB2" s="5" t="s">
        <v>359</v>
      </c>
      <c r="GC2" s="5" t="s">
        <v>360</v>
      </c>
      <c r="GD2" s="5" t="s">
        <v>361</v>
      </c>
      <c r="GE2" s="5" t="s">
        <v>362</v>
      </c>
      <c r="GF2" s="5" t="s">
        <v>363</v>
      </c>
      <c r="GG2" s="5" t="s">
        <v>364</v>
      </c>
      <c r="GH2" s="5" t="s">
        <v>365</v>
      </c>
      <c r="GI2" s="5" t="s">
        <v>366</v>
      </c>
      <c r="GJ2" s="5" t="s">
        <v>367</v>
      </c>
      <c r="GK2" s="5" t="s">
        <v>368</v>
      </c>
      <c r="GL2" s="5" t="s">
        <v>369</v>
      </c>
      <c r="GM2" s="5" t="s">
        <v>370</v>
      </c>
      <c r="GN2" s="5" t="s">
        <v>371</v>
      </c>
      <c r="GO2" s="5" t="s">
        <v>372</v>
      </c>
      <c r="GP2" s="5" t="s">
        <v>373</v>
      </c>
      <c r="GQ2" s="5" t="s">
        <v>374</v>
      </c>
      <c r="GR2" s="5" t="s">
        <v>375</v>
      </c>
      <c r="GS2" s="5" t="s">
        <v>376</v>
      </c>
      <c r="GT2" s="5" t="s">
        <v>377</v>
      </c>
      <c r="GU2" s="5" t="s">
        <v>378</v>
      </c>
      <c r="GV2" s="5" t="s">
        <v>379</v>
      </c>
      <c r="GW2" s="5" t="s">
        <v>380</v>
      </c>
      <c r="GX2" s="5" t="s">
        <v>381</v>
      </c>
      <c r="GY2" s="5" t="s">
        <v>382</v>
      </c>
      <c r="GZ2" s="5" t="s">
        <v>383</v>
      </c>
      <c r="HA2" s="5" t="s">
        <v>384</v>
      </c>
      <c r="HB2" s="5" t="s">
        <v>385</v>
      </c>
      <c r="HC2" s="5" t="s">
        <v>386</v>
      </c>
      <c r="HD2" s="5" t="s">
        <v>387</v>
      </c>
      <c r="HE2" s="5" t="s">
        <v>388</v>
      </c>
      <c r="HF2" s="5" t="s">
        <v>389</v>
      </c>
      <c r="HG2" s="5" t="s">
        <v>390</v>
      </c>
      <c r="HH2" s="5" t="s">
        <v>391</v>
      </c>
      <c r="HI2" s="5" t="s">
        <v>392</v>
      </c>
      <c r="HJ2" s="5" t="s">
        <v>393</v>
      </c>
      <c r="HK2" s="5" t="s">
        <v>394</v>
      </c>
      <c r="HL2" s="5" t="s">
        <v>395</v>
      </c>
      <c r="HM2" s="5" t="s">
        <v>396</v>
      </c>
      <c r="HN2" s="5" t="s">
        <v>397</v>
      </c>
      <c r="HO2" s="5" t="s">
        <v>398</v>
      </c>
      <c r="HP2" s="5" t="s">
        <v>399</v>
      </c>
      <c r="HQ2" s="5" t="s">
        <v>400</v>
      </c>
      <c r="HR2" s="5" t="s">
        <v>401</v>
      </c>
      <c r="HS2" s="5" t="s">
        <v>402</v>
      </c>
      <c r="HT2" s="5" t="s">
        <v>403</v>
      </c>
      <c r="HU2" s="5" t="s">
        <v>404</v>
      </c>
      <c r="HV2" s="5" t="s">
        <v>405</v>
      </c>
      <c r="HW2" s="5" t="s">
        <v>406</v>
      </c>
      <c r="HX2" s="5" t="s">
        <v>407</v>
      </c>
      <c r="HY2" s="5" t="s">
        <v>408</v>
      </c>
      <c r="HZ2" s="5" t="s">
        <v>409</v>
      </c>
      <c r="IA2" s="5" t="s">
        <v>410</v>
      </c>
      <c r="IB2" s="5" t="s">
        <v>411</v>
      </c>
      <c r="IC2" s="5" t="s">
        <v>412</v>
      </c>
      <c r="ID2" s="5" t="s">
        <v>413</v>
      </c>
      <c r="IE2" s="5" t="s">
        <v>414</v>
      </c>
      <c r="IF2" s="5" t="s">
        <v>415</v>
      </c>
      <c r="IG2" s="5" t="s">
        <v>416</v>
      </c>
      <c r="IH2" s="5" t="s">
        <v>417</v>
      </c>
      <c r="II2" s="5" t="s">
        <v>418</v>
      </c>
      <c r="IJ2" s="5" t="s">
        <v>419</v>
      </c>
      <c r="IK2" s="5" t="s">
        <v>420</v>
      </c>
      <c r="IL2" s="5" t="s">
        <v>421</v>
      </c>
      <c r="IM2" s="5" t="s">
        <v>422</v>
      </c>
      <c r="IN2" s="5" t="s">
        <v>423</v>
      </c>
      <c r="IO2" s="5" t="s">
        <v>424</v>
      </c>
      <c r="IP2" s="5" t="s">
        <v>425</v>
      </c>
      <c r="IQ2" s="5" t="s">
        <v>426</v>
      </c>
      <c r="IR2" s="5" t="s">
        <v>427</v>
      </c>
      <c r="IS2" s="5" t="s">
        <v>428</v>
      </c>
      <c r="IT2" s="5" t="s">
        <v>429</v>
      </c>
      <c r="IU2" s="5" t="s">
        <v>430</v>
      </c>
      <c r="IV2" s="5" t="s">
        <v>431</v>
      </c>
      <c r="IW2" s="5" t="s">
        <v>432</v>
      </c>
      <c r="IX2" s="5" t="s">
        <v>433</v>
      </c>
      <c r="IY2" s="5" t="s">
        <v>434</v>
      </c>
      <c r="IZ2" s="5" t="s">
        <v>435</v>
      </c>
      <c r="JA2" s="5" t="s">
        <v>436</v>
      </c>
      <c r="JB2" s="5" t="s">
        <v>437</v>
      </c>
      <c r="JC2" s="5" t="s">
        <v>438</v>
      </c>
      <c r="JD2" s="5" t="s">
        <v>439</v>
      </c>
      <c r="JE2" s="5" t="s">
        <v>440</v>
      </c>
      <c r="JF2" s="5" t="s">
        <v>441</v>
      </c>
      <c r="JG2" s="5" t="s">
        <v>442</v>
      </c>
      <c r="JH2" s="5" t="s">
        <v>443</v>
      </c>
      <c r="JI2" s="5" t="s">
        <v>444</v>
      </c>
      <c r="JJ2" s="5" t="s">
        <v>445</v>
      </c>
      <c r="JK2" s="5" t="s">
        <v>446</v>
      </c>
      <c r="JL2" s="5" t="s">
        <v>447</v>
      </c>
      <c r="JM2" s="5" t="s">
        <v>448</v>
      </c>
      <c r="JN2" s="5" t="s">
        <v>449</v>
      </c>
      <c r="JO2" s="5" t="s">
        <v>450</v>
      </c>
      <c r="JP2" s="5" t="s">
        <v>451</v>
      </c>
      <c r="JQ2" s="5" t="s">
        <v>452</v>
      </c>
      <c r="JR2" s="5" t="s">
        <v>453</v>
      </c>
      <c r="JS2" s="5" t="s">
        <v>454</v>
      </c>
      <c r="JT2" s="5" t="s">
        <v>455</v>
      </c>
      <c r="JU2" s="5" t="s">
        <v>456</v>
      </c>
      <c r="JV2" s="5" t="s">
        <v>457</v>
      </c>
      <c r="JW2" s="5" t="s">
        <v>458</v>
      </c>
      <c r="JX2" s="5" t="s">
        <v>459</v>
      </c>
      <c r="JY2" s="5" t="s">
        <v>460</v>
      </c>
      <c r="JZ2" s="5" t="s">
        <v>461</v>
      </c>
      <c r="KA2" s="5" t="s">
        <v>462</v>
      </c>
      <c r="KB2" s="5" t="s">
        <v>463</v>
      </c>
      <c r="KC2" s="5" t="s">
        <v>464</v>
      </c>
      <c r="KD2" s="5" t="s">
        <v>465</v>
      </c>
      <c r="KE2" s="5" t="s">
        <v>466</v>
      </c>
      <c r="KF2" s="5" t="s">
        <v>467</v>
      </c>
      <c r="KG2" s="5" t="s">
        <v>468</v>
      </c>
      <c r="KH2" s="5" t="s">
        <v>469</v>
      </c>
      <c r="KI2" s="5" t="s">
        <v>470</v>
      </c>
      <c r="KJ2" s="5" t="s">
        <v>471</v>
      </c>
      <c r="KK2" s="5" t="s">
        <v>472</v>
      </c>
      <c r="KL2" s="5" t="s">
        <v>473</v>
      </c>
      <c r="KM2" s="5" t="s">
        <v>474</v>
      </c>
      <c r="KN2" s="5" t="s">
        <v>475</v>
      </c>
      <c r="KO2" s="5" t="s">
        <v>476</v>
      </c>
      <c r="KP2" s="5" t="s">
        <v>477</v>
      </c>
      <c r="KQ2" s="5" t="s">
        <v>478</v>
      </c>
      <c r="KR2" s="5" t="s">
        <v>479</v>
      </c>
      <c r="KS2" s="5" t="s">
        <v>480</v>
      </c>
      <c r="KT2" s="5" t="s">
        <v>481</v>
      </c>
      <c r="KU2" s="5" t="s">
        <v>482</v>
      </c>
      <c r="KV2" s="5" t="s">
        <v>483</v>
      </c>
      <c r="KW2" s="5" t="s">
        <v>484</v>
      </c>
      <c r="KX2" s="5" t="s">
        <v>485</v>
      </c>
      <c r="KY2" s="5" t="s">
        <v>486</v>
      </c>
      <c r="KZ2" s="5" t="s">
        <v>487</v>
      </c>
      <c r="LA2" s="5" t="s">
        <v>488</v>
      </c>
      <c r="LB2" s="5" t="s">
        <v>489</v>
      </c>
      <c r="LC2" s="5" t="s">
        <v>490</v>
      </c>
      <c r="LD2" s="5" t="s">
        <v>491</v>
      </c>
      <c r="LE2" s="5" t="s">
        <v>492</v>
      </c>
      <c r="LF2" s="5" t="s">
        <v>493</v>
      </c>
      <c r="LG2" s="5" t="s">
        <v>494</v>
      </c>
      <c r="LH2" s="5" t="s">
        <v>495</v>
      </c>
      <c r="LI2" s="5" t="s">
        <v>496</v>
      </c>
      <c r="LJ2" s="5" t="s">
        <v>497</v>
      </c>
      <c r="LK2" s="5" t="s">
        <v>498</v>
      </c>
      <c r="LL2" s="5" t="s">
        <v>499</v>
      </c>
      <c r="LM2" s="5" t="s">
        <v>500</v>
      </c>
      <c r="LN2" s="5" t="s">
        <v>501</v>
      </c>
      <c r="LO2" s="5" t="s">
        <v>502</v>
      </c>
      <c r="LP2" s="5" t="s">
        <v>503</v>
      </c>
      <c r="LQ2" s="5" t="s">
        <v>504</v>
      </c>
      <c r="LR2" s="5" t="s">
        <v>505</v>
      </c>
      <c r="LS2" s="5" t="s">
        <v>506</v>
      </c>
      <c r="LT2" s="5" t="s">
        <v>507</v>
      </c>
      <c r="LU2" s="5" t="s">
        <v>508</v>
      </c>
      <c r="LV2" s="5" t="s">
        <v>509</v>
      </c>
      <c r="LW2" s="5" t="s">
        <v>510</v>
      </c>
      <c r="LX2" s="5" t="s">
        <v>511</v>
      </c>
      <c r="LY2" s="5" t="s">
        <v>512</v>
      </c>
      <c r="LZ2" s="5" t="s">
        <v>513</v>
      </c>
      <c r="MA2" s="5" t="s">
        <v>514</v>
      </c>
      <c r="MB2" s="5" t="s">
        <v>515</v>
      </c>
      <c r="MC2" s="5" t="s">
        <v>516</v>
      </c>
      <c r="MD2" s="5" t="s">
        <v>517</v>
      </c>
      <c r="ME2" s="5" t="s">
        <v>518</v>
      </c>
      <c r="MF2" s="5" t="s">
        <v>519</v>
      </c>
      <c r="MG2" s="5" t="s">
        <v>520</v>
      </c>
      <c r="MH2" s="5" t="s">
        <v>521</v>
      </c>
      <c r="MI2" s="5" t="s">
        <v>522</v>
      </c>
      <c r="MJ2" s="5" t="s">
        <v>523</v>
      </c>
      <c r="MK2" s="5" t="s">
        <v>524</v>
      </c>
      <c r="ML2" s="5" t="s">
        <v>525</v>
      </c>
      <c r="MM2" s="5" t="s">
        <v>526</v>
      </c>
      <c r="MN2" s="5" t="s">
        <v>527</v>
      </c>
    </row>
    <row r="3" spans="1:352">
      <c r="A3" s="6" t="s">
        <v>528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9</v>
      </c>
      <c r="H3" s="8">
        <v>6</v>
      </c>
      <c r="I3" s="8">
        <v>1887</v>
      </c>
      <c r="J3" s="8">
        <v>2394164</v>
      </c>
      <c r="K3" s="8">
        <v>24235</v>
      </c>
      <c r="L3" s="8">
        <v>5</v>
      </c>
      <c r="M3" s="8">
        <v>589</v>
      </c>
      <c r="N3" s="8">
        <v>268</v>
      </c>
      <c r="O3" s="8">
        <v>8</v>
      </c>
      <c r="P3" s="8">
        <v>174498</v>
      </c>
      <c r="Q3" s="8">
        <v>114</v>
      </c>
      <c r="R3" s="8">
        <v>15</v>
      </c>
      <c r="S3" s="8">
        <v>90</v>
      </c>
      <c r="T3" s="8">
        <v>18</v>
      </c>
      <c r="U3" s="8">
        <v>552</v>
      </c>
      <c r="V3" s="8">
        <v>12574</v>
      </c>
      <c r="W3" s="8">
        <v>19</v>
      </c>
      <c r="X3" s="8">
        <v>62</v>
      </c>
      <c r="Y3" s="8">
        <v>62</v>
      </c>
      <c r="Z3" s="8">
        <v>46271</v>
      </c>
      <c r="AA3" s="8">
        <v>30</v>
      </c>
      <c r="AB3" s="8">
        <v>6</v>
      </c>
      <c r="AC3" s="8">
        <v>2841005</v>
      </c>
      <c r="AD3" s="8">
        <v>93041</v>
      </c>
      <c r="AE3" s="8">
        <v>88246</v>
      </c>
      <c r="AF3" s="8">
        <v>3118567</v>
      </c>
      <c r="AG3" s="8">
        <v>77291</v>
      </c>
      <c r="AH3" s="8">
        <v>111</v>
      </c>
      <c r="AI3" s="8">
        <v>1996908</v>
      </c>
      <c r="AJ3" s="8">
        <v>210014</v>
      </c>
      <c r="AK3" s="8">
        <v>114</v>
      </c>
      <c r="AL3" s="8">
        <v>16</v>
      </c>
      <c r="AM3" s="8">
        <v>144644</v>
      </c>
      <c r="AN3" s="8">
        <v>7392</v>
      </c>
      <c r="AO3" s="8">
        <v>111694</v>
      </c>
      <c r="AP3" s="8">
        <v>221193</v>
      </c>
      <c r="AQ3" s="8">
        <v>91560</v>
      </c>
      <c r="AR3" s="8">
        <v>199791</v>
      </c>
      <c r="AS3" s="8">
        <v>98981</v>
      </c>
      <c r="AT3" s="8">
        <v>210227</v>
      </c>
      <c r="AU3" s="8">
        <v>244599</v>
      </c>
      <c r="AV3" s="8">
        <v>100392</v>
      </c>
      <c r="AW3" s="8">
        <v>213975</v>
      </c>
      <c r="AX3" s="8">
        <v>88780</v>
      </c>
      <c r="AY3" s="8">
        <v>198221</v>
      </c>
      <c r="AZ3" s="8">
        <v>21694</v>
      </c>
      <c r="BA3" s="8">
        <v>89638</v>
      </c>
      <c r="BB3" s="8">
        <v>223833</v>
      </c>
      <c r="BC3" s="8">
        <v>87794</v>
      </c>
      <c r="BD3" s="8">
        <v>13879</v>
      </c>
      <c r="BE3" s="8">
        <v>193966</v>
      </c>
      <c r="BF3" s="8">
        <v>88427</v>
      </c>
      <c r="BG3" s="8">
        <v>5</v>
      </c>
      <c r="BH3" s="8">
        <v>7</v>
      </c>
      <c r="BI3" s="8">
        <v>109981</v>
      </c>
      <c r="BJ3" s="8">
        <v>10890</v>
      </c>
      <c r="BK3" s="8">
        <v>215724</v>
      </c>
      <c r="BL3" s="8">
        <v>242917</v>
      </c>
      <c r="BM3" s="8">
        <v>59769</v>
      </c>
      <c r="BN3" s="8">
        <v>112638</v>
      </c>
      <c r="BO3" s="8">
        <v>156</v>
      </c>
      <c r="BP3" s="8">
        <v>13474</v>
      </c>
      <c r="BQ3" s="8">
        <v>251266</v>
      </c>
      <c r="BR3" s="8">
        <v>17</v>
      </c>
      <c r="BS3" s="8">
        <v>99377</v>
      </c>
      <c r="BT3" s="8">
        <v>208610</v>
      </c>
      <c r="BU3" s="8">
        <v>171</v>
      </c>
      <c r="BV3" s="8">
        <v>219191</v>
      </c>
      <c r="BW3" s="8">
        <v>130907</v>
      </c>
      <c r="BX3" s="8">
        <v>222847</v>
      </c>
      <c r="BY3" s="8">
        <v>113960</v>
      </c>
      <c r="BZ3" s="8">
        <v>119830</v>
      </c>
      <c r="CA3" s="8">
        <v>225794</v>
      </c>
      <c r="CB3" s="8">
        <v>118232</v>
      </c>
      <c r="CC3" s="8">
        <v>59882</v>
      </c>
      <c r="CD3" s="8">
        <v>105810</v>
      </c>
      <c r="CE3" s="8">
        <v>50580</v>
      </c>
      <c r="CF3" s="8">
        <v>53584</v>
      </c>
      <c r="CG3" s="8">
        <v>114168</v>
      </c>
      <c r="CH3" s="8">
        <v>62693</v>
      </c>
      <c r="CI3" s="8">
        <v>106215</v>
      </c>
      <c r="CJ3" s="8">
        <v>99477</v>
      </c>
      <c r="CK3" s="8">
        <v>53239</v>
      </c>
      <c r="CL3" s="8">
        <v>122615</v>
      </c>
      <c r="CM3" s="8">
        <v>44014</v>
      </c>
      <c r="CN3" s="8">
        <v>112706</v>
      </c>
      <c r="CO3" s="8">
        <v>76077</v>
      </c>
      <c r="CP3" s="8">
        <v>109454</v>
      </c>
      <c r="CQ3" s="8">
        <v>107972</v>
      </c>
      <c r="CR3" s="8">
        <v>57446</v>
      </c>
      <c r="CS3" s="8">
        <v>114532</v>
      </c>
      <c r="CT3" s="8">
        <v>11</v>
      </c>
      <c r="CU3" s="8">
        <v>49218</v>
      </c>
      <c r="CV3" s="8">
        <v>113666</v>
      </c>
      <c r="CW3" s="8">
        <v>107500</v>
      </c>
      <c r="CX3" s="8">
        <v>77383</v>
      </c>
      <c r="CY3" s="8">
        <v>109616</v>
      </c>
      <c r="CZ3" s="8">
        <v>53117</v>
      </c>
      <c r="DA3" s="8">
        <v>83805</v>
      </c>
      <c r="DB3" s="8">
        <v>75450</v>
      </c>
      <c r="DC3" s="8">
        <v>84747</v>
      </c>
      <c r="DD3" s="8">
        <v>60671</v>
      </c>
      <c r="DE3" s="8">
        <v>78451</v>
      </c>
      <c r="DF3" s="8">
        <v>15195</v>
      </c>
      <c r="DG3" s="8">
        <v>31342</v>
      </c>
      <c r="DH3" s="8">
        <v>15725</v>
      </c>
      <c r="DI3" s="8">
        <v>20</v>
      </c>
      <c r="DJ3" s="8">
        <v>36186</v>
      </c>
      <c r="DK3" s="8">
        <v>35795</v>
      </c>
      <c r="DL3" s="8">
        <v>25131</v>
      </c>
      <c r="DM3" s="8">
        <v>34564</v>
      </c>
      <c r="DN3" s="8">
        <v>12949</v>
      </c>
      <c r="DO3" s="8">
        <v>31874</v>
      </c>
      <c r="DP3" s="8">
        <v>39887</v>
      </c>
      <c r="DQ3" s="8">
        <v>25405</v>
      </c>
      <c r="DR3" s="8">
        <v>39725</v>
      </c>
      <c r="DS3" s="8">
        <v>10280</v>
      </c>
      <c r="DT3" s="8">
        <v>40634</v>
      </c>
      <c r="DU3" s="8">
        <v>48085</v>
      </c>
      <c r="DV3" s="8">
        <v>8870</v>
      </c>
      <c r="DW3" s="8">
        <v>29633</v>
      </c>
      <c r="DX3" s="8">
        <v>31600</v>
      </c>
      <c r="DY3" s="8">
        <v>5263</v>
      </c>
      <c r="DZ3" s="8">
        <v>39258</v>
      </c>
      <c r="EA3" s="8">
        <v>28336</v>
      </c>
      <c r="EB3" s="8">
        <v>29380</v>
      </c>
      <c r="EC3" s="8">
        <v>24881</v>
      </c>
      <c r="ED3" s="8">
        <v>26475</v>
      </c>
      <c r="EE3" s="8">
        <v>34124</v>
      </c>
      <c r="EF3" s="8">
        <v>9</v>
      </c>
      <c r="EG3" s="8">
        <v>19039</v>
      </c>
      <c r="EH3" s="8">
        <v>15953</v>
      </c>
      <c r="EI3" s="8">
        <v>7</v>
      </c>
      <c r="EJ3" s="8">
        <v>36519</v>
      </c>
      <c r="EK3" s="8">
        <v>3857</v>
      </c>
      <c r="EL3" s="8">
        <v>15551</v>
      </c>
      <c r="EM3" s="8">
        <v>37312</v>
      </c>
      <c r="EN3" s="8">
        <v>27131</v>
      </c>
      <c r="EO3" s="8">
        <v>29458</v>
      </c>
      <c r="EP3" s="8">
        <v>25431</v>
      </c>
      <c r="EQ3" s="8">
        <v>38044</v>
      </c>
      <c r="ER3" s="8">
        <v>26252</v>
      </c>
      <c r="ES3" s="8">
        <v>16467</v>
      </c>
      <c r="ET3" s="8">
        <v>34895</v>
      </c>
      <c r="EU3" s="8">
        <v>30847</v>
      </c>
      <c r="EV3" s="8">
        <v>22662</v>
      </c>
      <c r="EW3" s="8">
        <v>39485</v>
      </c>
      <c r="EX3" s="8">
        <v>25683</v>
      </c>
      <c r="EY3" s="8">
        <v>6853</v>
      </c>
      <c r="EZ3" s="8">
        <v>2</v>
      </c>
      <c r="FA3" s="8">
        <v>7100</v>
      </c>
      <c r="FB3" s="8">
        <v>33826</v>
      </c>
      <c r="FC3" s="8">
        <v>10314</v>
      </c>
      <c r="FD3" s="8">
        <v>40268</v>
      </c>
      <c r="FE3" s="8">
        <v>40556</v>
      </c>
      <c r="FF3" s="8">
        <v>22447</v>
      </c>
      <c r="FG3" s="8">
        <v>36098</v>
      </c>
      <c r="FH3" s="8">
        <v>26808</v>
      </c>
      <c r="FI3" s="8">
        <v>37138</v>
      </c>
      <c r="FJ3" s="8">
        <v>14975</v>
      </c>
      <c r="FK3" s="8">
        <v>40718</v>
      </c>
      <c r="FL3" s="8">
        <v>34581</v>
      </c>
      <c r="FM3" s="8">
        <v>16231</v>
      </c>
      <c r="FN3" s="8">
        <v>37595</v>
      </c>
      <c r="FO3" s="8">
        <v>11308</v>
      </c>
      <c r="FP3" s="8">
        <v>14396</v>
      </c>
      <c r="FQ3" s="8">
        <v>40005</v>
      </c>
      <c r="FR3" s="8">
        <v>10420</v>
      </c>
      <c r="FS3" s="8">
        <v>35154</v>
      </c>
      <c r="FT3" s="8">
        <v>13796</v>
      </c>
      <c r="FU3" s="8">
        <v>22997</v>
      </c>
      <c r="FV3" s="8">
        <v>34718</v>
      </c>
      <c r="FW3" s="8">
        <v>19935</v>
      </c>
      <c r="FX3" s="8">
        <v>35503</v>
      </c>
      <c r="FY3" s="8">
        <v>26675</v>
      </c>
      <c r="FZ3" s="8">
        <v>20622</v>
      </c>
      <c r="GA3" s="8">
        <v>35279</v>
      </c>
      <c r="GB3" s="8">
        <v>27558</v>
      </c>
      <c r="GC3" s="8">
        <v>33750</v>
      </c>
      <c r="GD3" s="8">
        <v>18887</v>
      </c>
      <c r="GE3" s="8">
        <v>37157</v>
      </c>
      <c r="GF3" s="8">
        <v>21680</v>
      </c>
      <c r="GG3" s="8">
        <v>33997</v>
      </c>
      <c r="GH3" s="8">
        <v>19939</v>
      </c>
      <c r="GI3" s="8">
        <v>32614</v>
      </c>
      <c r="GJ3" s="8">
        <v>21860</v>
      </c>
      <c r="GK3" s="8">
        <v>34113</v>
      </c>
      <c r="GL3" s="8">
        <v>7440</v>
      </c>
      <c r="GM3" s="8">
        <v>27449</v>
      </c>
      <c r="GN3" s="8">
        <v>15901</v>
      </c>
      <c r="GO3" s="8">
        <v>28932</v>
      </c>
      <c r="GP3" s="8">
        <v>21149</v>
      </c>
      <c r="GQ3" s="8">
        <v>23449</v>
      </c>
      <c r="GR3" s="8">
        <v>36446</v>
      </c>
      <c r="GS3" s="8">
        <v>45725</v>
      </c>
      <c r="GT3" s="8">
        <v>18512</v>
      </c>
      <c r="GU3" s="8">
        <v>24064</v>
      </c>
      <c r="GV3" s="8">
        <v>37782</v>
      </c>
      <c r="GW3" s="8">
        <v>14103</v>
      </c>
      <c r="GX3" s="8">
        <v>15509</v>
      </c>
      <c r="GY3" s="8">
        <v>29286</v>
      </c>
      <c r="GZ3" s="8">
        <v>47448</v>
      </c>
      <c r="HA3" s="8">
        <v>33020</v>
      </c>
      <c r="HB3" s="8">
        <v>17627</v>
      </c>
      <c r="HC3" s="8">
        <v>17571</v>
      </c>
      <c r="HD3" s="8">
        <v>37498</v>
      </c>
      <c r="HE3" s="8">
        <v>20077</v>
      </c>
      <c r="HF3" s="8">
        <v>30937</v>
      </c>
      <c r="HG3" s="8">
        <v>31025</v>
      </c>
      <c r="HH3" s="8">
        <v>17608</v>
      </c>
      <c r="HI3" s="8">
        <v>20617</v>
      </c>
      <c r="HJ3" s="8">
        <v>33539</v>
      </c>
      <c r="HK3" s="8">
        <v>28828</v>
      </c>
      <c r="HL3" s="8">
        <v>8531</v>
      </c>
      <c r="HM3" s="8">
        <v>11001</v>
      </c>
      <c r="HN3" s="8">
        <v>36661</v>
      </c>
      <c r="HO3" s="8">
        <v>26068</v>
      </c>
      <c r="HP3" s="8">
        <v>26143</v>
      </c>
      <c r="HQ3" s="8">
        <v>21550</v>
      </c>
      <c r="HR3" s="8">
        <v>20862</v>
      </c>
      <c r="HS3" s="8">
        <v>38530</v>
      </c>
      <c r="HT3" s="8">
        <v>48427</v>
      </c>
      <c r="HU3" s="8">
        <v>13184</v>
      </c>
      <c r="HV3" s="8">
        <v>29798</v>
      </c>
      <c r="HW3" s="8">
        <v>20068</v>
      </c>
      <c r="HX3" s="8">
        <v>24579</v>
      </c>
      <c r="HY3" s="8">
        <v>19767</v>
      </c>
      <c r="HZ3" s="8">
        <v>44166</v>
      </c>
      <c r="IA3" s="8">
        <v>16156</v>
      </c>
      <c r="IB3" s="8">
        <v>41372</v>
      </c>
      <c r="IC3" s="8">
        <v>11358</v>
      </c>
      <c r="ID3" s="8">
        <v>22588</v>
      </c>
      <c r="IE3" s="8">
        <v>42377</v>
      </c>
      <c r="IF3" s="8">
        <v>41321</v>
      </c>
      <c r="IG3" s="8">
        <v>20</v>
      </c>
      <c r="IH3" s="8">
        <v>19838</v>
      </c>
      <c r="II3" s="8">
        <v>40972</v>
      </c>
      <c r="IJ3" s="8">
        <v>18639</v>
      </c>
      <c r="IK3" s="8">
        <v>13511</v>
      </c>
      <c r="IL3" s="8">
        <v>34431</v>
      </c>
      <c r="IM3" s="8">
        <v>17513</v>
      </c>
      <c r="IN3" s="8">
        <v>37067</v>
      </c>
      <c r="IO3" s="8">
        <v>15075</v>
      </c>
      <c r="IP3" s="8">
        <v>38259</v>
      </c>
      <c r="IQ3" s="8">
        <v>18832</v>
      </c>
      <c r="IR3" s="8">
        <v>37323</v>
      </c>
      <c r="IS3" s="8">
        <v>32558</v>
      </c>
      <c r="IT3" s="8">
        <v>16189</v>
      </c>
      <c r="IU3" s="8">
        <v>27784</v>
      </c>
      <c r="IV3" s="8">
        <v>22842</v>
      </c>
      <c r="IW3" s="8">
        <v>39817</v>
      </c>
      <c r="IX3" s="8">
        <v>18049</v>
      </c>
      <c r="IY3" s="8">
        <v>16935</v>
      </c>
      <c r="IZ3" s="8">
        <v>36674</v>
      </c>
      <c r="JA3" s="8">
        <v>37755</v>
      </c>
      <c r="JB3" s="8">
        <v>29687</v>
      </c>
      <c r="JC3" s="8">
        <v>19360</v>
      </c>
      <c r="JD3" s="8">
        <v>48251</v>
      </c>
      <c r="JE3" s="8">
        <v>42423</v>
      </c>
      <c r="JF3" s="8">
        <v>39457</v>
      </c>
      <c r="JG3" s="8">
        <v>12264</v>
      </c>
      <c r="JH3" s="8">
        <v>36302</v>
      </c>
      <c r="JI3" s="8">
        <v>48191</v>
      </c>
      <c r="JJ3" s="8">
        <v>9607</v>
      </c>
      <c r="JK3" s="8">
        <v>37416</v>
      </c>
      <c r="JL3" s="8">
        <v>13611</v>
      </c>
      <c r="JM3" s="8">
        <v>33685</v>
      </c>
      <c r="JN3" s="8">
        <v>36861</v>
      </c>
      <c r="JO3" s="8">
        <v>36470</v>
      </c>
      <c r="JP3" s="8">
        <v>34721</v>
      </c>
      <c r="JQ3" s="8">
        <v>22464</v>
      </c>
      <c r="JR3" s="8">
        <v>36622</v>
      </c>
      <c r="JS3" s="8">
        <v>38115</v>
      </c>
      <c r="JT3" s="8">
        <v>34003</v>
      </c>
      <c r="JU3" s="8">
        <v>38198</v>
      </c>
      <c r="JV3" s="8">
        <v>29872</v>
      </c>
      <c r="JW3" s="8">
        <v>21802</v>
      </c>
      <c r="JX3" s="8">
        <v>20699</v>
      </c>
      <c r="JY3" s="8">
        <v>33666</v>
      </c>
      <c r="JZ3" s="8">
        <v>37601</v>
      </c>
      <c r="KA3" s="8">
        <v>37485</v>
      </c>
      <c r="KB3" s="8">
        <v>13354</v>
      </c>
      <c r="KC3" s="8">
        <v>32470</v>
      </c>
      <c r="KD3" s="8">
        <v>32077</v>
      </c>
      <c r="KE3" s="8">
        <v>61903</v>
      </c>
      <c r="KF3" s="8">
        <v>123175</v>
      </c>
      <c r="KG3" s="8">
        <v>78508</v>
      </c>
      <c r="KH3" s="8">
        <v>63499</v>
      </c>
      <c r="KI3" s="8">
        <v>111307</v>
      </c>
      <c r="KJ3" s="8">
        <v>239815</v>
      </c>
      <c r="KK3" s="8">
        <v>21215</v>
      </c>
      <c r="KL3" s="8">
        <v>28583</v>
      </c>
      <c r="KM3" s="8">
        <v>135878</v>
      </c>
      <c r="KN3" s="8">
        <v>81908</v>
      </c>
      <c r="KO3" s="8">
        <v>51331</v>
      </c>
      <c r="KP3" s="8">
        <v>298720</v>
      </c>
      <c r="KQ3" s="8">
        <v>133051</v>
      </c>
      <c r="KR3" s="8">
        <v>203154</v>
      </c>
      <c r="KS3" s="8">
        <v>129044</v>
      </c>
      <c r="KT3" s="8">
        <v>37494</v>
      </c>
      <c r="KU3" s="8">
        <v>51469</v>
      </c>
      <c r="KV3" s="8">
        <v>82904</v>
      </c>
      <c r="KW3" s="8">
        <v>29470</v>
      </c>
      <c r="KX3" s="8">
        <v>84411</v>
      </c>
      <c r="KY3" s="8">
        <v>98874</v>
      </c>
      <c r="KZ3" s="8">
        <v>90267</v>
      </c>
      <c r="LA3" s="8">
        <v>53145</v>
      </c>
      <c r="LB3" s="8">
        <v>3562413</v>
      </c>
      <c r="LC3" s="8">
        <v>2044984</v>
      </c>
      <c r="LD3" s="8">
        <v>2022514</v>
      </c>
      <c r="LE3" s="8">
        <v>2438641</v>
      </c>
      <c r="LF3" s="8">
        <v>1892450</v>
      </c>
      <c r="LG3" s="8">
        <v>308527</v>
      </c>
      <c r="LH3" s="8">
        <v>340698</v>
      </c>
      <c r="LI3" s="8">
        <v>292020</v>
      </c>
      <c r="LJ3" s="8">
        <v>327939</v>
      </c>
      <c r="LK3" s="8">
        <v>279359</v>
      </c>
      <c r="LL3" s="8">
        <v>300405</v>
      </c>
      <c r="LM3" s="8">
        <v>224316</v>
      </c>
      <c r="LN3" s="8">
        <v>301466</v>
      </c>
      <c r="LO3" s="8">
        <v>101166</v>
      </c>
      <c r="LP3" s="8">
        <v>172728</v>
      </c>
      <c r="LQ3" s="8">
        <v>66218</v>
      </c>
      <c r="LR3" s="8">
        <v>130609</v>
      </c>
      <c r="LS3" s="8">
        <v>241595</v>
      </c>
      <c r="LT3" s="8">
        <v>262312</v>
      </c>
      <c r="LU3" s="8">
        <v>147233</v>
      </c>
      <c r="LV3" s="8">
        <v>164010</v>
      </c>
      <c r="LW3" s="8">
        <v>165131</v>
      </c>
      <c r="LX3" s="8">
        <v>295916</v>
      </c>
      <c r="LY3" s="8">
        <v>166892</v>
      </c>
      <c r="LZ3" s="8">
        <v>243047</v>
      </c>
      <c r="MA3" s="8">
        <v>280597</v>
      </c>
      <c r="MB3" s="8">
        <v>137360</v>
      </c>
      <c r="MC3" s="8">
        <v>149885</v>
      </c>
      <c r="MD3" s="8">
        <v>300680</v>
      </c>
      <c r="ME3" s="8">
        <v>289768</v>
      </c>
      <c r="MF3" s="8">
        <v>435923</v>
      </c>
      <c r="MG3" s="8">
        <v>252451</v>
      </c>
      <c r="MH3" s="8">
        <v>322928</v>
      </c>
      <c r="MI3" s="8">
        <v>300578</v>
      </c>
      <c r="MJ3" s="8">
        <v>288800</v>
      </c>
      <c r="MK3" s="8">
        <v>234664</v>
      </c>
      <c r="ML3" s="8">
        <v>321329</v>
      </c>
      <c r="MM3" s="8">
        <v>153119</v>
      </c>
      <c r="MN3" s="8">
        <v>156687</v>
      </c>
    </row>
    <row r="4" spans="1:352">
      <c r="A4" s="6" t="s">
        <v>529</v>
      </c>
      <c r="B4" s="9"/>
      <c r="C4" s="9"/>
      <c r="D4" s="9"/>
      <c r="E4" s="9"/>
      <c r="F4" s="9"/>
      <c r="G4" s="10">
        <v>1.6374094944643734E-6</v>
      </c>
      <c r="H4" s="10">
        <v>1.0916063296429156E-6</v>
      </c>
      <c r="I4" s="10">
        <v>3.4331019067269697E-4</v>
      </c>
      <c r="J4" s="10">
        <v>0.4355807627672002</v>
      </c>
      <c r="K4" s="10">
        <v>4.4091798998160099E-3</v>
      </c>
      <c r="L4" s="10">
        <v>9.0967194136909632E-7</v>
      </c>
      <c r="M4" s="10">
        <v>1.0715935469327954E-4</v>
      </c>
      <c r="N4" s="10">
        <v>4.8758416057383563E-5</v>
      </c>
      <c r="O4" s="10">
        <v>1.455475106190554E-6</v>
      </c>
      <c r="P4" s="10">
        <v>3.1747186885004913E-2</v>
      </c>
      <c r="Q4" s="10">
        <v>2.0740520263215394E-5</v>
      </c>
      <c r="R4" s="10">
        <v>2.7290158241072889E-6</v>
      </c>
      <c r="S4" s="10">
        <v>1.6374094944643733E-5</v>
      </c>
      <c r="T4" s="10">
        <v>3.2748189889287469E-6</v>
      </c>
      <c r="U4" s="10">
        <v>1.0042778232714823E-4</v>
      </c>
      <c r="V4" s="10">
        <v>2.2876429981550034E-3</v>
      </c>
      <c r="W4" s="10">
        <v>3.4567533772025661E-6</v>
      </c>
      <c r="X4" s="10">
        <v>1.1279932072976794E-5</v>
      </c>
      <c r="Y4" s="10">
        <v>1.1279932072976794E-5</v>
      </c>
      <c r="Z4" s="10">
        <v>8.4182860798178907E-3</v>
      </c>
      <c r="AA4" s="10">
        <v>5.4580316482145777E-6</v>
      </c>
      <c r="AB4" s="10">
        <v>1.0916063296429156E-6</v>
      </c>
      <c r="AC4" s="10">
        <v>0.5168765067578619</v>
      </c>
      <c r="AD4" s="10">
        <v>1.7312646208787079E-2</v>
      </c>
      <c r="AE4" s="10">
        <v>1.6420414412362555E-2</v>
      </c>
      <c r="AF4" s="10">
        <v>0.58028876677377172</v>
      </c>
      <c r="AG4" s="10">
        <v>1.4381957826370763E-2</v>
      </c>
      <c r="AH4" s="10">
        <v>2.0654375266553088E-5</v>
      </c>
      <c r="AI4" s="10">
        <v>0.37157556040344136</v>
      </c>
      <c r="AJ4" s="10">
        <v>0.59194223028963777</v>
      </c>
      <c r="AK4" s="10">
        <v>3.2131864662840909E-4</v>
      </c>
      <c r="AL4" s="10">
        <v>4.5097353912759171E-5</v>
      </c>
      <c r="AM4" s="10">
        <v>0.40769135370982107</v>
      </c>
      <c r="AN4" s="10">
        <v>2.1723350544700086E-2</v>
      </c>
      <c r="AO4" s="10">
        <v>0.32824241284357836</v>
      </c>
      <c r="AP4" s="10">
        <v>0.65003423661172155</v>
      </c>
      <c r="AQ4" s="10">
        <v>0.31426011923762059</v>
      </c>
      <c r="AR4" s="10">
        <v>0.68573988076237935</v>
      </c>
      <c r="AS4" s="10">
        <v>0.32011138133554112</v>
      </c>
      <c r="AT4" s="10">
        <v>0.67988861866445882</v>
      </c>
      <c r="AU4" s="10">
        <v>0.70900110437663588</v>
      </c>
      <c r="AV4" s="10">
        <v>0.29099889562336406</v>
      </c>
      <c r="AW4" s="10">
        <v>0.70675959108850395</v>
      </c>
      <c r="AX4" s="10">
        <v>0.29324040891149611</v>
      </c>
      <c r="AY4" s="10">
        <v>0.64034591814648867</v>
      </c>
      <c r="AZ4" s="10">
        <v>7.0081698449053959E-2</v>
      </c>
      <c r="BA4" s="10">
        <v>0.2895723834044574</v>
      </c>
      <c r="BB4" s="10">
        <v>0.68764631066708448</v>
      </c>
      <c r="BC4" s="10">
        <v>0.26971545839400812</v>
      </c>
      <c r="BD4" s="10">
        <v>4.2638230938907423E-2</v>
      </c>
      <c r="BE4" s="10">
        <v>0.68685330632653208</v>
      </c>
      <c r="BF4" s="10">
        <v>0.31312898816563856</v>
      </c>
      <c r="BG4" s="10">
        <v>1.770550782937556E-5</v>
      </c>
      <c r="BH4" s="10">
        <v>2.0796073701285196E-5</v>
      </c>
      <c r="BI4" s="10">
        <v>0.32673899739157819</v>
      </c>
      <c r="BJ4" s="10">
        <v>3.2352748943856542E-2</v>
      </c>
      <c r="BK4" s="10">
        <v>0.64088745759086396</v>
      </c>
      <c r="BL4" s="10">
        <v>0.80253794361153141</v>
      </c>
      <c r="BM4" s="10">
        <v>0.19746205638846859</v>
      </c>
      <c r="BN4" s="10">
        <v>0.29835193651432718</v>
      </c>
      <c r="BO4" s="10">
        <v>4.132078170442927E-4</v>
      </c>
      <c r="BP4" s="10">
        <v>3.5689500813171793E-2</v>
      </c>
      <c r="BQ4" s="10">
        <v>0.66554535485545674</v>
      </c>
      <c r="BR4" s="10">
        <v>5.5194088388462491E-5</v>
      </c>
      <c r="BS4" s="10">
        <v>0.32264840716354332</v>
      </c>
      <c r="BT4" s="10">
        <v>0.67729639874806824</v>
      </c>
      <c r="BU4" s="10">
        <v>4.8819621490911274E-4</v>
      </c>
      <c r="BV4" s="10">
        <v>0.6257790441061013</v>
      </c>
      <c r="BW4" s="10">
        <v>0.37373275967898956</v>
      </c>
      <c r="BX4" s="10">
        <v>0.66164598716772516</v>
      </c>
      <c r="BY4" s="10">
        <v>0.33835401283227484</v>
      </c>
      <c r="BZ4" s="10">
        <v>0.3467062472513483</v>
      </c>
      <c r="CA4" s="10">
        <v>0.65329375274865176</v>
      </c>
      <c r="CB4" s="10">
        <v>0.66379958902725222</v>
      </c>
      <c r="CC4" s="10">
        <v>0.33620041097274778</v>
      </c>
      <c r="CD4" s="10">
        <v>0.6765777863034721</v>
      </c>
      <c r="CE4" s="10">
        <v>0.3234222136965279</v>
      </c>
      <c r="CF4" s="10">
        <v>0.31942391148838761</v>
      </c>
      <c r="CG4" s="10">
        <v>0.68057608851161233</v>
      </c>
      <c r="CH4" s="10">
        <v>0.37116655220593459</v>
      </c>
      <c r="CI4" s="10">
        <v>0.62883344779406536</v>
      </c>
      <c r="CJ4" s="10">
        <v>0.65138557845936251</v>
      </c>
      <c r="CK4" s="10">
        <v>0.34861442154063754</v>
      </c>
      <c r="CL4" s="10">
        <v>1</v>
      </c>
      <c r="CM4" s="10">
        <v>0.28084481878509443</v>
      </c>
      <c r="CN4" s="10">
        <v>0.71915518121490551</v>
      </c>
      <c r="CO4" s="10">
        <v>0.41005007249462355</v>
      </c>
      <c r="CP4" s="10">
        <v>0.58994992750537645</v>
      </c>
      <c r="CQ4" s="10">
        <v>0.65272219468256176</v>
      </c>
      <c r="CR4" s="10">
        <v>0.34727780531743824</v>
      </c>
      <c r="CS4" s="10">
        <v>1</v>
      </c>
      <c r="CT4" s="10">
        <v>6.7528162313146506E-5</v>
      </c>
      <c r="CU4" s="10">
        <v>0.30214555388440406</v>
      </c>
      <c r="CV4" s="10">
        <v>0.69778691795328274</v>
      </c>
      <c r="CW4" s="10">
        <v>0.58144880816516387</v>
      </c>
      <c r="CX4" s="10">
        <v>0.41855119183483608</v>
      </c>
      <c r="CY4" s="10">
        <v>1</v>
      </c>
      <c r="CZ4" s="10">
        <v>0.3879361972509896</v>
      </c>
      <c r="DA4" s="10">
        <v>0.6120638027490104</v>
      </c>
      <c r="DB4" s="10">
        <v>0.47098260267046199</v>
      </c>
      <c r="DC4" s="10">
        <v>0.52901739732953801</v>
      </c>
      <c r="DD4" s="10">
        <v>0.4360992510170929</v>
      </c>
      <c r="DE4" s="10">
        <v>0.5639007489829071</v>
      </c>
      <c r="DF4" s="10">
        <v>0.32651438640221758</v>
      </c>
      <c r="DG4" s="10">
        <v>0.67348561359778236</v>
      </c>
      <c r="DH4" s="10">
        <v>0.30280564595328419</v>
      </c>
      <c r="DI4" s="10">
        <v>3.8512641774662534E-4</v>
      </c>
      <c r="DJ4" s="10">
        <v>0.69680922762896924</v>
      </c>
      <c r="DK4" s="10">
        <v>0.58751600302005713</v>
      </c>
      <c r="DL4" s="10">
        <v>0.41248399697994287</v>
      </c>
      <c r="DM4" s="10">
        <v>1</v>
      </c>
      <c r="DN4" s="10">
        <v>0.28889186355219421</v>
      </c>
      <c r="DO4" s="10">
        <v>0.71110813644780579</v>
      </c>
      <c r="DP4" s="10">
        <v>0.61090179501317154</v>
      </c>
      <c r="DQ4" s="10">
        <v>0.3890982049868284</v>
      </c>
      <c r="DR4" s="10">
        <v>1</v>
      </c>
      <c r="DS4" s="10">
        <v>0.20190910162234357</v>
      </c>
      <c r="DT4" s="10">
        <v>0.79809089837765645</v>
      </c>
      <c r="DU4" s="10">
        <v>0.84426301466069709</v>
      </c>
      <c r="DV4" s="10">
        <v>0.15573698533930297</v>
      </c>
      <c r="DW4" s="10">
        <v>1</v>
      </c>
      <c r="DX4" s="10">
        <v>0.85722811491197137</v>
      </c>
      <c r="DY4" s="10">
        <v>0.14277188508802865</v>
      </c>
      <c r="DZ4" s="10">
        <v>1</v>
      </c>
      <c r="EA4" s="10">
        <v>1</v>
      </c>
      <c r="EB4" s="10">
        <v>1</v>
      </c>
      <c r="EC4" s="10">
        <v>1</v>
      </c>
      <c r="ED4" s="10">
        <v>0.43688839749830854</v>
      </c>
      <c r="EE4" s="10">
        <v>0.56311160250169146</v>
      </c>
      <c r="EF4" s="10">
        <v>2.5708409506398536E-4</v>
      </c>
      <c r="EG4" s="10">
        <v>0.54384712065813523</v>
      </c>
      <c r="EH4" s="10">
        <v>0.45569584095063986</v>
      </c>
      <c r="EI4" s="10">
        <v>1.9995429616087752E-4</v>
      </c>
      <c r="EJ4" s="10">
        <v>0.6529762011193162</v>
      </c>
      <c r="EK4" s="10">
        <v>6.8964900674093013E-2</v>
      </c>
      <c r="EL4" s="10">
        <v>0.27805889820659074</v>
      </c>
      <c r="EM4" s="10">
        <v>0.57899228775817391</v>
      </c>
      <c r="EN4" s="10">
        <v>0.42100771224182609</v>
      </c>
      <c r="EO4" s="10">
        <v>0.53668312412323049</v>
      </c>
      <c r="EP4" s="10">
        <v>0.46331687587676951</v>
      </c>
      <c r="EQ4" s="10">
        <v>0.59170088341420923</v>
      </c>
      <c r="ER4" s="10">
        <v>0.40829911658579071</v>
      </c>
      <c r="ES4" s="10">
        <v>0.32060667419493011</v>
      </c>
      <c r="ET4" s="10">
        <v>0.67939332580506995</v>
      </c>
      <c r="EU4" s="10">
        <v>0.57648246089442901</v>
      </c>
      <c r="EV4" s="10">
        <v>0.42351753910557105</v>
      </c>
      <c r="EW4" s="10">
        <v>0.6058955315492266</v>
      </c>
      <c r="EX4" s="10">
        <v>0.3941044684507734</v>
      </c>
      <c r="EY4" s="10">
        <v>0.14342521085787238</v>
      </c>
      <c r="EZ4" s="10">
        <v>4.185764215901718E-5</v>
      </c>
      <c r="FA4" s="10">
        <v>0.14859462966451101</v>
      </c>
      <c r="FB4" s="10">
        <v>0.70793830183545758</v>
      </c>
      <c r="FC4" s="10">
        <v>0.20390652801391798</v>
      </c>
      <c r="FD4" s="10">
        <v>0.79609347198608205</v>
      </c>
      <c r="FE4" s="10">
        <v>0.64371537863276351</v>
      </c>
      <c r="FF4" s="10">
        <v>0.35628462136723649</v>
      </c>
      <c r="FG4" s="10">
        <v>0.5738403331955616</v>
      </c>
      <c r="FH4" s="10">
        <v>0.42615966680443834</v>
      </c>
      <c r="FI4" s="10">
        <v>1</v>
      </c>
      <c r="FJ4" s="10">
        <v>0.26888477905661395</v>
      </c>
      <c r="FK4" s="10">
        <v>0.7311152209433861</v>
      </c>
      <c r="FL4" s="10">
        <v>0.68056758246083604</v>
      </c>
      <c r="FM4" s="10">
        <v>0.31943241753916396</v>
      </c>
      <c r="FN4" s="10">
        <v>0.76876674232664666</v>
      </c>
      <c r="FO4" s="10">
        <v>0.23123325767335337</v>
      </c>
      <c r="FP4" s="10">
        <v>0.26462748846528555</v>
      </c>
      <c r="FQ4" s="10">
        <v>0.73537251153471439</v>
      </c>
      <c r="FR4" s="10">
        <v>0.22863913634967306</v>
      </c>
      <c r="FS4" s="10">
        <v>0.77136086365032697</v>
      </c>
      <c r="FT4" s="10">
        <v>0.37496262876090558</v>
      </c>
      <c r="FU4" s="10">
        <v>0.62503737123909442</v>
      </c>
      <c r="FV4" s="10">
        <v>0.63524417689788304</v>
      </c>
      <c r="FW4" s="10">
        <v>0.36475582310211702</v>
      </c>
      <c r="FX4" s="10">
        <v>0.5709897391360288</v>
      </c>
      <c r="FY4" s="10">
        <v>0.4290102608639712</v>
      </c>
      <c r="FZ4" s="10">
        <v>0.36890216632976153</v>
      </c>
      <c r="GA4" s="10">
        <v>0.63109783367023842</v>
      </c>
      <c r="GB4" s="10">
        <v>1</v>
      </c>
      <c r="GC4" s="10">
        <v>0.64118395805232065</v>
      </c>
      <c r="GD4" s="10">
        <v>0.35881604194767941</v>
      </c>
      <c r="GE4" s="10">
        <v>0.6315243809167701</v>
      </c>
      <c r="GF4" s="10">
        <v>0.36847561908322995</v>
      </c>
      <c r="GG4" s="10">
        <v>0.63032112132898255</v>
      </c>
      <c r="GH4" s="10">
        <v>0.36967887867101751</v>
      </c>
      <c r="GI4" s="10">
        <v>0.5987076403421816</v>
      </c>
      <c r="GJ4" s="10">
        <v>0.4012923596578184</v>
      </c>
      <c r="GK4" s="10">
        <v>0.82095155584434332</v>
      </c>
      <c r="GL4" s="10">
        <v>0.17904844415565663</v>
      </c>
      <c r="GM4" s="10">
        <v>0.63319492502883501</v>
      </c>
      <c r="GN4" s="10">
        <v>0.36680507497116493</v>
      </c>
      <c r="GO4" s="10">
        <v>0.57770411932669075</v>
      </c>
      <c r="GP4" s="10">
        <v>0.42229588067330925</v>
      </c>
      <c r="GQ4" s="10">
        <v>0.39150179480757991</v>
      </c>
      <c r="GR4" s="10">
        <v>0.60849820519242004</v>
      </c>
      <c r="GS4" s="10">
        <v>1</v>
      </c>
      <c r="GT4" s="10">
        <v>0.43479894776399852</v>
      </c>
      <c r="GU4" s="10">
        <v>0.56520105223600148</v>
      </c>
      <c r="GV4" s="10">
        <v>0.72818733738074592</v>
      </c>
      <c r="GW4" s="10">
        <v>0.27181266261925413</v>
      </c>
      <c r="GX4" s="10">
        <v>0.34622167652639801</v>
      </c>
      <c r="GY4" s="10">
        <v>0.65377832347360199</v>
      </c>
      <c r="GZ4" s="10">
        <v>1</v>
      </c>
      <c r="HA4" s="10">
        <v>0.65196359113076785</v>
      </c>
      <c r="HB4" s="10">
        <v>0.34803640886923215</v>
      </c>
      <c r="HC4" s="10">
        <v>0.31907243639797345</v>
      </c>
      <c r="HD4" s="10">
        <v>0.68092756360202655</v>
      </c>
      <c r="HE4" s="10">
        <v>0.39355863096404908</v>
      </c>
      <c r="HF4" s="10">
        <v>0.60644136903595092</v>
      </c>
      <c r="HG4" s="10">
        <v>0.63794131556761868</v>
      </c>
      <c r="HH4" s="10">
        <v>0.36205868443238132</v>
      </c>
      <c r="HI4" s="10">
        <v>0.38069650638895042</v>
      </c>
      <c r="HJ4" s="10">
        <v>0.61930349361104953</v>
      </c>
      <c r="HK4" s="10">
        <v>0.59611248966087671</v>
      </c>
      <c r="HL4" s="10">
        <v>0.17640612076095946</v>
      </c>
      <c r="HM4" s="10">
        <v>0.22748138957816377</v>
      </c>
      <c r="HN4" s="10">
        <v>0.58443463151014685</v>
      </c>
      <c r="HO4" s="10">
        <v>0.4155653684898532</v>
      </c>
      <c r="HP4" s="10">
        <v>0.54815172037825255</v>
      </c>
      <c r="HQ4" s="10">
        <v>0.45184827962174745</v>
      </c>
      <c r="HR4" s="10">
        <v>0.35125942887931033</v>
      </c>
      <c r="HS4" s="10">
        <v>0.64874057112068961</v>
      </c>
      <c r="HT4" s="10">
        <v>0.78601223807436982</v>
      </c>
      <c r="HU4" s="10">
        <v>0.21398776192563015</v>
      </c>
      <c r="HV4" s="10">
        <v>0.59756146472546423</v>
      </c>
      <c r="HW4" s="10">
        <v>0.40243853527453577</v>
      </c>
      <c r="HX4" s="10">
        <v>0.55425517521309697</v>
      </c>
      <c r="HY4" s="10">
        <v>0.44574482478690297</v>
      </c>
      <c r="HZ4" s="10">
        <v>0.73217068399588869</v>
      </c>
      <c r="IA4" s="10">
        <v>0.26782931600411125</v>
      </c>
      <c r="IB4" s="10">
        <v>0.78460079651052528</v>
      </c>
      <c r="IC4" s="10">
        <v>0.21539920348947469</v>
      </c>
      <c r="ID4" s="10">
        <v>0.34769491264527053</v>
      </c>
      <c r="IE4" s="10">
        <v>0.65230508735472947</v>
      </c>
      <c r="IF4" s="10">
        <v>0.67541149740924178</v>
      </c>
      <c r="IG4" s="10">
        <v>3.2690956047009596E-4</v>
      </c>
      <c r="IH4" s="10">
        <v>0.32426159303028818</v>
      </c>
      <c r="II4" s="10">
        <v>0.68732280954857328</v>
      </c>
      <c r="IJ4" s="10">
        <v>0.31267719045142672</v>
      </c>
      <c r="IK4" s="10">
        <v>0.28181969880271995</v>
      </c>
      <c r="IL4" s="10">
        <v>0.71818030119728005</v>
      </c>
      <c r="IM4" s="10">
        <v>0.32086844998167829</v>
      </c>
      <c r="IN4" s="10">
        <v>0.67913155001832171</v>
      </c>
      <c r="IO4" s="10">
        <v>0.28265271684103949</v>
      </c>
      <c r="IP4" s="10">
        <v>0.71734728315896046</v>
      </c>
      <c r="IQ4" s="10">
        <v>0.33535749265426051</v>
      </c>
      <c r="IR4" s="10">
        <v>0.66464250734573949</v>
      </c>
      <c r="IS4" s="10">
        <v>0.66789751164174205</v>
      </c>
      <c r="IT4" s="10">
        <v>0.33210248835825795</v>
      </c>
      <c r="IU4" s="10">
        <v>0.54880891241654484</v>
      </c>
      <c r="IV4" s="10">
        <v>0.45119108758345516</v>
      </c>
      <c r="IW4" s="10">
        <v>0.68808972453599693</v>
      </c>
      <c r="IX4" s="10">
        <v>0.31191027546400302</v>
      </c>
      <c r="IY4" s="10">
        <v>0.31589844988714583</v>
      </c>
      <c r="IZ4" s="10">
        <v>0.68410155011285423</v>
      </c>
      <c r="JA4" s="10">
        <v>1</v>
      </c>
      <c r="JB4" s="10">
        <v>0.60527657145187275</v>
      </c>
      <c r="JC4" s="10">
        <v>0.39472342854812731</v>
      </c>
      <c r="JD4" s="10">
        <v>1</v>
      </c>
      <c r="JE4" s="10">
        <v>1</v>
      </c>
      <c r="JF4" s="10">
        <v>1</v>
      </c>
      <c r="JG4" s="10">
        <v>0.25252234073219948</v>
      </c>
      <c r="JH4" s="10">
        <v>0.74747765926780052</v>
      </c>
      <c r="JI4" s="10">
        <v>0.83378317588843909</v>
      </c>
      <c r="JJ4" s="10">
        <v>0.16621682411156094</v>
      </c>
      <c r="JK4" s="10">
        <v>1</v>
      </c>
      <c r="JL4" s="10">
        <v>0.28778332205683355</v>
      </c>
      <c r="JM4" s="10">
        <v>0.71221667794316645</v>
      </c>
      <c r="JN4" s="10">
        <v>1</v>
      </c>
      <c r="JO4" s="10">
        <v>1</v>
      </c>
      <c r="JP4" s="10">
        <v>0.60716971233715133</v>
      </c>
      <c r="JQ4" s="10">
        <v>0.39283028766284867</v>
      </c>
      <c r="JR4" s="10">
        <v>1</v>
      </c>
      <c r="JS4" s="10">
        <v>1</v>
      </c>
      <c r="JT4" s="10">
        <v>1</v>
      </c>
      <c r="JU4" s="10">
        <v>1</v>
      </c>
      <c r="JV4" s="10">
        <v>0.57808569106320395</v>
      </c>
      <c r="JW4" s="10">
        <v>0.42191430893679605</v>
      </c>
      <c r="JX4" s="10">
        <v>0.38074128575370181</v>
      </c>
      <c r="JY4" s="10">
        <v>0.61925871424629819</v>
      </c>
      <c r="JZ4" s="10">
        <v>1</v>
      </c>
      <c r="KA4" s="10">
        <v>1</v>
      </c>
      <c r="KB4" s="10">
        <v>0.29141934357541899</v>
      </c>
      <c r="KC4" s="10">
        <v>0.70858065642458101</v>
      </c>
      <c r="KD4" s="10">
        <v>1</v>
      </c>
      <c r="KE4" s="10">
        <v>0.1892566152529159</v>
      </c>
      <c r="KF4" s="10">
        <v>0.3765840683614351</v>
      </c>
      <c r="KG4" s="10">
        <v>0.24002323555039209</v>
      </c>
      <c r="KH4" s="10">
        <v>0.19413608083525688</v>
      </c>
      <c r="KI4" s="10">
        <v>0.31700377646516026</v>
      </c>
      <c r="KJ4" s="10">
        <v>0.6829962235348398</v>
      </c>
      <c r="KK4" s="10">
        <v>6.6522427606101941E-2</v>
      </c>
      <c r="KL4" s="10">
        <v>8.9625762350469568E-2</v>
      </c>
      <c r="KM4" s="10">
        <v>0.42606337111769593</v>
      </c>
      <c r="KN4" s="10">
        <v>0.25683332549425397</v>
      </c>
      <c r="KO4" s="10">
        <v>0.16095511343147861</v>
      </c>
      <c r="KP4" s="10">
        <v>1</v>
      </c>
      <c r="KQ4" s="10">
        <v>0.39574366829761604</v>
      </c>
      <c r="KR4" s="10">
        <v>0.60425633170238391</v>
      </c>
      <c r="KS4" s="10">
        <v>0.428844409144232</v>
      </c>
      <c r="KT4" s="10">
        <v>0.12460162639451532</v>
      </c>
      <c r="KU4" s="10">
        <v>0.17104392993277082</v>
      </c>
      <c r="KV4" s="10">
        <v>0.27551003452848183</v>
      </c>
      <c r="KW4" s="10">
        <v>8.2742084471610231E-2</v>
      </c>
      <c r="KX4" s="10">
        <v>0.23699837435809606</v>
      </c>
      <c r="KY4" s="10">
        <v>0.27760572989636884</v>
      </c>
      <c r="KZ4" s="10">
        <v>0.25344009972849812</v>
      </c>
      <c r="LA4" s="10">
        <v>0.14921371154542673</v>
      </c>
      <c r="LB4" s="10">
        <v>1</v>
      </c>
      <c r="LC4" s="10">
        <v>0.50276214026411326</v>
      </c>
      <c r="LD4" s="10">
        <v>0.4972378597358868</v>
      </c>
      <c r="LE4" s="10">
        <v>0.56305466682644167</v>
      </c>
      <c r="LF4" s="10">
        <v>0.43694533317355833</v>
      </c>
      <c r="LG4" s="10">
        <v>1</v>
      </c>
      <c r="LH4" s="10">
        <v>1</v>
      </c>
      <c r="LI4" s="10">
        <v>1</v>
      </c>
      <c r="LJ4" s="10">
        <v>1</v>
      </c>
      <c r="LK4" s="10">
        <v>1</v>
      </c>
      <c r="LL4" s="10">
        <v>1</v>
      </c>
      <c r="LM4" s="10">
        <v>1</v>
      </c>
      <c r="LN4" s="10">
        <v>1</v>
      </c>
      <c r="LO4" s="10">
        <v>0.3693618699204802</v>
      </c>
      <c r="LP4" s="10">
        <v>0.63063813007951985</v>
      </c>
      <c r="LQ4" s="10">
        <v>0.33642742103471579</v>
      </c>
      <c r="LR4" s="10">
        <v>0.66357257896528421</v>
      </c>
      <c r="LS4" s="10">
        <v>0.479443627494756</v>
      </c>
      <c r="LT4" s="10">
        <v>0.520556372505244</v>
      </c>
      <c r="LU4" s="10">
        <v>0.47304838984330572</v>
      </c>
      <c r="LV4" s="10">
        <v>0.52695161015669434</v>
      </c>
      <c r="LW4" s="10">
        <v>1</v>
      </c>
      <c r="LX4" s="10">
        <v>1</v>
      </c>
      <c r="LY4" s="10">
        <v>0.40711422919019657</v>
      </c>
      <c r="LZ4" s="10">
        <v>0.59288577080980343</v>
      </c>
      <c r="MA4" s="10">
        <v>1</v>
      </c>
      <c r="MB4" s="10">
        <v>0.47819805392609099</v>
      </c>
      <c r="MC4" s="10">
        <v>0.52180194607390906</v>
      </c>
      <c r="MD4" s="10">
        <v>1</v>
      </c>
      <c r="ME4" s="10">
        <v>1</v>
      </c>
      <c r="MF4" s="10">
        <v>1</v>
      </c>
      <c r="MG4" s="10">
        <v>1</v>
      </c>
      <c r="MH4" s="10">
        <v>1</v>
      </c>
      <c r="MI4" s="10">
        <v>1</v>
      </c>
      <c r="MJ4" s="10">
        <v>1</v>
      </c>
      <c r="MK4" s="10">
        <v>1</v>
      </c>
      <c r="ML4" s="10">
        <v>1</v>
      </c>
      <c r="MM4" s="10">
        <v>0.49424155761992988</v>
      </c>
      <c r="MN4" s="10">
        <v>0.50575844238007006</v>
      </c>
    </row>
    <row r="5" spans="1:352">
      <c r="A5" s="11" t="s">
        <v>530</v>
      </c>
      <c r="B5" s="11" t="s">
        <v>531</v>
      </c>
      <c r="C5" s="11" t="s">
        <v>532</v>
      </c>
      <c r="D5" s="12">
        <v>16945</v>
      </c>
      <c r="E5" s="12">
        <v>11583</v>
      </c>
      <c r="F5" s="13">
        <v>0.68356447329595749</v>
      </c>
      <c r="G5" s="12">
        <v>0</v>
      </c>
      <c r="H5" s="12">
        <v>0</v>
      </c>
      <c r="I5" s="12">
        <v>16</v>
      </c>
      <c r="J5" s="12">
        <v>2326</v>
      </c>
      <c r="K5" s="12">
        <v>62</v>
      </c>
      <c r="L5" s="12">
        <v>0</v>
      </c>
      <c r="M5" s="12">
        <v>0</v>
      </c>
      <c r="N5" s="12">
        <v>4</v>
      </c>
      <c r="O5" s="12">
        <v>0</v>
      </c>
      <c r="P5" s="12">
        <v>226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17</v>
      </c>
      <c r="W5" s="12">
        <v>0</v>
      </c>
      <c r="X5" s="12">
        <v>2</v>
      </c>
      <c r="Y5" s="12">
        <v>0</v>
      </c>
      <c r="Z5" s="12">
        <v>47</v>
      </c>
      <c r="AA5" s="12">
        <v>0</v>
      </c>
      <c r="AB5" s="12">
        <v>0</v>
      </c>
      <c r="AC5" s="12">
        <v>8659</v>
      </c>
      <c r="AD5" s="12">
        <v>165</v>
      </c>
      <c r="AE5" s="12">
        <v>133</v>
      </c>
      <c r="AF5" s="12">
        <v>8489</v>
      </c>
      <c r="AG5" s="12">
        <v>157</v>
      </c>
      <c r="AH5" s="12">
        <v>0</v>
      </c>
      <c r="AI5" s="12">
        <v>2181</v>
      </c>
      <c r="AJ5" s="12">
        <v>0</v>
      </c>
      <c r="AK5" s="12">
        <v>0</v>
      </c>
      <c r="AL5" s="12">
        <v>0</v>
      </c>
      <c r="AM5" s="12">
        <v>0</v>
      </c>
      <c r="AN5" s="12">
        <v>108</v>
      </c>
      <c r="AO5" s="12">
        <v>2175</v>
      </c>
      <c r="AP5" s="12">
        <v>8500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2674</v>
      </c>
      <c r="CN5" s="12">
        <v>7651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8466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3426</v>
      </c>
      <c r="KR5" s="12">
        <v>4435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0</v>
      </c>
      <c r="LA5" s="12">
        <v>0</v>
      </c>
      <c r="LB5" s="12">
        <v>7468</v>
      </c>
      <c r="LC5" s="12">
        <v>4536</v>
      </c>
      <c r="LD5" s="12">
        <v>3829</v>
      </c>
      <c r="LE5" s="12">
        <v>6948</v>
      </c>
      <c r="LF5" s="12">
        <v>2443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2209</v>
      </c>
      <c r="LR5" s="12">
        <v>6608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0</v>
      </c>
      <c r="LZ5" s="12">
        <v>0</v>
      </c>
      <c r="MA5" s="12">
        <v>0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>
        <v>0</v>
      </c>
      <c r="MH5" s="12">
        <v>0</v>
      </c>
      <c r="MI5" s="12">
        <v>0</v>
      </c>
      <c r="MJ5" s="12">
        <v>0</v>
      </c>
      <c r="MK5" s="12">
        <v>0</v>
      </c>
      <c r="ML5" s="12">
        <v>0</v>
      </c>
      <c r="MM5" s="12">
        <v>0</v>
      </c>
      <c r="MN5" s="12">
        <v>0</v>
      </c>
    </row>
    <row r="6" spans="1:352">
      <c r="A6" s="11" t="s">
        <v>533</v>
      </c>
      <c r="B6" s="11" t="s">
        <v>534</v>
      </c>
      <c r="C6" s="11" t="s">
        <v>535</v>
      </c>
      <c r="D6" s="12">
        <v>68054</v>
      </c>
      <c r="E6" s="12">
        <v>46735</v>
      </c>
      <c r="F6" s="13">
        <v>0.68673406412554738</v>
      </c>
      <c r="G6" s="12">
        <v>0</v>
      </c>
      <c r="H6" s="12">
        <v>0</v>
      </c>
      <c r="I6" s="12">
        <v>8</v>
      </c>
      <c r="J6" s="12">
        <v>13294</v>
      </c>
      <c r="K6" s="12">
        <v>225</v>
      </c>
      <c r="L6" s="12">
        <v>0</v>
      </c>
      <c r="M6" s="12">
        <v>0</v>
      </c>
      <c r="N6" s="12">
        <v>0</v>
      </c>
      <c r="O6" s="12">
        <v>0</v>
      </c>
      <c r="P6" s="12">
        <v>1486</v>
      </c>
      <c r="Q6" s="12">
        <v>0</v>
      </c>
      <c r="R6" s="12">
        <v>0</v>
      </c>
      <c r="S6" s="12">
        <v>0</v>
      </c>
      <c r="T6" s="12">
        <v>0</v>
      </c>
      <c r="U6" s="12">
        <v>2</v>
      </c>
      <c r="V6" s="12">
        <v>68</v>
      </c>
      <c r="W6" s="12">
        <v>0</v>
      </c>
      <c r="X6" s="12">
        <v>1</v>
      </c>
      <c r="Y6" s="12">
        <v>0</v>
      </c>
      <c r="Z6" s="12">
        <v>323</v>
      </c>
      <c r="AA6" s="12">
        <v>0</v>
      </c>
      <c r="AB6" s="12">
        <v>0</v>
      </c>
      <c r="AC6" s="12">
        <v>30487</v>
      </c>
      <c r="AD6" s="12">
        <v>768</v>
      </c>
      <c r="AE6" s="12">
        <v>538</v>
      </c>
      <c r="AF6" s="12">
        <v>32085</v>
      </c>
      <c r="AG6" s="12">
        <v>756</v>
      </c>
      <c r="AH6" s="12">
        <v>0</v>
      </c>
      <c r="AI6" s="12">
        <v>10900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12439</v>
      </c>
      <c r="AT6" s="12">
        <v>31752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35535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34564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0</v>
      </c>
      <c r="JZ6" s="12">
        <v>0</v>
      </c>
      <c r="KA6" s="12">
        <v>0</v>
      </c>
      <c r="KB6" s="12">
        <v>0</v>
      </c>
      <c r="KC6" s="12">
        <v>0</v>
      </c>
      <c r="KD6" s="12">
        <v>0</v>
      </c>
      <c r="KE6" s="12">
        <v>5131</v>
      </c>
      <c r="KF6" s="12">
        <v>18531</v>
      </c>
      <c r="KG6" s="12">
        <v>8028</v>
      </c>
      <c r="KH6" s="12">
        <v>4728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0</v>
      </c>
      <c r="KQ6" s="12">
        <v>0</v>
      </c>
      <c r="KR6" s="12">
        <v>0</v>
      </c>
      <c r="KS6" s="12">
        <v>0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0</v>
      </c>
      <c r="KZ6" s="12">
        <v>0</v>
      </c>
      <c r="LA6" s="12">
        <v>0</v>
      </c>
      <c r="LB6" s="12">
        <v>32489</v>
      </c>
      <c r="LC6" s="12">
        <v>18906</v>
      </c>
      <c r="LD6" s="12">
        <v>17858</v>
      </c>
      <c r="LE6" s="12">
        <v>26127</v>
      </c>
      <c r="LF6" s="12">
        <v>12702</v>
      </c>
      <c r="LG6" s="12">
        <v>0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17909</v>
      </c>
      <c r="LP6" s="12">
        <v>19386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  <c r="MB6" s="12">
        <v>0</v>
      </c>
      <c r="MC6" s="12">
        <v>0</v>
      </c>
      <c r="MD6" s="12">
        <v>0</v>
      </c>
      <c r="ME6" s="12">
        <v>0</v>
      </c>
      <c r="MF6" s="12">
        <v>0</v>
      </c>
      <c r="MG6" s="12">
        <v>0</v>
      </c>
      <c r="MH6" s="12">
        <v>0</v>
      </c>
      <c r="MI6" s="12">
        <v>0</v>
      </c>
      <c r="MJ6" s="12">
        <v>0</v>
      </c>
      <c r="MK6" s="12">
        <v>30740</v>
      </c>
      <c r="ML6" s="12">
        <v>0</v>
      </c>
      <c r="MM6" s="12">
        <v>0</v>
      </c>
      <c r="MN6" s="12">
        <v>0</v>
      </c>
    </row>
    <row r="7" spans="1:352">
      <c r="A7" s="11" t="s">
        <v>536</v>
      </c>
      <c r="B7" s="11" t="s">
        <v>537</v>
      </c>
      <c r="C7" s="11" t="s">
        <v>538</v>
      </c>
      <c r="D7" s="12">
        <v>35452</v>
      </c>
      <c r="E7" s="12">
        <v>25104</v>
      </c>
      <c r="F7" s="13">
        <v>0.70811237729888299</v>
      </c>
      <c r="G7" s="12">
        <v>0</v>
      </c>
      <c r="H7" s="12">
        <v>0</v>
      </c>
      <c r="I7" s="12">
        <v>15</v>
      </c>
      <c r="J7" s="12">
        <v>5740</v>
      </c>
      <c r="K7" s="12">
        <v>183</v>
      </c>
      <c r="L7" s="12">
        <v>0</v>
      </c>
      <c r="M7" s="12">
        <v>0</v>
      </c>
      <c r="N7" s="12">
        <v>1</v>
      </c>
      <c r="O7" s="12">
        <v>0</v>
      </c>
      <c r="P7" s="12">
        <v>906</v>
      </c>
      <c r="Q7" s="12">
        <v>1</v>
      </c>
      <c r="R7" s="12">
        <v>0</v>
      </c>
      <c r="S7" s="12">
        <v>0</v>
      </c>
      <c r="T7" s="12">
        <v>0</v>
      </c>
      <c r="U7" s="12">
        <v>5</v>
      </c>
      <c r="V7" s="12">
        <v>61</v>
      </c>
      <c r="W7" s="12">
        <v>0</v>
      </c>
      <c r="X7" s="12">
        <v>0</v>
      </c>
      <c r="Y7" s="12">
        <v>0</v>
      </c>
      <c r="Z7" s="12">
        <v>185</v>
      </c>
      <c r="AA7" s="12">
        <v>0</v>
      </c>
      <c r="AB7" s="12">
        <v>0</v>
      </c>
      <c r="AC7" s="12">
        <v>17493</v>
      </c>
      <c r="AD7" s="12">
        <v>620</v>
      </c>
      <c r="AE7" s="12">
        <v>367</v>
      </c>
      <c r="AF7" s="12">
        <v>17410</v>
      </c>
      <c r="AG7" s="12">
        <v>464</v>
      </c>
      <c r="AH7" s="12">
        <v>0</v>
      </c>
      <c r="AI7" s="12">
        <v>5083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15617</v>
      </c>
      <c r="AZ7" s="12">
        <v>3994</v>
      </c>
      <c r="BA7" s="12">
        <v>4094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1</v>
      </c>
      <c r="CU7" s="12">
        <v>5361</v>
      </c>
      <c r="CV7" s="12">
        <v>17727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4829</v>
      </c>
      <c r="IL7" s="12">
        <v>16627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0</v>
      </c>
      <c r="KF7" s="12">
        <v>0</v>
      </c>
      <c r="KG7" s="12">
        <v>0</v>
      </c>
      <c r="KH7" s="12">
        <v>0</v>
      </c>
      <c r="KI7" s="12">
        <v>4041</v>
      </c>
      <c r="KJ7" s="12">
        <v>12524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0</v>
      </c>
      <c r="LB7" s="12">
        <v>16949</v>
      </c>
      <c r="LC7" s="12">
        <v>8578</v>
      </c>
      <c r="LD7" s="12">
        <v>9584</v>
      </c>
      <c r="LE7" s="12">
        <v>12327</v>
      </c>
      <c r="LF7" s="12">
        <v>6863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7654</v>
      </c>
      <c r="LT7" s="12">
        <v>8740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15135</v>
      </c>
      <c r="MG7" s="12">
        <v>0</v>
      </c>
      <c r="MH7" s="12">
        <v>0</v>
      </c>
      <c r="MI7" s="12">
        <v>0</v>
      </c>
      <c r="MJ7" s="12">
        <v>0</v>
      </c>
      <c r="MK7" s="12">
        <v>0</v>
      </c>
      <c r="ML7" s="12">
        <v>0</v>
      </c>
      <c r="MM7" s="12">
        <v>0</v>
      </c>
      <c r="MN7" s="12">
        <v>0</v>
      </c>
    </row>
    <row r="8" spans="1:352">
      <c r="A8" s="11" t="s">
        <v>539</v>
      </c>
      <c r="B8" s="11" t="s">
        <v>540</v>
      </c>
      <c r="C8" s="11" t="s">
        <v>541</v>
      </c>
      <c r="D8" s="12">
        <v>60624</v>
      </c>
      <c r="E8" s="12">
        <v>41797</v>
      </c>
      <c r="F8" s="13">
        <v>0.68944642385853783</v>
      </c>
      <c r="G8" s="12">
        <v>0</v>
      </c>
      <c r="H8" s="12">
        <v>0</v>
      </c>
      <c r="I8" s="12">
        <v>4</v>
      </c>
      <c r="J8" s="12">
        <v>15577</v>
      </c>
      <c r="K8" s="12">
        <v>271</v>
      </c>
      <c r="L8" s="12">
        <v>0</v>
      </c>
      <c r="M8" s="12">
        <v>1</v>
      </c>
      <c r="N8" s="12">
        <v>3</v>
      </c>
      <c r="O8" s="12">
        <v>0</v>
      </c>
      <c r="P8" s="12">
        <v>1213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51</v>
      </c>
      <c r="W8" s="12">
        <v>0</v>
      </c>
      <c r="X8" s="12">
        <v>1</v>
      </c>
      <c r="Y8" s="12">
        <v>0</v>
      </c>
      <c r="Z8" s="12">
        <v>427</v>
      </c>
      <c r="AA8" s="12">
        <v>0</v>
      </c>
      <c r="AB8" s="12">
        <v>0</v>
      </c>
      <c r="AC8" s="12">
        <v>23318</v>
      </c>
      <c r="AD8" s="12">
        <v>1113</v>
      </c>
      <c r="AE8" s="12">
        <v>918</v>
      </c>
      <c r="AF8" s="12">
        <v>23443</v>
      </c>
      <c r="AG8" s="12">
        <v>822</v>
      </c>
      <c r="AH8" s="12">
        <v>0</v>
      </c>
      <c r="AI8" s="12">
        <v>14097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22</v>
      </c>
      <c r="BV8" s="12">
        <v>23821</v>
      </c>
      <c r="BW8" s="12">
        <v>15619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20088</v>
      </c>
      <c r="DE8" s="12">
        <v>18704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1434</v>
      </c>
      <c r="HY8" s="12">
        <v>2513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2">
        <v>26214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28773</v>
      </c>
      <c r="LC8" s="12">
        <v>16493</v>
      </c>
      <c r="LD8" s="12">
        <v>16435</v>
      </c>
      <c r="LE8" s="12">
        <v>18525</v>
      </c>
      <c r="LF8" s="12">
        <v>15670</v>
      </c>
      <c r="LG8" s="12">
        <v>0</v>
      </c>
      <c r="LH8" s="12">
        <v>0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16218</v>
      </c>
      <c r="MC8" s="12">
        <v>17149</v>
      </c>
      <c r="MD8" s="12">
        <v>0</v>
      </c>
      <c r="ME8" s="12">
        <v>0</v>
      </c>
      <c r="MF8" s="12">
        <v>0</v>
      </c>
      <c r="MG8" s="12">
        <v>0</v>
      </c>
      <c r="MH8" s="12">
        <v>0</v>
      </c>
      <c r="MI8" s="12">
        <v>0</v>
      </c>
      <c r="MJ8" s="12">
        <v>0</v>
      </c>
      <c r="MK8" s="12">
        <v>0</v>
      </c>
      <c r="ML8" s="12">
        <v>0</v>
      </c>
      <c r="MM8" s="12">
        <v>0</v>
      </c>
      <c r="MN8" s="12">
        <v>0</v>
      </c>
    </row>
    <row r="9" spans="1:352">
      <c r="A9" s="11" t="s">
        <v>542</v>
      </c>
      <c r="B9" s="11" t="s">
        <v>543</v>
      </c>
      <c r="C9" s="11" t="s">
        <v>544</v>
      </c>
      <c r="D9" s="12">
        <v>45418</v>
      </c>
      <c r="E9" s="12">
        <v>30042</v>
      </c>
      <c r="F9" s="13">
        <v>0.66145581047161917</v>
      </c>
      <c r="G9" s="12">
        <v>0</v>
      </c>
      <c r="H9" s="12">
        <v>0</v>
      </c>
      <c r="I9" s="12">
        <v>8</v>
      </c>
      <c r="J9" s="12">
        <v>16370</v>
      </c>
      <c r="K9" s="12">
        <v>130</v>
      </c>
      <c r="L9" s="12">
        <v>0</v>
      </c>
      <c r="M9" s="12">
        <v>0</v>
      </c>
      <c r="N9" s="12">
        <v>0</v>
      </c>
      <c r="O9" s="12">
        <v>0</v>
      </c>
      <c r="P9" s="12">
        <v>1012</v>
      </c>
      <c r="Q9" s="12">
        <v>0</v>
      </c>
      <c r="R9" s="12">
        <v>0</v>
      </c>
      <c r="S9" s="12">
        <v>0</v>
      </c>
      <c r="T9" s="12">
        <v>0</v>
      </c>
      <c r="U9" s="12">
        <v>6</v>
      </c>
      <c r="V9" s="12">
        <v>24</v>
      </c>
      <c r="W9" s="12">
        <v>0</v>
      </c>
      <c r="X9" s="12">
        <v>0</v>
      </c>
      <c r="Y9" s="12">
        <v>0</v>
      </c>
      <c r="Z9" s="12">
        <v>539</v>
      </c>
      <c r="AA9" s="12">
        <v>0</v>
      </c>
      <c r="AB9" s="12">
        <v>0</v>
      </c>
      <c r="AC9" s="12">
        <v>11354</v>
      </c>
      <c r="AD9" s="12">
        <v>423</v>
      </c>
      <c r="AE9" s="12">
        <v>797</v>
      </c>
      <c r="AF9" s="12">
        <v>11247</v>
      </c>
      <c r="AG9" s="12">
        <v>399</v>
      </c>
      <c r="AH9" s="12">
        <v>0</v>
      </c>
      <c r="AI9" s="12">
        <v>15077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1215</v>
      </c>
      <c r="AX9" s="12">
        <v>525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10156</v>
      </c>
      <c r="BY9" s="12">
        <v>14742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842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16176</v>
      </c>
      <c r="DC9" s="12">
        <v>8933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830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11980</v>
      </c>
      <c r="JW9" s="12">
        <v>14010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925</v>
      </c>
      <c r="KQ9" s="12">
        <v>0</v>
      </c>
      <c r="KR9" s="12">
        <v>0</v>
      </c>
      <c r="KS9" s="12">
        <v>0</v>
      </c>
      <c r="KT9" s="12">
        <v>0</v>
      </c>
      <c r="KU9" s="12">
        <v>0</v>
      </c>
      <c r="KV9" s="12">
        <v>0</v>
      </c>
      <c r="KW9" s="12">
        <v>680</v>
      </c>
      <c r="KX9" s="12">
        <v>2342</v>
      </c>
      <c r="KY9" s="12">
        <v>2849</v>
      </c>
      <c r="KZ9" s="12">
        <v>11815</v>
      </c>
      <c r="LA9" s="12">
        <v>1612</v>
      </c>
      <c r="LB9" s="12">
        <v>16220</v>
      </c>
      <c r="LC9" s="12">
        <v>8333</v>
      </c>
      <c r="LD9" s="12">
        <v>10048</v>
      </c>
      <c r="LE9" s="12">
        <v>9108</v>
      </c>
      <c r="LF9" s="12">
        <v>10478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8805</v>
      </c>
      <c r="LR9" s="12">
        <v>9042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0</v>
      </c>
      <c r="ME9" s="12">
        <v>0</v>
      </c>
      <c r="MF9" s="12">
        <v>0</v>
      </c>
      <c r="MG9" s="12">
        <v>0</v>
      </c>
      <c r="MH9" s="12">
        <v>0</v>
      </c>
      <c r="MI9" s="12">
        <v>0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</row>
    <row r="10" spans="1:352">
      <c r="A10" s="11" t="s">
        <v>545</v>
      </c>
      <c r="B10" s="11" t="s">
        <v>546</v>
      </c>
      <c r="C10" s="11" t="s">
        <v>547</v>
      </c>
      <c r="D10" s="12">
        <v>31666</v>
      </c>
      <c r="E10" s="12">
        <v>24019</v>
      </c>
      <c r="F10" s="13">
        <v>0.75851070548853661</v>
      </c>
      <c r="G10" s="12">
        <v>0</v>
      </c>
      <c r="H10" s="12">
        <v>0</v>
      </c>
      <c r="I10" s="12">
        <v>3</v>
      </c>
      <c r="J10" s="12">
        <v>3980</v>
      </c>
      <c r="K10" s="12">
        <v>132</v>
      </c>
      <c r="L10" s="12">
        <v>0</v>
      </c>
      <c r="M10" s="12">
        <v>0</v>
      </c>
      <c r="N10" s="12">
        <v>4</v>
      </c>
      <c r="O10" s="12">
        <v>0</v>
      </c>
      <c r="P10" s="12">
        <v>701</v>
      </c>
      <c r="Q10" s="12">
        <v>2</v>
      </c>
      <c r="R10" s="12">
        <v>0</v>
      </c>
      <c r="S10" s="12">
        <v>2</v>
      </c>
      <c r="T10" s="12">
        <v>0</v>
      </c>
      <c r="U10" s="12">
        <v>4</v>
      </c>
      <c r="V10" s="12">
        <v>27</v>
      </c>
      <c r="W10" s="12">
        <v>0</v>
      </c>
      <c r="X10" s="12">
        <v>2</v>
      </c>
      <c r="Y10" s="12">
        <v>0</v>
      </c>
      <c r="Z10" s="12">
        <v>112</v>
      </c>
      <c r="AA10" s="12">
        <v>0</v>
      </c>
      <c r="AB10" s="12">
        <v>0</v>
      </c>
      <c r="AC10" s="12">
        <v>18658</v>
      </c>
      <c r="AD10" s="12">
        <v>322</v>
      </c>
      <c r="AE10" s="12">
        <v>228</v>
      </c>
      <c r="AF10" s="12">
        <v>19414</v>
      </c>
      <c r="AG10" s="12">
        <v>366</v>
      </c>
      <c r="AH10" s="12">
        <v>0</v>
      </c>
      <c r="AI10" s="12">
        <v>3044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3916</v>
      </c>
      <c r="AT10" s="12">
        <v>19114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10762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8406</v>
      </c>
      <c r="JG10" s="12">
        <v>0</v>
      </c>
      <c r="JH10" s="12">
        <v>0</v>
      </c>
      <c r="JI10" s="12">
        <v>10327</v>
      </c>
      <c r="JJ10" s="12">
        <v>1798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2">
        <v>2456</v>
      </c>
      <c r="KF10" s="12">
        <v>6347</v>
      </c>
      <c r="KG10" s="12">
        <v>5773</v>
      </c>
      <c r="KH10" s="12">
        <v>3441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17354</v>
      </c>
      <c r="LC10" s="12">
        <v>10333</v>
      </c>
      <c r="LD10" s="12">
        <v>8455</v>
      </c>
      <c r="LE10" s="12">
        <v>14584</v>
      </c>
      <c r="LF10" s="12">
        <v>5301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5767</v>
      </c>
      <c r="LP10" s="12">
        <v>12444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>
        <v>0</v>
      </c>
      <c r="MH10" s="12">
        <v>0</v>
      </c>
      <c r="MI10" s="12">
        <v>0</v>
      </c>
      <c r="MJ10" s="12">
        <v>0</v>
      </c>
      <c r="MK10" s="12">
        <v>16435</v>
      </c>
      <c r="ML10" s="12">
        <v>0</v>
      </c>
      <c r="MM10" s="12">
        <v>0</v>
      </c>
      <c r="MN10" s="12">
        <v>0</v>
      </c>
    </row>
    <row r="11" spans="1:352">
      <c r="A11" s="11" t="s">
        <v>548</v>
      </c>
      <c r="B11" s="11" t="s">
        <v>549</v>
      </c>
      <c r="C11" s="11" t="s">
        <v>550</v>
      </c>
      <c r="D11" s="12">
        <v>46971</v>
      </c>
      <c r="E11" s="12">
        <v>31848</v>
      </c>
      <c r="F11" s="13">
        <v>0.67803538353452131</v>
      </c>
      <c r="G11" s="12">
        <v>0</v>
      </c>
      <c r="H11" s="12">
        <v>0</v>
      </c>
      <c r="I11" s="12">
        <v>4</v>
      </c>
      <c r="J11" s="12">
        <v>8785</v>
      </c>
      <c r="K11" s="12">
        <v>214</v>
      </c>
      <c r="L11" s="12">
        <v>0</v>
      </c>
      <c r="M11" s="12">
        <v>1</v>
      </c>
      <c r="N11" s="12">
        <v>0</v>
      </c>
      <c r="O11" s="12">
        <v>0</v>
      </c>
      <c r="P11" s="12">
        <v>777</v>
      </c>
      <c r="Q11" s="12">
        <v>0</v>
      </c>
      <c r="R11" s="12">
        <v>0</v>
      </c>
      <c r="S11" s="12">
        <v>0</v>
      </c>
      <c r="T11" s="12">
        <v>0</v>
      </c>
      <c r="U11" s="12">
        <v>3</v>
      </c>
      <c r="V11" s="12">
        <v>34</v>
      </c>
      <c r="W11" s="12">
        <v>0</v>
      </c>
      <c r="X11" s="12">
        <v>0</v>
      </c>
      <c r="Y11" s="12">
        <v>0</v>
      </c>
      <c r="Z11" s="12">
        <v>195</v>
      </c>
      <c r="AA11" s="12">
        <v>1</v>
      </c>
      <c r="AB11" s="12">
        <v>0</v>
      </c>
      <c r="AC11" s="12">
        <v>21108</v>
      </c>
      <c r="AD11" s="12">
        <v>676</v>
      </c>
      <c r="AE11" s="12">
        <v>360</v>
      </c>
      <c r="AF11" s="12">
        <v>19712</v>
      </c>
      <c r="AG11" s="12">
        <v>572</v>
      </c>
      <c r="AH11" s="12">
        <v>0</v>
      </c>
      <c r="AI11" s="12">
        <v>9305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20453</v>
      </c>
      <c r="AX11" s="12">
        <v>9809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14872</v>
      </c>
      <c r="DC11" s="12">
        <v>16193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0</v>
      </c>
      <c r="JT11" s="12">
        <v>0</v>
      </c>
      <c r="JU11" s="12">
        <v>0</v>
      </c>
      <c r="JV11" s="12">
        <v>0</v>
      </c>
      <c r="JW11" s="12">
        <v>0</v>
      </c>
      <c r="JX11" s="12">
        <v>7103</v>
      </c>
      <c r="JY11" s="12">
        <v>7612</v>
      </c>
      <c r="JZ11" s="12">
        <v>12412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2">
        <v>0</v>
      </c>
      <c r="KW11" s="12">
        <v>1652</v>
      </c>
      <c r="KX11" s="12">
        <v>5505</v>
      </c>
      <c r="KY11" s="12">
        <v>5804</v>
      </c>
      <c r="KZ11" s="12">
        <v>6148</v>
      </c>
      <c r="LA11" s="12">
        <v>3678</v>
      </c>
      <c r="LB11" s="12">
        <v>21181</v>
      </c>
      <c r="LC11" s="12">
        <v>10609</v>
      </c>
      <c r="LD11" s="12">
        <v>13112</v>
      </c>
      <c r="LE11" s="12">
        <v>13830</v>
      </c>
      <c r="LF11" s="12">
        <v>11018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19969</v>
      </c>
      <c r="LX11" s="12">
        <v>0</v>
      </c>
      <c r="LY11" s="12">
        <v>0</v>
      </c>
      <c r="LZ11" s="12">
        <v>0</v>
      </c>
      <c r="MA11" s="12">
        <v>0</v>
      </c>
      <c r="MB11" s="12">
        <v>0</v>
      </c>
      <c r="MC11" s="12">
        <v>0</v>
      </c>
      <c r="MD11" s="12">
        <v>0</v>
      </c>
      <c r="ME11" s="12">
        <v>0</v>
      </c>
      <c r="MF11" s="12">
        <v>0</v>
      </c>
      <c r="MG11" s="12">
        <v>0</v>
      </c>
      <c r="MH11" s="12">
        <v>0</v>
      </c>
      <c r="MI11" s="12">
        <v>0</v>
      </c>
      <c r="MJ11" s="12">
        <v>0</v>
      </c>
      <c r="MK11" s="12">
        <v>0</v>
      </c>
      <c r="ML11" s="12">
        <v>0</v>
      </c>
      <c r="MM11" s="12">
        <v>0</v>
      </c>
      <c r="MN11" s="12">
        <v>0</v>
      </c>
    </row>
    <row r="12" spans="1:352">
      <c r="A12" s="11" t="s">
        <v>551</v>
      </c>
      <c r="B12" s="11" t="s">
        <v>552</v>
      </c>
      <c r="C12" s="11" t="s">
        <v>553</v>
      </c>
      <c r="D12" s="12">
        <v>28405</v>
      </c>
      <c r="E12" s="12">
        <v>19889</v>
      </c>
      <c r="F12" s="13">
        <v>0.70019362788241502</v>
      </c>
      <c r="G12" s="12">
        <v>0</v>
      </c>
      <c r="H12" s="12">
        <v>0</v>
      </c>
      <c r="I12" s="12">
        <v>4</v>
      </c>
      <c r="J12" s="12">
        <v>4353</v>
      </c>
      <c r="K12" s="12">
        <v>95</v>
      </c>
      <c r="L12" s="12">
        <v>0</v>
      </c>
      <c r="M12" s="12">
        <v>1</v>
      </c>
      <c r="N12" s="12">
        <v>2</v>
      </c>
      <c r="O12" s="12">
        <v>0</v>
      </c>
      <c r="P12" s="12">
        <v>431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43</v>
      </c>
      <c r="W12" s="12">
        <v>0</v>
      </c>
      <c r="X12" s="12">
        <v>1</v>
      </c>
      <c r="Y12" s="12">
        <v>0</v>
      </c>
      <c r="Z12" s="12">
        <v>103</v>
      </c>
      <c r="AA12" s="12">
        <v>0</v>
      </c>
      <c r="AB12" s="12">
        <v>0</v>
      </c>
      <c r="AC12" s="12">
        <v>14573</v>
      </c>
      <c r="AD12" s="12">
        <v>358</v>
      </c>
      <c r="AE12" s="12">
        <v>233</v>
      </c>
      <c r="AF12" s="12">
        <v>14824</v>
      </c>
      <c r="AG12" s="12">
        <v>269</v>
      </c>
      <c r="AH12" s="12">
        <v>0</v>
      </c>
      <c r="AI12" s="12">
        <v>3490</v>
      </c>
      <c r="AJ12" s="12">
        <v>0</v>
      </c>
      <c r="AK12" s="12">
        <v>0</v>
      </c>
      <c r="AL12" s="12">
        <v>0</v>
      </c>
      <c r="AM12" s="12">
        <v>0</v>
      </c>
      <c r="AN12" s="12">
        <v>118</v>
      </c>
      <c r="AO12" s="12">
        <v>4140</v>
      </c>
      <c r="AP12" s="12">
        <v>14741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4715</v>
      </c>
      <c r="CN12" s="12">
        <v>13994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15765</v>
      </c>
      <c r="IC12" s="12">
        <v>3454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5160</v>
      </c>
      <c r="KR12" s="12">
        <v>10328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14122</v>
      </c>
      <c r="LC12" s="12">
        <v>9487</v>
      </c>
      <c r="LD12" s="12">
        <v>6569</v>
      </c>
      <c r="LE12" s="12">
        <v>12804</v>
      </c>
      <c r="LF12" s="12">
        <v>4322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0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13819</v>
      </c>
      <c r="ME12" s="12">
        <v>0</v>
      </c>
      <c r="MF12" s="12">
        <v>0</v>
      </c>
      <c r="MG12" s="12">
        <v>0</v>
      </c>
      <c r="MH12" s="12">
        <v>0</v>
      </c>
      <c r="MI12" s="12">
        <v>13927</v>
      </c>
      <c r="MJ12" s="12">
        <v>0</v>
      </c>
      <c r="MK12" s="12">
        <v>0</v>
      </c>
      <c r="ML12" s="12">
        <v>0</v>
      </c>
      <c r="MM12" s="12">
        <v>0</v>
      </c>
      <c r="MN12" s="12">
        <v>0</v>
      </c>
    </row>
    <row r="13" spans="1:352">
      <c r="A13" s="11" t="s">
        <v>554</v>
      </c>
      <c r="B13" s="11" t="s">
        <v>555</v>
      </c>
      <c r="C13" s="11" t="s">
        <v>556</v>
      </c>
      <c r="D13" s="12">
        <v>247972</v>
      </c>
      <c r="E13" s="12">
        <v>176301</v>
      </c>
      <c r="F13" s="13">
        <v>0.71097139999677383</v>
      </c>
      <c r="G13" s="12">
        <v>0</v>
      </c>
      <c r="H13" s="12">
        <v>0</v>
      </c>
      <c r="I13" s="12">
        <v>71</v>
      </c>
      <c r="J13" s="12">
        <v>58642</v>
      </c>
      <c r="K13" s="12">
        <v>566</v>
      </c>
      <c r="L13" s="12">
        <v>1</v>
      </c>
      <c r="M13" s="12">
        <v>3</v>
      </c>
      <c r="N13" s="12">
        <v>12</v>
      </c>
      <c r="O13" s="12">
        <v>0</v>
      </c>
      <c r="P13" s="12">
        <v>5790</v>
      </c>
      <c r="Q13" s="12">
        <v>3</v>
      </c>
      <c r="R13" s="12">
        <v>1</v>
      </c>
      <c r="S13" s="12">
        <v>0</v>
      </c>
      <c r="T13" s="12">
        <v>0</v>
      </c>
      <c r="U13" s="12">
        <v>16</v>
      </c>
      <c r="V13" s="12">
        <v>579</v>
      </c>
      <c r="W13" s="12">
        <v>0</v>
      </c>
      <c r="X13" s="12">
        <v>3</v>
      </c>
      <c r="Y13" s="12">
        <v>3</v>
      </c>
      <c r="Z13" s="12">
        <v>1173</v>
      </c>
      <c r="AA13" s="12">
        <v>0</v>
      </c>
      <c r="AB13" s="12">
        <v>0</v>
      </c>
      <c r="AC13" s="12">
        <v>106976</v>
      </c>
      <c r="AD13" s="12">
        <v>2275</v>
      </c>
      <c r="AE13" s="12">
        <v>2306</v>
      </c>
      <c r="AF13" s="12">
        <v>117597</v>
      </c>
      <c r="AG13" s="12">
        <v>2286</v>
      </c>
      <c r="AH13" s="12">
        <v>1</v>
      </c>
      <c r="AI13" s="12">
        <v>45307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108635</v>
      </c>
      <c r="BC13" s="12">
        <v>48176</v>
      </c>
      <c r="BD13" s="12">
        <v>6850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105810</v>
      </c>
      <c r="CE13" s="12">
        <v>50580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15509</v>
      </c>
      <c r="GY13" s="12">
        <v>29286</v>
      </c>
      <c r="GZ13" s="12">
        <v>47448</v>
      </c>
      <c r="HA13" s="12">
        <v>33020</v>
      </c>
      <c r="HB13" s="12">
        <v>17627</v>
      </c>
      <c r="HC13" s="12">
        <v>2202</v>
      </c>
      <c r="HD13" s="12">
        <v>2787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0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109283</v>
      </c>
      <c r="LC13" s="12">
        <v>70664</v>
      </c>
      <c r="LD13" s="12">
        <v>52111</v>
      </c>
      <c r="LE13" s="12">
        <v>93006</v>
      </c>
      <c r="LF13" s="12">
        <v>44216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109192</v>
      </c>
      <c r="ME13" s="12">
        <v>0</v>
      </c>
      <c r="MF13" s="12">
        <v>0</v>
      </c>
      <c r="MG13" s="12">
        <v>0</v>
      </c>
      <c r="MH13" s="12">
        <v>0</v>
      </c>
      <c r="MI13" s="12">
        <v>106096</v>
      </c>
      <c r="MJ13" s="12">
        <v>0</v>
      </c>
      <c r="MK13" s="12">
        <v>0</v>
      </c>
      <c r="ML13" s="12">
        <v>0</v>
      </c>
      <c r="MM13" s="12">
        <v>0</v>
      </c>
      <c r="MN13" s="12">
        <v>0</v>
      </c>
    </row>
    <row r="14" spans="1:352">
      <c r="A14" s="11" t="s">
        <v>557</v>
      </c>
      <c r="B14" s="11" t="s">
        <v>558</v>
      </c>
      <c r="C14" s="11" t="s">
        <v>559</v>
      </c>
      <c r="D14" s="12">
        <v>18002</v>
      </c>
      <c r="E14" s="12">
        <v>13368</v>
      </c>
      <c r="F14" s="13">
        <v>0.74258415731585381</v>
      </c>
      <c r="G14" s="12">
        <v>0</v>
      </c>
      <c r="H14" s="12">
        <v>0</v>
      </c>
      <c r="I14" s="12">
        <v>10</v>
      </c>
      <c r="J14" s="12">
        <v>3154</v>
      </c>
      <c r="K14" s="12">
        <v>86</v>
      </c>
      <c r="L14" s="12">
        <v>0</v>
      </c>
      <c r="M14" s="12">
        <v>0</v>
      </c>
      <c r="N14" s="12">
        <v>0</v>
      </c>
      <c r="O14" s="12">
        <v>0</v>
      </c>
      <c r="P14" s="12">
        <v>450</v>
      </c>
      <c r="Q14" s="12">
        <v>1</v>
      </c>
      <c r="R14" s="12">
        <v>0</v>
      </c>
      <c r="S14" s="12">
        <v>1</v>
      </c>
      <c r="T14" s="12">
        <v>0</v>
      </c>
      <c r="U14" s="12">
        <v>0</v>
      </c>
      <c r="V14" s="12">
        <v>27</v>
      </c>
      <c r="W14" s="12">
        <v>0</v>
      </c>
      <c r="X14" s="12">
        <v>0</v>
      </c>
      <c r="Y14" s="12">
        <v>0</v>
      </c>
      <c r="Z14" s="12">
        <v>91</v>
      </c>
      <c r="AA14" s="12">
        <v>0</v>
      </c>
      <c r="AB14" s="12">
        <v>0</v>
      </c>
      <c r="AC14" s="12">
        <v>9254</v>
      </c>
      <c r="AD14" s="12">
        <v>360</v>
      </c>
      <c r="AE14" s="12">
        <v>206</v>
      </c>
      <c r="AF14" s="12">
        <v>9011</v>
      </c>
      <c r="AG14" s="12">
        <v>324</v>
      </c>
      <c r="AH14" s="12">
        <v>0</v>
      </c>
      <c r="AI14" s="12">
        <v>2851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9019</v>
      </c>
      <c r="AX14" s="12">
        <v>3377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4689</v>
      </c>
      <c r="DC14" s="12">
        <v>7677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4183</v>
      </c>
      <c r="JY14" s="12">
        <v>8180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0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787</v>
      </c>
      <c r="KX14" s="12">
        <v>3095</v>
      </c>
      <c r="KY14" s="12">
        <v>2104</v>
      </c>
      <c r="KZ14" s="12">
        <v>1911</v>
      </c>
      <c r="LA14" s="12">
        <v>1688</v>
      </c>
      <c r="LB14" s="12">
        <v>9150</v>
      </c>
      <c r="LC14" s="12">
        <v>5054</v>
      </c>
      <c r="LD14" s="12">
        <v>5278</v>
      </c>
      <c r="LE14" s="12">
        <v>6652</v>
      </c>
      <c r="LF14" s="12">
        <v>4041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8460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0</v>
      </c>
      <c r="MG14" s="12">
        <v>0</v>
      </c>
      <c r="MH14" s="12">
        <v>0</v>
      </c>
      <c r="MI14" s="12">
        <v>0</v>
      </c>
      <c r="MJ14" s="12">
        <v>0</v>
      </c>
      <c r="MK14" s="12">
        <v>0</v>
      </c>
      <c r="ML14" s="12">
        <v>0</v>
      </c>
      <c r="MM14" s="12">
        <v>0</v>
      </c>
      <c r="MN14" s="12">
        <v>0</v>
      </c>
    </row>
    <row r="15" spans="1:352">
      <c r="A15" s="11" t="s">
        <v>560</v>
      </c>
      <c r="B15" s="11" t="s">
        <v>561</v>
      </c>
      <c r="C15" s="11" t="s">
        <v>562</v>
      </c>
      <c r="D15" s="12">
        <v>25696</v>
      </c>
      <c r="E15" s="12">
        <v>18548</v>
      </c>
      <c r="F15" s="13">
        <v>0.72182440846824414</v>
      </c>
      <c r="G15" s="12">
        <v>0</v>
      </c>
      <c r="H15" s="12">
        <v>0</v>
      </c>
      <c r="I15" s="12">
        <v>10</v>
      </c>
      <c r="J15" s="12">
        <v>4594</v>
      </c>
      <c r="K15" s="12">
        <v>104</v>
      </c>
      <c r="L15" s="12">
        <v>0</v>
      </c>
      <c r="M15" s="12">
        <v>0</v>
      </c>
      <c r="N15" s="12">
        <v>2</v>
      </c>
      <c r="O15" s="12">
        <v>0</v>
      </c>
      <c r="P15" s="12">
        <v>582</v>
      </c>
      <c r="Q15" s="12">
        <v>0</v>
      </c>
      <c r="R15" s="12">
        <v>0</v>
      </c>
      <c r="S15" s="12">
        <v>0</v>
      </c>
      <c r="T15" s="12">
        <v>0</v>
      </c>
      <c r="U15" s="12">
        <v>1</v>
      </c>
      <c r="V15" s="12">
        <v>33</v>
      </c>
      <c r="W15" s="12">
        <v>0</v>
      </c>
      <c r="X15" s="12">
        <v>0</v>
      </c>
      <c r="Y15" s="12">
        <v>0</v>
      </c>
      <c r="Z15" s="12">
        <v>147</v>
      </c>
      <c r="AA15" s="12">
        <v>0</v>
      </c>
      <c r="AB15" s="12">
        <v>0</v>
      </c>
      <c r="AC15" s="12">
        <v>12631</v>
      </c>
      <c r="AD15" s="12">
        <v>327</v>
      </c>
      <c r="AE15" s="12">
        <v>243</v>
      </c>
      <c r="AF15" s="12">
        <v>13100</v>
      </c>
      <c r="AG15" s="12">
        <v>489</v>
      </c>
      <c r="AH15" s="12">
        <v>0</v>
      </c>
      <c r="AI15" s="12">
        <v>3796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4387</v>
      </c>
      <c r="AT15" s="12">
        <v>13555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13051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12774</v>
      </c>
      <c r="JL15" s="12">
        <v>0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0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0</v>
      </c>
      <c r="KD15" s="12">
        <v>0</v>
      </c>
      <c r="KE15" s="12">
        <v>1790</v>
      </c>
      <c r="KF15" s="12">
        <v>3052</v>
      </c>
      <c r="KG15" s="12">
        <v>2145</v>
      </c>
      <c r="KH15" s="12">
        <v>6271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0</v>
      </c>
      <c r="KQ15" s="12">
        <v>0</v>
      </c>
      <c r="KR15" s="12">
        <v>0</v>
      </c>
      <c r="KS15" s="12">
        <v>0</v>
      </c>
      <c r="KT15" s="12">
        <v>0</v>
      </c>
      <c r="KU15" s="12">
        <v>0</v>
      </c>
      <c r="KV15" s="12">
        <v>0</v>
      </c>
      <c r="KW15" s="12">
        <v>0</v>
      </c>
      <c r="KX15" s="12">
        <v>0</v>
      </c>
      <c r="KY15" s="12">
        <v>0</v>
      </c>
      <c r="KZ15" s="12">
        <v>0</v>
      </c>
      <c r="LA15" s="12">
        <v>0</v>
      </c>
      <c r="LB15" s="12">
        <v>11962</v>
      </c>
      <c r="LC15" s="12">
        <v>7044</v>
      </c>
      <c r="LD15" s="12">
        <v>6472</v>
      </c>
      <c r="LE15" s="12">
        <v>9921</v>
      </c>
      <c r="LF15" s="12">
        <v>4864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10929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0</v>
      </c>
      <c r="LX15" s="12">
        <v>0</v>
      </c>
      <c r="LY15" s="12">
        <v>0</v>
      </c>
      <c r="LZ15" s="12">
        <v>0</v>
      </c>
      <c r="MA15" s="12">
        <v>0</v>
      </c>
      <c r="MB15" s="12">
        <v>0</v>
      </c>
      <c r="MC15" s="12">
        <v>0</v>
      </c>
      <c r="MD15" s="12">
        <v>0</v>
      </c>
      <c r="ME15" s="12">
        <v>10539</v>
      </c>
      <c r="MF15" s="12">
        <v>0</v>
      </c>
      <c r="MG15" s="12">
        <v>0</v>
      </c>
      <c r="MH15" s="12">
        <v>0</v>
      </c>
      <c r="MI15" s="12">
        <v>0</v>
      </c>
      <c r="MJ15" s="12">
        <v>10326</v>
      </c>
      <c r="MK15" s="12">
        <v>0</v>
      </c>
      <c r="ML15" s="12">
        <v>0</v>
      </c>
      <c r="MM15" s="12">
        <v>0</v>
      </c>
      <c r="MN15" s="12">
        <v>0</v>
      </c>
    </row>
    <row r="16" spans="1:352">
      <c r="A16" s="11" t="s">
        <v>563</v>
      </c>
      <c r="B16" s="11" t="s">
        <v>564</v>
      </c>
      <c r="C16" s="11" t="s">
        <v>565</v>
      </c>
      <c r="D16" s="12">
        <v>89006</v>
      </c>
      <c r="E16" s="12">
        <v>62756</v>
      </c>
      <c r="F16" s="13">
        <v>0.70507606228793562</v>
      </c>
      <c r="G16" s="12">
        <v>0</v>
      </c>
      <c r="H16" s="12">
        <v>0</v>
      </c>
      <c r="I16" s="12">
        <v>18</v>
      </c>
      <c r="J16" s="12">
        <v>23328</v>
      </c>
      <c r="K16" s="12">
        <v>326</v>
      </c>
      <c r="L16" s="12">
        <v>0</v>
      </c>
      <c r="M16" s="12">
        <v>6</v>
      </c>
      <c r="N16" s="12">
        <v>10</v>
      </c>
      <c r="O16" s="12">
        <v>0</v>
      </c>
      <c r="P16" s="12">
        <v>1895</v>
      </c>
      <c r="Q16" s="12">
        <v>4</v>
      </c>
      <c r="R16" s="12">
        <v>0</v>
      </c>
      <c r="S16" s="12">
        <v>0</v>
      </c>
      <c r="T16" s="12">
        <v>0</v>
      </c>
      <c r="U16" s="12">
        <v>0</v>
      </c>
      <c r="V16" s="12">
        <v>125</v>
      </c>
      <c r="W16" s="12">
        <v>0</v>
      </c>
      <c r="X16" s="12">
        <v>1</v>
      </c>
      <c r="Y16" s="12">
        <v>0</v>
      </c>
      <c r="Z16" s="12">
        <v>511</v>
      </c>
      <c r="AA16" s="12">
        <v>0</v>
      </c>
      <c r="AB16" s="12">
        <v>0</v>
      </c>
      <c r="AC16" s="12">
        <v>35205</v>
      </c>
      <c r="AD16" s="12">
        <v>1041</v>
      </c>
      <c r="AE16" s="12">
        <v>936</v>
      </c>
      <c r="AF16" s="12">
        <v>39651</v>
      </c>
      <c r="AG16" s="12">
        <v>954</v>
      </c>
      <c r="AH16" s="12">
        <v>1</v>
      </c>
      <c r="AI16" s="12">
        <v>18384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35150</v>
      </c>
      <c r="BC16" s="12">
        <v>20578</v>
      </c>
      <c r="BD16" s="12">
        <v>3115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35947</v>
      </c>
      <c r="CK16" s="12">
        <v>22453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6299</v>
      </c>
      <c r="IT16" s="12">
        <v>3666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29687</v>
      </c>
      <c r="JC16" s="12">
        <v>19360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17484</v>
      </c>
      <c r="KR16" s="12">
        <v>26498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42207</v>
      </c>
      <c r="LC16" s="12">
        <v>24124</v>
      </c>
      <c r="LD16" s="12">
        <v>24379</v>
      </c>
      <c r="LE16" s="12">
        <v>30823</v>
      </c>
      <c r="LF16" s="12">
        <v>20870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37562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35252</v>
      </c>
      <c r="MF16" s="12">
        <v>0</v>
      </c>
      <c r="MG16" s="12">
        <v>0</v>
      </c>
      <c r="MH16" s="12">
        <v>0</v>
      </c>
      <c r="MI16" s="12">
        <v>0</v>
      </c>
      <c r="MJ16" s="12">
        <v>34636</v>
      </c>
      <c r="MK16" s="12">
        <v>0</v>
      </c>
      <c r="ML16" s="12">
        <v>0</v>
      </c>
      <c r="MM16" s="12">
        <v>0</v>
      </c>
      <c r="MN16" s="12">
        <v>0</v>
      </c>
    </row>
    <row r="17" spans="1:352">
      <c r="A17" s="11" t="s">
        <v>566</v>
      </c>
      <c r="B17" s="11" t="s">
        <v>567</v>
      </c>
      <c r="C17" s="11" t="s">
        <v>568</v>
      </c>
      <c r="D17" s="12">
        <v>136454</v>
      </c>
      <c r="E17" s="12">
        <v>100859</v>
      </c>
      <c r="F17" s="13">
        <v>0.73914286133055829</v>
      </c>
      <c r="G17" s="12">
        <v>0</v>
      </c>
      <c r="H17" s="12">
        <v>0</v>
      </c>
      <c r="I17" s="12">
        <v>36</v>
      </c>
      <c r="J17" s="12">
        <v>26715</v>
      </c>
      <c r="K17" s="12">
        <v>321</v>
      </c>
      <c r="L17" s="12">
        <v>0</v>
      </c>
      <c r="M17" s="12">
        <v>3</v>
      </c>
      <c r="N17" s="12">
        <v>7</v>
      </c>
      <c r="O17" s="12">
        <v>0</v>
      </c>
      <c r="P17" s="12">
        <v>3504</v>
      </c>
      <c r="Q17" s="12">
        <v>0</v>
      </c>
      <c r="R17" s="12">
        <v>0</v>
      </c>
      <c r="S17" s="12">
        <v>1</v>
      </c>
      <c r="T17" s="12">
        <v>0</v>
      </c>
      <c r="U17" s="12">
        <v>9</v>
      </c>
      <c r="V17" s="12">
        <v>272</v>
      </c>
      <c r="W17" s="12">
        <v>0</v>
      </c>
      <c r="X17" s="12">
        <v>0</v>
      </c>
      <c r="Y17" s="12">
        <v>2</v>
      </c>
      <c r="Z17" s="12">
        <v>728</v>
      </c>
      <c r="AA17" s="12">
        <v>0</v>
      </c>
      <c r="AB17" s="12">
        <v>5</v>
      </c>
      <c r="AC17" s="12">
        <v>67518</v>
      </c>
      <c r="AD17" s="12">
        <v>1445</v>
      </c>
      <c r="AE17" s="12">
        <v>1479</v>
      </c>
      <c r="AF17" s="12">
        <v>74623</v>
      </c>
      <c r="AG17" s="12">
        <v>1482</v>
      </c>
      <c r="AH17" s="12">
        <v>0</v>
      </c>
      <c r="AI17" s="12">
        <v>19062</v>
      </c>
      <c r="AJ17" s="12">
        <v>0</v>
      </c>
      <c r="AK17" s="12">
        <v>0</v>
      </c>
      <c r="AL17" s="12">
        <v>0</v>
      </c>
      <c r="AM17" s="12">
        <v>0</v>
      </c>
      <c r="AN17" s="12">
        <v>1096</v>
      </c>
      <c r="AO17" s="12">
        <v>20703</v>
      </c>
      <c r="AP17" s="12">
        <v>73873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23550</v>
      </c>
      <c r="CN17" s="12">
        <v>70863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44166</v>
      </c>
      <c r="IA17" s="12">
        <v>16156</v>
      </c>
      <c r="IB17" s="12">
        <v>25607</v>
      </c>
      <c r="IC17" s="12">
        <v>7904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0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0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0</v>
      </c>
      <c r="KL17" s="12">
        <v>0</v>
      </c>
      <c r="KM17" s="12">
        <v>0</v>
      </c>
      <c r="KN17" s="12">
        <v>0</v>
      </c>
      <c r="KO17" s="12">
        <v>0</v>
      </c>
      <c r="KP17" s="12">
        <v>0</v>
      </c>
      <c r="KQ17" s="12">
        <v>23587</v>
      </c>
      <c r="KR17" s="12">
        <v>48890</v>
      </c>
      <c r="KS17" s="12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67901</v>
      </c>
      <c r="LC17" s="12">
        <v>45725</v>
      </c>
      <c r="LD17" s="12">
        <v>31055</v>
      </c>
      <c r="LE17" s="12">
        <v>58541</v>
      </c>
      <c r="LF17" s="12">
        <v>24104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  <c r="MB17" s="12">
        <v>0</v>
      </c>
      <c r="MC17" s="12">
        <v>0</v>
      </c>
      <c r="MD17" s="12">
        <v>63412</v>
      </c>
      <c r="ME17" s="12">
        <v>0</v>
      </c>
      <c r="MF17" s="12">
        <v>0</v>
      </c>
      <c r="MG17" s="12">
        <v>0</v>
      </c>
      <c r="MH17" s="12">
        <v>0</v>
      </c>
      <c r="MI17" s="12">
        <v>63672</v>
      </c>
      <c r="MJ17" s="12">
        <v>0</v>
      </c>
      <c r="MK17" s="12">
        <v>0</v>
      </c>
      <c r="ML17" s="12">
        <v>0</v>
      </c>
      <c r="MM17" s="12">
        <v>0</v>
      </c>
      <c r="MN17" s="12">
        <v>0</v>
      </c>
    </row>
    <row r="18" spans="1:352">
      <c r="A18" s="11" t="s">
        <v>569</v>
      </c>
      <c r="B18" s="11" t="s">
        <v>570</v>
      </c>
      <c r="C18" s="11" t="s">
        <v>571</v>
      </c>
      <c r="D18" s="12">
        <v>26351</v>
      </c>
      <c r="E18" s="12">
        <v>18966</v>
      </c>
      <c r="F18" s="13">
        <v>0.71974498121513419</v>
      </c>
      <c r="G18" s="12">
        <v>0</v>
      </c>
      <c r="H18" s="12">
        <v>0</v>
      </c>
      <c r="I18" s="12">
        <v>10</v>
      </c>
      <c r="J18" s="12">
        <v>4066</v>
      </c>
      <c r="K18" s="12">
        <v>80</v>
      </c>
      <c r="L18" s="12">
        <v>0</v>
      </c>
      <c r="M18" s="12">
        <v>0</v>
      </c>
      <c r="N18" s="12">
        <v>3</v>
      </c>
      <c r="O18" s="12">
        <v>0</v>
      </c>
      <c r="P18" s="12">
        <v>514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33</v>
      </c>
      <c r="W18" s="12">
        <v>0</v>
      </c>
      <c r="X18" s="12">
        <v>1</v>
      </c>
      <c r="Y18" s="12">
        <v>2</v>
      </c>
      <c r="Z18" s="12">
        <v>127</v>
      </c>
      <c r="AA18" s="12">
        <v>0</v>
      </c>
      <c r="AB18" s="12">
        <v>0</v>
      </c>
      <c r="AC18" s="12">
        <v>13838</v>
      </c>
      <c r="AD18" s="12">
        <v>278</v>
      </c>
      <c r="AE18" s="12">
        <v>197</v>
      </c>
      <c r="AF18" s="12">
        <v>14311</v>
      </c>
      <c r="AG18" s="12">
        <v>261</v>
      </c>
      <c r="AH18" s="12">
        <v>0</v>
      </c>
      <c r="AI18" s="12">
        <v>3342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14274</v>
      </c>
      <c r="BY18" s="12">
        <v>3653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14916</v>
      </c>
      <c r="JT18" s="12">
        <v>0</v>
      </c>
      <c r="JU18" s="12">
        <v>0</v>
      </c>
      <c r="JV18" s="12">
        <v>0</v>
      </c>
      <c r="JW18" s="12">
        <v>0</v>
      </c>
      <c r="JX18" s="12">
        <v>0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0</v>
      </c>
      <c r="KL18" s="12">
        <v>0</v>
      </c>
      <c r="KM18" s="12">
        <v>0</v>
      </c>
      <c r="KN18" s="12">
        <v>0</v>
      </c>
      <c r="KO18" s="12">
        <v>0</v>
      </c>
      <c r="KP18" s="12">
        <v>0</v>
      </c>
      <c r="KQ18" s="12">
        <v>6500</v>
      </c>
      <c r="KR18" s="12">
        <v>7154</v>
      </c>
      <c r="KS18" s="12">
        <v>0</v>
      </c>
      <c r="KT18" s="12">
        <v>0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12880</v>
      </c>
      <c r="LC18" s="12">
        <v>8320</v>
      </c>
      <c r="LD18" s="12">
        <v>6293</v>
      </c>
      <c r="LE18" s="12">
        <v>11243</v>
      </c>
      <c r="LF18" s="12">
        <v>4539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  <c r="MB18" s="12">
        <v>0</v>
      </c>
      <c r="MC18" s="12">
        <v>0</v>
      </c>
      <c r="MD18" s="12">
        <v>12182</v>
      </c>
      <c r="ME18" s="12">
        <v>0</v>
      </c>
      <c r="MF18" s="12">
        <v>0</v>
      </c>
      <c r="MG18" s="12">
        <v>0</v>
      </c>
      <c r="MH18" s="12">
        <v>0</v>
      </c>
      <c r="MI18" s="12">
        <v>12500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</row>
    <row r="19" spans="1:352">
      <c r="A19" s="11" t="s">
        <v>572</v>
      </c>
      <c r="B19" s="11" t="s">
        <v>573</v>
      </c>
      <c r="C19" s="11" t="s">
        <v>574</v>
      </c>
      <c r="D19" s="12">
        <v>65637</v>
      </c>
      <c r="E19" s="12">
        <v>47025</v>
      </c>
      <c r="F19" s="13">
        <v>0.71644042232277527</v>
      </c>
      <c r="G19" s="12">
        <v>0</v>
      </c>
      <c r="H19" s="12">
        <v>0</v>
      </c>
      <c r="I19" s="12">
        <v>30</v>
      </c>
      <c r="J19" s="12">
        <v>12432</v>
      </c>
      <c r="K19" s="12">
        <v>228</v>
      </c>
      <c r="L19" s="12">
        <v>0</v>
      </c>
      <c r="M19" s="12">
        <v>1</v>
      </c>
      <c r="N19" s="12">
        <v>3</v>
      </c>
      <c r="O19" s="12">
        <v>0</v>
      </c>
      <c r="P19" s="12">
        <v>1401</v>
      </c>
      <c r="Q19" s="12">
        <v>0</v>
      </c>
      <c r="R19" s="12">
        <v>0</v>
      </c>
      <c r="S19" s="12">
        <v>0</v>
      </c>
      <c r="T19" s="12">
        <v>1</v>
      </c>
      <c r="U19" s="12">
        <v>0</v>
      </c>
      <c r="V19" s="12">
        <v>109</v>
      </c>
      <c r="W19" s="12">
        <v>0</v>
      </c>
      <c r="X19" s="12">
        <v>0</v>
      </c>
      <c r="Y19" s="12">
        <v>0</v>
      </c>
      <c r="Z19" s="12">
        <v>320</v>
      </c>
      <c r="AA19" s="12">
        <v>0</v>
      </c>
      <c r="AB19" s="12">
        <v>0</v>
      </c>
      <c r="AC19" s="12">
        <v>31676</v>
      </c>
      <c r="AD19" s="12">
        <v>1055</v>
      </c>
      <c r="AE19" s="12">
        <v>709</v>
      </c>
      <c r="AF19" s="12">
        <v>30416</v>
      </c>
      <c r="AG19" s="12">
        <v>1009</v>
      </c>
      <c r="AH19" s="12">
        <v>0</v>
      </c>
      <c r="AI19" s="12">
        <v>11609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32160</v>
      </c>
      <c r="AX19" s="12">
        <v>12596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12949</v>
      </c>
      <c r="DO19" s="12">
        <v>31874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0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0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0</v>
      </c>
      <c r="KQ19" s="12">
        <v>0</v>
      </c>
      <c r="KR19" s="12">
        <v>0</v>
      </c>
      <c r="KS19" s="12">
        <v>0</v>
      </c>
      <c r="KT19" s="12">
        <v>0</v>
      </c>
      <c r="KU19" s="12">
        <v>0</v>
      </c>
      <c r="KV19" s="12">
        <v>0</v>
      </c>
      <c r="KW19" s="12">
        <v>2787</v>
      </c>
      <c r="KX19" s="12">
        <v>13487</v>
      </c>
      <c r="KY19" s="12">
        <v>8346</v>
      </c>
      <c r="KZ19" s="12">
        <v>6878</v>
      </c>
      <c r="LA19" s="12">
        <v>3514</v>
      </c>
      <c r="LB19" s="12">
        <v>32238</v>
      </c>
      <c r="LC19" s="12">
        <v>16504</v>
      </c>
      <c r="LD19" s="12">
        <v>19124</v>
      </c>
      <c r="LE19" s="12">
        <v>20049</v>
      </c>
      <c r="LF19" s="12">
        <v>17938</v>
      </c>
      <c r="LG19" s="12">
        <v>0</v>
      </c>
      <c r="LH19" s="12">
        <v>0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30270</v>
      </c>
      <c r="LX19" s="12">
        <v>0</v>
      </c>
      <c r="LY19" s="12">
        <v>0</v>
      </c>
      <c r="LZ19" s="12">
        <v>0</v>
      </c>
      <c r="MA19" s="12">
        <v>0</v>
      </c>
      <c r="MB19" s="12">
        <v>0</v>
      </c>
      <c r="MC19" s="12">
        <v>0</v>
      </c>
      <c r="MD19" s="12">
        <v>0</v>
      </c>
      <c r="ME19" s="12">
        <v>0</v>
      </c>
      <c r="MF19" s="12">
        <v>0</v>
      </c>
      <c r="MG19" s="12">
        <v>0</v>
      </c>
      <c r="MH19" s="12">
        <v>0</v>
      </c>
      <c r="MI19" s="12">
        <v>0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</row>
    <row r="20" spans="1:352">
      <c r="A20" s="11" t="s">
        <v>575</v>
      </c>
      <c r="B20" s="11" t="s">
        <v>576</v>
      </c>
      <c r="C20" s="11" t="s">
        <v>577</v>
      </c>
      <c r="D20" s="12">
        <v>22905</v>
      </c>
      <c r="E20" s="12">
        <v>15865</v>
      </c>
      <c r="F20" s="13">
        <v>0.69264352761405812</v>
      </c>
      <c r="G20" s="12">
        <v>0</v>
      </c>
      <c r="H20" s="12">
        <v>0</v>
      </c>
      <c r="I20" s="12">
        <v>4</v>
      </c>
      <c r="J20" s="12">
        <v>4013</v>
      </c>
      <c r="K20" s="12">
        <v>115</v>
      </c>
      <c r="L20" s="12">
        <v>0</v>
      </c>
      <c r="M20" s="12">
        <v>4</v>
      </c>
      <c r="N20" s="12">
        <v>3</v>
      </c>
      <c r="O20" s="12">
        <v>0</v>
      </c>
      <c r="P20" s="12">
        <v>468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42</v>
      </c>
      <c r="W20" s="12">
        <v>0</v>
      </c>
      <c r="X20" s="12">
        <v>0</v>
      </c>
      <c r="Y20" s="12">
        <v>0</v>
      </c>
      <c r="Z20" s="12">
        <v>118</v>
      </c>
      <c r="AA20" s="12">
        <v>0</v>
      </c>
      <c r="AB20" s="12">
        <v>0</v>
      </c>
      <c r="AC20" s="12">
        <v>10785</v>
      </c>
      <c r="AD20" s="12">
        <v>388</v>
      </c>
      <c r="AE20" s="12">
        <v>205</v>
      </c>
      <c r="AF20" s="12">
        <v>10923</v>
      </c>
      <c r="AG20" s="12">
        <v>259</v>
      </c>
      <c r="AH20" s="12">
        <v>0</v>
      </c>
      <c r="AI20" s="12">
        <v>3565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10557</v>
      </c>
      <c r="AZ20" s="12">
        <v>750</v>
      </c>
      <c r="BA20" s="12">
        <v>3492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  <c r="IB20" s="12">
        <v>0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0</v>
      </c>
      <c r="IM20" s="12">
        <v>0</v>
      </c>
      <c r="IN20" s="12">
        <v>0</v>
      </c>
      <c r="IO20" s="12">
        <v>4145</v>
      </c>
      <c r="IP20" s="12">
        <v>10528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0</v>
      </c>
      <c r="JS20" s="12">
        <v>0</v>
      </c>
      <c r="JT20" s="12">
        <v>0</v>
      </c>
      <c r="JU20" s="12">
        <v>0</v>
      </c>
      <c r="JV20" s="12">
        <v>0</v>
      </c>
      <c r="JW20" s="12">
        <v>0</v>
      </c>
      <c r="JX20" s="12">
        <v>0</v>
      </c>
      <c r="JY20" s="12">
        <v>0</v>
      </c>
      <c r="JZ20" s="12">
        <v>0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9579</v>
      </c>
      <c r="KQ20" s="12">
        <v>0</v>
      </c>
      <c r="KR20" s="12">
        <v>0</v>
      </c>
      <c r="KS20" s="12">
        <v>0</v>
      </c>
      <c r="KT20" s="12">
        <v>0</v>
      </c>
      <c r="KU20" s="12">
        <v>0</v>
      </c>
      <c r="KV20" s="12">
        <v>0</v>
      </c>
      <c r="KW20" s="12">
        <v>0</v>
      </c>
      <c r="KX20" s="12">
        <v>0</v>
      </c>
      <c r="KY20" s="12">
        <v>0</v>
      </c>
      <c r="KZ20" s="12">
        <v>0</v>
      </c>
      <c r="LA20" s="12">
        <v>0</v>
      </c>
      <c r="LB20" s="12">
        <v>10153</v>
      </c>
      <c r="LC20" s="12">
        <v>7336</v>
      </c>
      <c r="LD20" s="12">
        <v>4653</v>
      </c>
      <c r="LE20" s="12">
        <v>7766</v>
      </c>
      <c r="LF20" s="12">
        <v>4685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4227</v>
      </c>
      <c r="LT20" s="12">
        <v>7267</v>
      </c>
      <c r="LU20" s="12">
        <v>0</v>
      </c>
      <c r="LV20" s="12">
        <v>0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  <c r="MB20" s="12">
        <v>0</v>
      </c>
      <c r="MC20" s="12">
        <v>0</v>
      </c>
      <c r="MD20" s="12">
        <v>0</v>
      </c>
      <c r="ME20" s="12">
        <v>0</v>
      </c>
      <c r="MF20" s="12">
        <v>9432</v>
      </c>
      <c r="MG20" s="12">
        <v>0</v>
      </c>
      <c r="MH20" s="12">
        <v>0</v>
      </c>
      <c r="MI20" s="12">
        <v>0</v>
      </c>
      <c r="MJ20" s="12">
        <v>0</v>
      </c>
      <c r="MK20" s="12">
        <v>0</v>
      </c>
      <c r="ML20" s="12">
        <v>0</v>
      </c>
      <c r="MM20" s="12">
        <v>0</v>
      </c>
      <c r="MN20" s="12">
        <v>0</v>
      </c>
    </row>
    <row r="21" spans="1:352">
      <c r="A21" s="11" t="s">
        <v>578</v>
      </c>
      <c r="B21" s="11" t="s">
        <v>579</v>
      </c>
      <c r="C21" s="11" t="s">
        <v>580</v>
      </c>
      <c r="D21" s="12">
        <v>28096</v>
      </c>
      <c r="E21" s="12">
        <v>19534</v>
      </c>
      <c r="F21" s="13">
        <v>0.69525911161731202</v>
      </c>
      <c r="G21" s="12">
        <v>0</v>
      </c>
      <c r="H21" s="12">
        <v>0</v>
      </c>
      <c r="I21" s="12">
        <v>8</v>
      </c>
      <c r="J21" s="12">
        <v>4625</v>
      </c>
      <c r="K21" s="12">
        <v>121</v>
      </c>
      <c r="L21" s="12">
        <v>0</v>
      </c>
      <c r="M21" s="12">
        <v>0</v>
      </c>
      <c r="N21" s="12">
        <v>0</v>
      </c>
      <c r="O21" s="12">
        <v>0</v>
      </c>
      <c r="P21" s="12">
        <v>714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38</v>
      </c>
      <c r="W21" s="12">
        <v>0</v>
      </c>
      <c r="X21" s="12">
        <v>0</v>
      </c>
      <c r="Y21" s="12">
        <v>0</v>
      </c>
      <c r="Z21" s="12">
        <v>119</v>
      </c>
      <c r="AA21" s="12">
        <v>0</v>
      </c>
      <c r="AB21" s="12">
        <v>0</v>
      </c>
      <c r="AC21" s="12">
        <v>13611</v>
      </c>
      <c r="AD21" s="12">
        <v>490</v>
      </c>
      <c r="AE21" s="12">
        <v>253</v>
      </c>
      <c r="AF21" s="12">
        <v>13741</v>
      </c>
      <c r="AG21" s="12">
        <v>352</v>
      </c>
      <c r="AH21" s="12">
        <v>0</v>
      </c>
      <c r="AI21" s="12">
        <v>4113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5282</v>
      </c>
      <c r="AT21" s="12">
        <v>12765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14364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  <c r="JM21" s="12">
        <v>0</v>
      </c>
      <c r="JN21" s="12">
        <v>13906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0</v>
      </c>
      <c r="JV21" s="12">
        <v>0</v>
      </c>
      <c r="JW21" s="12">
        <v>0</v>
      </c>
      <c r="JX21" s="12">
        <v>0</v>
      </c>
      <c r="JY21" s="12">
        <v>0</v>
      </c>
      <c r="JZ21" s="12">
        <v>0</v>
      </c>
      <c r="KA21" s="12">
        <v>0</v>
      </c>
      <c r="KB21" s="12">
        <v>0</v>
      </c>
      <c r="KC21" s="12">
        <v>0</v>
      </c>
      <c r="KD21" s="12">
        <v>0</v>
      </c>
      <c r="KE21" s="12">
        <v>2388</v>
      </c>
      <c r="KF21" s="12">
        <v>6065</v>
      </c>
      <c r="KG21" s="12">
        <v>2972</v>
      </c>
      <c r="KH21" s="12">
        <v>1539</v>
      </c>
      <c r="KI21" s="12">
        <v>0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0</v>
      </c>
      <c r="KQ21" s="12">
        <v>0</v>
      </c>
      <c r="KR21" s="12">
        <v>0</v>
      </c>
      <c r="KS21" s="12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0</v>
      </c>
      <c r="LA21" s="12">
        <v>0</v>
      </c>
      <c r="LB21" s="12">
        <v>13507</v>
      </c>
      <c r="LC21" s="12">
        <v>8495</v>
      </c>
      <c r="LD21" s="12">
        <v>6537</v>
      </c>
      <c r="LE21" s="12">
        <v>10515</v>
      </c>
      <c r="LF21" s="12">
        <v>5079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4924</v>
      </c>
      <c r="LP21" s="12">
        <v>8711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  <c r="MB21" s="12">
        <v>0</v>
      </c>
      <c r="MC21" s="12">
        <v>0</v>
      </c>
      <c r="MD21" s="12">
        <v>0</v>
      </c>
      <c r="ME21" s="12">
        <v>0</v>
      </c>
      <c r="MF21" s="12">
        <v>0</v>
      </c>
      <c r="MG21" s="12">
        <v>0</v>
      </c>
      <c r="MH21" s="12">
        <v>0</v>
      </c>
      <c r="MI21" s="12">
        <v>0</v>
      </c>
      <c r="MJ21" s="12">
        <v>0</v>
      </c>
      <c r="MK21" s="12">
        <v>12348</v>
      </c>
      <c r="ML21" s="12">
        <v>0</v>
      </c>
      <c r="MM21" s="12">
        <v>0</v>
      </c>
      <c r="MN21" s="12">
        <v>0</v>
      </c>
    </row>
    <row r="22" spans="1:352">
      <c r="A22" s="11" t="s">
        <v>581</v>
      </c>
      <c r="B22" s="11" t="s">
        <v>582</v>
      </c>
      <c r="C22" s="11" t="s">
        <v>583</v>
      </c>
      <c r="D22" s="12">
        <v>890626</v>
      </c>
      <c r="E22" s="12">
        <v>617350</v>
      </c>
      <c r="F22" s="13">
        <v>0.69316413399114785</v>
      </c>
      <c r="G22" s="12">
        <v>2</v>
      </c>
      <c r="H22" s="12">
        <v>3</v>
      </c>
      <c r="I22" s="12">
        <v>99</v>
      </c>
      <c r="J22" s="12">
        <v>398271</v>
      </c>
      <c r="K22" s="12">
        <v>1878</v>
      </c>
      <c r="L22" s="12">
        <v>0</v>
      </c>
      <c r="M22" s="12">
        <v>9</v>
      </c>
      <c r="N22" s="12">
        <v>11</v>
      </c>
      <c r="O22" s="12">
        <v>2</v>
      </c>
      <c r="P22" s="12">
        <v>12993</v>
      </c>
      <c r="Q22" s="12">
        <v>8</v>
      </c>
      <c r="R22" s="12">
        <v>0</v>
      </c>
      <c r="S22" s="12">
        <v>5</v>
      </c>
      <c r="T22" s="12">
        <v>3</v>
      </c>
      <c r="U22" s="12">
        <v>48</v>
      </c>
      <c r="V22" s="12">
        <v>1020</v>
      </c>
      <c r="W22" s="12">
        <v>5</v>
      </c>
      <c r="X22" s="12">
        <v>6</v>
      </c>
      <c r="Y22" s="12">
        <v>6</v>
      </c>
      <c r="Z22" s="12">
        <v>5242</v>
      </c>
      <c r="AA22" s="12">
        <v>0</v>
      </c>
      <c r="AB22" s="12">
        <v>0</v>
      </c>
      <c r="AC22" s="12">
        <v>184211</v>
      </c>
      <c r="AD22" s="12">
        <v>10938</v>
      </c>
      <c r="AE22" s="12">
        <v>10671</v>
      </c>
      <c r="AF22" s="12">
        <v>222125</v>
      </c>
      <c r="AG22" s="12">
        <v>6955</v>
      </c>
      <c r="AH22" s="12">
        <v>7</v>
      </c>
      <c r="AI22" s="12">
        <v>327680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71731</v>
      </c>
      <c r="BF22" s="12">
        <v>37239</v>
      </c>
      <c r="BG22" s="12">
        <v>4</v>
      </c>
      <c r="BH22" s="12">
        <v>0</v>
      </c>
      <c r="BI22" s="12">
        <v>0</v>
      </c>
      <c r="BJ22" s="12">
        <v>0</v>
      </c>
      <c r="BK22" s="12">
        <v>0</v>
      </c>
      <c r="BL22" s="12">
        <v>214176</v>
      </c>
      <c r="BM22" s="12">
        <v>48564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11</v>
      </c>
      <c r="BV22" s="12">
        <v>31935</v>
      </c>
      <c r="BW22" s="12">
        <v>24584</v>
      </c>
      <c r="BX22" s="12">
        <v>0</v>
      </c>
      <c r="BY22" s="12">
        <v>0</v>
      </c>
      <c r="BZ22" s="12">
        <v>50978</v>
      </c>
      <c r="CA22" s="12">
        <v>78040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107500</v>
      </c>
      <c r="CX22" s="12">
        <v>77383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39887</v>
      </c>
      <c r="DQ22" s="12">
        <v>25405</v>
      </c>
      <c r="DR22" s="12">
        <v>39725</v>
      </c>
      <c r="DS22" s="12">
        <v>10280</v>
      </c>
      <c r="DT22" s="12">
        <v>40634</v>
      </c>
      <c r="DU22" s="12">
        <v>48085</v>
      </c>
      <c r="DV22" s="12">
        <v>8870</v>
      </c>
      <c r="DW22" s="12">
        <v>29633</v>
      </c>
      <c r="DX22" s="12">
        <v>31600</v>
      </c>
      <c r="DY22" s="12">
        <v>5263</v>
      </c>
      <c r="DZ22" s="12">
        <v>39258</v>
      </c>
      <c r="EA22" s="12">
        <v>28336</v>
      </c>
      <c r="EB22" s="12">
        <v>29380</v>
      </c>
      <c r="EC22" s="12">
        <v>24881</v>
      </c>
      <c r="ED22" s="12">
        <v>26475</v>
      </c>
      <c r="EE22" s="12">
        <v>34124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0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0</v>
      </c>
      <c r="KE22" s="12">
        <v>0</v>
      </c>
      <c r="KF22" s="12">
        <v>0</v>
      </c>
      <c r="KG22" s="12">
        <v>0</v>
      </c>
      <c r="KH22" s="12">
        <v>0</v>
      </c>
      <c r="KI22" s="12">
        <v>44547</v>
      </c>
      <c r="KJ22" s="12">
        <v>70294</v>
      </c>
      <c r="KK22" s="12">
        <v>0</v>
      </c>
      <c r="KL22" s="12">
        <v>0</v>
      </c>
      <c r="KM22" s="12">
        <v>0</v>
      </c>
      <c r="KN22" s="12">
        <v>0</v>
      </c>
      <c r="KO22" s="12">
        <v>0</v>
      </c>
      <c r="KP22" s="12">
        <v>0</v>
      </c>
      <c r="KQ22" s="12">
        <v>0</v>
      </c>
      <c r="KR22" s="12">
        <v>0</v>
      </c>
      <c r="KS22" s="12">
        <v>122330</v>
      </c>
      <c r="KT22" s="12">
        <v>31943</v>
      </c>
      <c r="KU22" s="12">
        <v>45160</v>
      </c>
      <c r="KV22" s="12">
        <v>65590</v>
      </c>
      <c r="KW22" s="12">
        <v>0</v>
      </c>
      <c r="KX22" s="12">
        <v>0</v>
      </c>
      <c r="KY22" s="12">
        <v>0</v>
      </c>
      <c r="KZ22" s="12">
        <v>0</v>
      </c>
      <c r="LA22" s="12">
        <v>0</v>
      </c>
      <c r="LB22" s="12">
        <v>337653</v>
      </c>
      <c r="LC22" s="12">
        <v>179019</v>
      </c>
      <c r="LD22" s="12">
        <v>236183</v>
      </c>
      <c r="LE22" s="12">
        <v>172444</v>
      </c>
      <c r="LF22" s="12">
        <v>254369</v>
      </c>
      <c r="LG22" s="12">
        <v>308527</v>
      </c>
      <c r="LH22" s="12">
        <v>0</v>
      </c>
      <c r="LI22" s="12">
        <v>292020</v>
      </c>
      <c r="LJ22" s="12">
        <v>0</v>
      </c>
      <c r="LK22" s="12">
        <v>279359</v>
      </c>
      <c r="LL22" s="12">
        <v>0</v>
      </c>
      <c r="LM22" s="12">
        <v>0</v>
      </c>
      <c r="LN22" s="12">
        <v>0</v>
      </c>
      <c r="LO22" s="12">
        <v>0</v>
      </c>
      <c r="LP22" s="12">
        <v>0</v>
      </c>
      <c r="LQ22" s="12">
        <v>0</v>
      </c>
      <c r="LR22" s="12">
        <v>0</v>
      </c>
      <c r="LS22" s="12">
        <v>0</v>
      </c>
      <c r="LT22" s="12">
        <v>0</v>
      </c>
      <c r="LU22" s="12">
        <v>0</v>
      </c>
      <c r="LV22" s="12">
        <v>0</v>
      </c>
      <c r="LW22" s="12">
        <v>0</v>
      </c>
      <c r="LX22" s="12">
        <v>295916</v>
      </c>
      <c r="LY22" s="12">
        <v>0</v>
      </c>
      <c r="LZ22" s="12">
        <v>0</v>
      </c>
      <c r="MA22" s="12">
        <v>0</v>
      </c>
      <c r="MB22" s="12">
        <v>0</v>
      </c>
      <c r="MC22" s="12">
        <v>0</v>
      </c>
      <c r="MD22" s="12">
        <v>0</v>
      </c>
      <c r="ME22" s="12">
        <v>0</v>
      </c>
      <c r="MF22" s="12">
        <v>0</v>
      </c>
      <c r="MG22" s="12">
        <v>0</v>
      </c>
      <c r="MH22" s="12">
        <v>0</v>
      </c>
      <c r="MI22" s="12">
        <v>0</v>
      </c>
      <c r="MJ22" s="12">
        <v>0</v>
      </c>
      <c r="MK22" s="12">
        <v>0</v>
      </c>
      <c r="ML22" s="12">
        <v>0</v>
      </c>
      <c r="MM22" s="12">
        <v>0</v>
      </c>
      <c r="MN22" s="12">
        <v>0</v>
      </c>
    </row>
    <row r="23" spans="1:352">
      <c r="A23" s="11" t="s">
        <v>584</v>
      </c>
      <c r="B23" s="11" t="s">
        <v>585</v>
      </c>
      <c r="C23" s="11" t="s">
        <v>586</v>
      </c>
      <c r="D23" s="12">
        <v>34063</v>
      </c>
      <c r="E23" s="12">
        <v>25821</v>
      </c>
      <c r="F23" s="13">
        <v>0.75803657927957024</v>
      </c>
      <c r="G23" s="12">
        <v>0</v>
      </c>
      <c r="H23" s="12">
        <v>0</v>
      </c>
      <c r="I23" s="12">
        <v>10</v>
      </c>
      <c r="J23" s="12">
        <v>4470</v>
      </c>
      <c r="K23" s="12">
        <v>123</v>
      </c>
      <c r="L23" s="12">
        <v>0</v>
      </c>
      <c r="M23" s="12">
        <v>1</v>
      </c>
      <c r="N23" s="12">
        <v>1</v>
      </c>
      <c r="O23" s="12">
        <v>0</v>
      </c>
      <c r="P23" s="12">
        <v>649</v>
      </c>
      <c r="Q23" s="12">
        <v>1</v>
      </c>
      <c r="R23" s="12">
        <v>0</v>
      </c>
      <c r="S23" s="12">
        <v>0</v>
      </c>
      <c r="T23" s="12">
        <v>0</v>
      </c>
      <c r="U23" s="12">
        <v>0</v>
      </c>
      <c r="V23" s="12">
        <v>68</v>
      </c>
      <c r="W23" s="12">
        <v>0</v>
      </c>
      <c r="X23" s="12">
        <v>0</v>
      </c>
      <c r="Y23" s="12">
        <v>0</v>
      </c>
      <c r="Z23" s="12">
        <v>149</v>
      </c>
      <c r="AA23" s="12">
        <v>0</v>
      </c>
      <c r="AB23" s="12">
        <v>0</v>
      </c>
      <c r="AC23" s="12">
        <v>20012</v>
      </c>
      <c r="AD23" s="12">
        <v>362</v>
      </c>
      <c r="AE23" s="12">
        <v>273</v>
      </c>
      <c r="AF23" s="12">
        <v>20524</v>
      </c>
      <c r="AG23" s="12">
        <v>414</v>
      </c>
      <c r="AH23" s="12">
        <v>0</v>
      </c>
      <c r="AI23" s="12">
        <v>3500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19051</v>
      </c>
      <c r="BC23" s="12">
        <v>3874</v>
      </c>
      <c r="BD23" s="12">
        <v>904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12433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7539</v>
      </c>
      <c r="JE23" s="12">
        <v>0</v>
      </c>
      <c r="JF23" s="12">
        <v>0</v>
      </c>
      <c r="JG23" s="12">
        <v>0</v>
      </c>
      <c r="JH23" s="12">
        <v>0</v>
      </c>
      <c r="JI23" s="12">
        <v>11911</v>
      </c>
      <c r="JJ23" s="12">
        <v>3319</v>
      </c>
      <c r="JK23" s="12">
        <v>0</v>
      </c>
      <c r="JL23" s="12">
        <v>0</v>
      </c>
      <c r="JM23" s="12">
        <v>0</v>
      </c>
      <c r="JN23" s="12">
        <v>0</v>
      </c>
      <c r="JO23" s="12">
        <v>0</v>
      </c>
      <c r="JP23" s="12">
        <v>0</v>
      </c>
      <c r="JQ23" s="12">
        <v>0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0</v>
      </c>
      <c r="KE23" s="12">
        <v>1884</v>
      </c>
      <c r="KF23" s="12">
        <v>3184</v>
      </c>
      <c r="KG23" s="12">
        <v>2764</v>
      </c>
      <c r="KH23" s="12">
        <v>2479</v>
      </c>
      <c r="KI23" s="12">
        <v>0</v>
      </c>
      <c r="KJ23" s="12">
        <v>0</v>
      </c>
      <c r="KK23" s="12">
        <v>0</v>
      </c>
      <c r="KL23" s="12">
        <v>0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17387</v>
      </c>
      <c r="LC23" s="12">
        <v>10362</v>
      </c>
      <c r="LD23" s="12">
        <v>8452</v>
      </c>
      <c r="LE23" s="12">
        <v>14596</v>
      </c>
      <c r="LF23" s="12">
        <v>5783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0</v>
      </c>
      <c r="LM23" s="12">
        <v>0</v>
      </c>
      <c r="LN23" s="12">
        <v>16185</v>
      </c>
      <c r="LO23" s="12">
        <v>0</v>
      </c>
      <c r="LP23" s="12">
        <v>0</v>
      </c>
      <c r="LQ23" s="12">
        <v>0</v>
      </c>
      <c r="LR23" s="12">
        <v>0</v>
      </c>
      <c r="LS23" s="12">
        <v>0</v>
      </c>
      <c r="LT23" s="12">
        <v>0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  <c r="MB23" s="12">
        <v>0</v>
      </c>
      <c r="MC23" s="12">
        <v>0</v>
      </c>
      <c r="MD23" s="12">
        <v>0</v>
      </c>
      <c r="ME23" s="12">
        <v>15788</v>
      </c>
      <c r="MF23" s="12">
        <v>0</v>
      </c>
      <c r="MG23" s="12">
        <v>0</v>
      </c>
      <c r="MH23" s="12">
        <v>0</v>
      </c>
      <c r="MI23" s="12">
        <v>0</v>
      </c>
      <c r="MJ23" s="12">
        <v>15428</v>
      </c>
      <c r="MK23" s="12">
        <v>0</v>
      </c>
      <c r="ML23" s="12">
        <v>0</v>
      </c>
      <c r="MM23" s="12">
        <v>0</v>
      </c>
      <c r="MN23" s="12">
        <v>0</v>
      </c>
    </row>
    <row r="24" spans="1:352">
      <c r="A24" s="11" t="s">
        <v>587</v>
      </c>
      <c r="B24" s="11" t="s">
        <v>588</v>
      </c>
      <c r="C24" s="11" t="s">
        <v>589</v>
      </c>
      <c r="D24" s="12">
        <v>25629</v>
      </c>
      <c r="E24" s="12">
        <v>18603</v>
      </c>
      <c r="F24" s="13">
        <v>0.72585742713332557</v>
      </c>
      <c r="G24" s="12">
        <v>0</v>
      </c>
      <c r="H24" s="12">
        <v>0</v>
      </c>
      <c r="I24" s="12">
        <v>17</v>
      </c>
      <c r="J24" s="12">
        <v>5368</v>
      </c>
      <c r="K24" s="12">
        <v>128</v>
      </c>
      <c r="L24" s="12">
        <v>0</v>
      </c>
      <c r="M24" s="12">
        <v>0</v>
      </c>
      <c r="N24" s="12">
        <v>2</v>
      </c>
      <c r="O24" s="12">
        <v>0</v>
      </c>
      <c r="P24" s="12">
        <v>782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49</v>
      </c>
      <c r="W24" s="12">
        <v>0</v>
      </c>
      <c r="X24" s="12">
        <v>0</v>
      </c>
      <c r="Y24" s="12">
        <v>0</v>
      </c>
      <c r="Z24" s="12">
        <v>153</v>
      </c>
      <c r="AA24" s="12">
        <v>0</v>
      </c>
      <c r="AB24" s="12">
        <v>0</v>
      </c>
      <c r="AC24" s="12">
        <v>11688</v>
      </c>
      <c r="AD24" s="12">
        <v>346</v>
      </c>
      <c r="AE24" s="12">
        <v>239</v>
      </c>
      <c r="AF24" s="12">
        <v>11899</v>
      </c>
      <c r="AG24" s="12">
        <v>337</v>
      </c>
      <c r="AH24" s="12">
        <v>3</v>
      </c>
      <c r="AI24" s="12">
        <v>4908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13080</v>
      </c>
      <c r="AV24" s="12">
        <v>4493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13524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2395</v>
      </c>
      <c r="KF24" s="12">
        <v>4153</v>
      </c>
      <c r="KG24" s="12">
        <v>3317</v>
      </c>
      <c r="KH24" s="12">
        <v>1728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12608</v>
      </c>
      <c r="LC24" s="12">
        <v>6277</v>
      </c>
      <c r="LD24" s="12">
        <v>7271</v>
      </c>
      <c r="LE24" s="12">
        <v>9039</v>
      </c>
      <c r="LF24" s="12">
        <v>5298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4143</v>
      </c>
      <c r="LP24" s="12">
        <v>8557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0</v>
      </c>
      <c r="MD24" s="12">
        <v>0</v>
      </c>
      <c r="ME24" s="12">
        <v>0</v>
      </c>
      <c r="MF24" s="12">
        <v>0</v>
      </c>
      <c r="MG24" s="12">
        <v>0</v>
      </c>
      <c r="MH24" s="12">
        <v>0</v>
      </c>
      <c r="MI24" s="12">
        <v>0</v>
      </c>
      <c r="MJ24" s="12">
        <v>0</v>
      </c>
      <c r="MK24" s="12">
        <v>11239</v>
      </c>
      <c r="ML24" s="12">
        <v>0</v>
      </c>
      <c r="MM24" s="12">
        <v>0</v>
      </c>
      <c r="MN24" s="12">
        <v>0</v>
      </c>
    </row>
    <row r="25" spans="1:352">
      <c r="A25" s="11" t="s">
        <v>590</v>
      </c>
      <c r="B25" s="11" t="s">
        <v>591</v>
      </c>
      <c r="C25" s="11" t="s">
        <v>592</v>
      </c>
      <c r="D25" s="12">
        <v>133074</v>
      </c>
      <c r="E25" s="12">
        <v>106996</v>
      </c>
      <c r="F25" s="13">
        <v>0.80403384583013959</v>
      </c>
      <c r="G25" s="12">
        <v>0</v>
      </c>
      <c r="H25" s="12">
        <v>0</v>
      </c>
      <c r="I25" s="12">
        <v>27</v>
      </c>
      <c r="J25" s="12">
        <v>40872</v>
      </c>
      <c r="K25" s="12">
        <v>333</v>
      </c>
      <c r="L25" s="12">
        <v>0</v>
      </c>
      <c r="M25" s="12">
        <v>43</v>
      </c>
      <c r="N25" s="12">
        <v>6</v>
      </c>
      <c r="O25" s="12">
        <v>0</v>
      </c>
      <c r="P25" s="12">
        <v>4116</v>
      </c>
      <c r="Q25" s="12">
        <v>0</v>
      </c>
      <c r="R25" s="12">
        <v>0</v>
      </c>
      <c r="S25" s="12">
        <v>0</v>
      </c>
      <c r="T25" s="12">
        <v>0</v>
      </c>
      <c r="U25" s="12">
        <v>6</v>
      </c>
      <c r="V25" s="12">
        <v>221</v>
      </c>
      <c r="W25" s="12">
        <v>0</v>
      </c>
      <c r="X25" s="12">
        <v>0</v>
      </c>
      <c r="Y25" s="12">
        <v>0</v>
      </c>
      <c r="Z25" s="12">
        <v>668</v>
      </c>
      <c r="AA25" s="12">
        <v>0</v>
      </c>
      <c r="AB25" s="12">
        <v>0</v>
      </c>
      <c r="AC25" s="12">
        <v>57568</v>
      </c>
      <c r="AD25" s="12">
        <v>1037</v>
      </c>
      <c r="AE25" s="12">
        <v>1251</v>
      </c>
      <c r="AF25" s="12">
        <v>69886</v>
      </c>
      <c r="AG25" s="12">
        <v>931</v>
      </c>
      <c r="AH25" s="12">
        <v>0</v>
      </c>
      <c r="AI25" s="12">
        <v>29801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25328</v>
      </c>
      <c r="BO25" s="12">
        <v>53</v>
      </c>
      <c r="BP25" s="12">
        <v>2693</v>
      </c>
      <c r="BQ25" s="12">
        <v>74008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22588</v>
      </c>
      <c r="IE25" s="12">
        <v>42377</v>
      </c>
      <c r="IF25" s="12">
        <v>23262</v>
      </c>
      <c r="IG25" s="12">
        <v>12</v>
      </c>
      <c r="IH25" s="12">
        <v>10590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0</v>
      </c>
      <c r="JZ25" s="12">
        <v>0</v>
      </c>
      <c r="KA25" s="12">
        <v>0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J25" s="12">
        <v>0</v>
      </c>
      <c r="KK25" s="12">
        <v>5985</v>
      </c>
      <c r="KL25" s="12">
        <v>6632</v>
      </c>
      <c r="KM25" s="12">
        <v>16161</v>
      </c>
      <c r="KN25" s="12">
        <v>15215</v>
      </c>
      <c r="KO25" s="12">
        <v>11795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0</v>
      </c>
      <c r="KZ25" s="12">
        <v>0</v>
      </c>
      <c r="LA25" s="12">
        <v>0</v>
      </c>
      <c r="LB25" s="12">
        <v>70484</v>
      </c>
      <c r="LC25" s="12">
        <v>44621</v>
      </c>
      <c r="LD25" s="12">
        <v>29777</v>
      </c>
      <c r="LE25" s="12">
        <v>52431</v>
      </c>
      <c r="LF25" s="12">
        <v>28465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44983</v>
      </c>
      <c r="LT25" s="12">
        <v>25032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59046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0</v>
      </c>
      <c r="MN25" s="12">
        <v>0</v>
      </c>
    </row>
    <row r="26" spans="1:352">
      <c r="A26" s="11" t="s">
        <v>593</v>
      </c>
      <c r="B26" s="11" t="s">
        <v>594</v>
      </c>
      <c r="C26" s="11" t="s">
        <v>595</v>
      </c>
      <c r="D26" s="12">
        <v>53103</v>
      </c>
      <c r="E26" s="12">
        <v>38478</v>
      </c>
      <c r="F26" s="13">
        <v>0.72459183097000168</v>
      </c>
      <c r="G26" s="12">
        <v>0</v>
      </c>
      <c r="H26" s="12">
        <v>0</v>
      </c>
      <c r="I26" s="12">
        <v>7</v>
      </c>
      <c r="J26" s="12">
        <v>16057</v>
      </c>
      <c r="K26" s="12">
        <v>229</v>
      </c>
      <c r="L26" s="12">
        <v>0</v>
      </c>
      <c r="M26" s="12">
        <v>0</v>
      </c>
      <c r="N26" s="12">
        <v>0</v>
      </c>
      <c r="O26" s="12">
        <v>0</v>
      </c>
      <c r="P26" s="12">
        <v>1225</v>
      </c>
      <c r="Q26" s="12">
        <v>0</v>
      </c>
      <c r="R26" s="12">
        <v>1</v>
      </c>
      <c r="S26" s="12">
        <v>2</v>
      </c>
      <c r="T26" s="12">
        <v>0</v>
      </c>
      <c r="U26" s="12">
        <v>4</v>
      </c>
      <c r="V26" s="12">
        <v>60</v>
      </c>
      <c r="W26" s="12">
        <v>2</v>
      </c>
      <c r="X26" s="12">
        <v>1</v>
      </c>
      <c r="Y26" s="12">
        <v>0</v>
      </c>
      <c r="Z26" s="12">
        <v>342</v>
      </c>
      <c r="AA26" s="12">
        <v>0</v>
      </c>
      <c r="AB26" s="12">
        <v>0</v>
      </c>
      <c r="AC26" s="12">
        <v>19648</v>
      </c>
      <c r="AD26" s="12">
        <v>789</v>
      </c>
      <c r="AE26" s="12">
        <v>738</v>
      </c>
      <c r="AF26" s="12">
        <v>21268</v>
      </c>
      <c r="AG26" s="12">
        <v>637</v>
      </c>
      <c r="AH26" s="12">
        <v>0</v>
      </c>
      <c r="AI26" s="12">
        <v>13610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2156</v>
      </c>
      <c r="AT26" s="12">
        <v>3731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18570</v>
      </c>
      <c r="BF26" s="12">
        <v>12099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21492</v>
      </c>
      <c r="CC26" s="12">
        <v>14019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20613</v>
      </c>
      <c r="JQ26" s="12">
        <v>14911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0</v>
      </c>
      <c r="KA26" s="12">
        <v>0</v>
      </c>
      <c r="KB26" s="12">
        <v>0</v>
      </c>
      <c r="KC26" s="12">
        <v>0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0</v>
      </c>
      <c r="KQ26" s="12">
        <v>0</v>
      </c>
      <c r="KR26" s="12">
        <v>0</v>
      </c>
      <c r="KS26" s="12">
        <v>0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23832</v>
      </c>
      <c r="LC26" s="12">
        <v>12765</v>
      </c>
      <c r="LD26" s="12">
        <v>15259</v>
      </c>
      <c r="LE26" s="12">
        <v>15631</v>
      </c>
      <c r="LF26" s="12">
        <v>14165</v>
      </c>
      <c r="LG26" s="12">
        <v>0</v>
      </c>
      <c r="LH26" s="12">
        <v>0</v>
      </c>
      <c r="LI26" s="12">
        <v>0</v>
      </c>
      <c r="LJ26" s="12">
        <v>0</v>
      </c>
      <c r="LK26" s="12">
        <v>0</v>
      </c>
      <c r="LL26" s="12">
        <v>0</v>
      </c>
      <c r="LM26" s="12">
        <v>0</v>
      </c>
      <c r="LN26" s="12">
        <v>0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12246</v>
      </c>
      <c r="LV26" s="12">
        <v>15153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  <c r="MB26" s="12">
        <v>0</v>
      </c>
      <c r="MC26" s="12">
        <v>0</v>
      </c>
      <c r="MD26" s="12">
        <v>0</v>
      </c>
      <c r="ME26" s="12">
        <v>0</v>
      </c>
      <c r="MF26" s="12">
        <v>0</v>
      </c>
      <c r="MG26" s="12">
        <v>21248</v>
      </c>
      <c r="MH26" s="12">
        <v>0</v>
      </c>
      <c r="MI26" s="12">
        <v>0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</row>
    <row r="27" spans="1:352">
      <c r="A27" s="11" t="s">
        <v>596</v>
      </c>
      <c r="B27" s="11" t="s">
        <v>597</v>
      </c>
      <c r="C27" s="11" t="s">
        <v>598</v>
      </c>
      <c r="D27" s="12">
        <v>100115</v>
      </c>
      <c r="E27" s="12">
        <v>74225</v>
      </c>
      <c r="F27" s="13">
        <v>0.74139739299805218</v>
      </c>
      <c r="G27" s="12">
        <v>0</v>
      </c>
      <c r="H27" s="12">
        <v>0</v>
      </c>
      <c r="I27" s="12">
        <v>52</v>
      </c>
      <c r="J27" s="12">
        <v>24881</v>
      </c>
      <c r="K27" s="12">
        <v>373</v>
      </c>
      <c r="L27" s="12">
        <v>1</v>
      </c>
      <c r="M27" s="12">
        <v>9</v>
      </c>
      <c r="N27" s="12">
        <v>9</v>
      </c>
      <c r="O27" s="12">
        <v>0</v>
      </c>
      <c r="P27" s="12">
        <v>2439</v>
      </c>
      <c r="Q27" s="12">
        <v>1</v>
      </c>
      <c r="R27" s="12">
        <v>0</v>
      </c>
      <c r="S27" s="12">
        <v>1</v>
      </c>
      <c r="T27" s="12">
        <v>0</v>
      </c>
      <c r="U27" s="12">
        <v>7</v>
      </c>
      <c r="V27" s="12">
        <v>267</v>
      </c>
      <c r="W27" s="12">
        <v>0</v>
      </c>
      <c r="X27" s="12">
        <v>0</v>
      </c>
      <c r="Y27" s="12">
        <v>1</v>
      </c>
      <c r="Z27" s="12">
        <v>558</v>
      </c>
      <c r="AA27" s="12">
        <v>0</v>
      </c>
      <c r="AB27" s="12">
        <v>0</v>
      </c>
      <c r="AC27" s="12">
        <v>44314</v>
      </c>
      <c r="AD27" s="12">
        <v>1272</v>
      </c>
      <c r="AE27" s="12">
        <v>953</v>
      </c>
      <c r="AF27" s="12">
        <v>47649</v>
      </c>
      <c r="AG27" s="12">
        <v>907</v>
      </c>
      <c r="AH27" s="12">
        <v>2</v>
      </c>
      <c r="AI27" s="12">
        <v>21073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48873</v>
      </c>
      <c r="BY27" s="12">
        <v>20446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47856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16935</v>
      </c>
      <c r="IZ27" s="12">
        <v>36674</v>
      </c>
      <c r="JA27" s="12">
        <v>10974</v>
      </c>
      <c r="JB27" s="12">
        <v>0</v>
      </c>
      <c r="JC27" s="12">
        <v>0</v>
      </c>
      <c r="JD27" s="12">
        <v>0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0</v>
      </c>
      <c r="JU27" s="12">
        <v>0</v>
      </c>
      <c r="JV27" s="12">
        <v>0</v>
      </c>
      <c r="JW27" s="12">
        <v>0</v>
      </c>
      <c r="JX27" s="12">
        <v>0</v>
      </c>
      <c r="JY27" s="12">
        <v>0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J27" s="12">
        <v>0</v>
      </c>
      <c r="KK27" s="12">
        <v>0</v>
      </c>
      <c r="KL27" s="12">
        <v>0</v>
      </c>
      <c r="KM27" s="12">
        <v>0</v>
      </c>
      <c r="KN27" s="12">
        <v>0</v>
      </c>
      <c r="KO27" s="12">
        <v>0</v>
      </c>
      <c r="KP27" s="12">
        <v>44162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2">
        <v>0</v>
      </c>
      <c r="KW27" s="12">
        <v>0</v>
      </c>
      <c r="KX27" s="12">
        <v>0</v>
      </c>
      <c r="KY27" s="12">
        <v>0</v>
      </c>
      <c r="KZ27" s="12">
        <v>0</v>
      </c>
      <c r="LA27" s="12">
        <v>0</v>
      </c>
      <c r="LB27" s="12">
        <v>47433</v>
      </c>
      <c r="LC27" s="12">
        <v>31681</v>
      </c>
      <c r="LD27" s="12">
        <v>22103</v>
      </c>
      <c r="LE27" s="12">
        <v>36536</v>
      </c>
      <c r="LF27" s="12">
        <v>21013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0</v>
      </c>
      <c r="LS27" s="12">
        <v>27206</v>
      </c>
      <c r="LT27" s="12">
        <v>21238</v>
      </c>
      <c r="LU27" s="12">
        <v>0</v>
      </c>
      <c r="LV27" s="12">
        <v>0</v>
      </c>
      <c r="LW27" s="12">
        <v>0</v>
      </c>
      <c r="LX27" s="12">
        <v>0</v>
      </c>
      <c r="LY27" s="12">
        <v>0</v>
      </c>
      <c r="LZ27" s="12">
        <v>0</v>
      </c>
      <c r="MA27" s="12">
        <v>0</v>
      </c>
      <c r="MB27" s="12">
        <v>0</v>
      </c>
      <c r="MC27" s="12">
        <v>0</v>
      </c>
      <c r="MD27" s="12">
        <v>0</v>
      </c>
      <c r="ME27" s="12">
        <v>0</v>
      </c>
      <c r="MF27" s="12">
        <v>42103</v>
      </c>
      <c r="MG27" s="12">
        <v>0</v>
      </c>
      <c r="MH27" s="12">
        <v>0</v>
      </c>
      <c r="MI27" s="12">
        <v>0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</row>
    <row r="28" spans="1:352">
      <c r="A28" s="11" t="s">
        <v>599</v>
      </c>
      <c r="B28" s="11" t="s">
        <v>600</v>
      </c>
      <c r="C28" s="11" t="s">
        <v>601</v>
      </c>
      <c r="D28" s="12">
        <v>16247</v>
      </c>
      <c r="E28" s="12">
        <v>11325</v>
      </c>
      <c r="F28" s="13">
        <v>0.69705176340247432</v>
      </c>
      <c r="G28" s="12">
        <v>0</v>
      </c>
      <c r="H28" s="12">
        <v>0</v>
      </c>
      <c r="I28" s="12">
        <v>6</v>
      </c>
      <c r="J28" s="12">
        <v>2739</v>
      </c>
      <c r="K28" s="12">
        <v>50</v>
      </c>
      <c r="L28" s="12">
        <v>0</v>
      </c>
      <c r="M28" s="12">
        <v>1</v>
      </c>
      <c r="N28" s="12">
        <v>0</v>
      </c>
      <c r="O28" s="12">
        <v>0</v>
      </c>
      <c r="P28" s="12">
        <v>295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19</v>
      </c>
      <c r="W28" s="12">
        <v>0</v>
      </c>
      <c r="X28" s="12">
        <v>0</v>
      </c>
      <c r="Y28" s="12">
        <v>0</v>
      </c>
      <c r="Z28" s="12">
        <v>57</v>
      </c>
      <c r="AA28" s="12">
        <v>0</v>
      </c>
      <c r="AB28" s="12">
        <v>0</v>
      </c>
      <c r="AC28" s="12">
        <v>7995</v>
      </c>
      <c r="AD28" s="12">
        <v>202</v>
      </c>
      <c r="AE28" s="12">
        <v>116</v>
      </c>
      <c r="AF28" s="12">
        <v>8097</v>
      </c>
      <c r="AG28" s="12">
        <v>146</v>
      </c>
      <c r="AH28" s="12">
        <v>0</v>
      </c>
      <c r="AI28" s="12">
        <v>2442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2018</v>
      </c>
      <c r="BJ28" s="12">
        <v>239</v>
      </c>
      <c r="BK28" s="12">
        <v>6271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1812</v>
      </c>
      <c r="BY28" s="12">
        <v>324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0</v>
      </c>
      <c r="IF28" s="12">
        <v>0</v>
      </c>
      <c r="IG28" s="12">
        <v>0</v>
      </c>
      <c r="IH28" s="12">
        <v>0</v>
      </c>
      <c r="II28" s="12">
        <v>0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0</v>
      </c>
      <c r="JS28" s="12">
        <v>0</v>
      </c>
      <c r="JT28" s="12">
        <v>8171</v>
      </c>
      <c r="JU28" s="12">
        <v>0</v>
      </c>
      <c r="JV28" s="12">
        <v>0</v>
      </c>
      <c r="JW28" s="12">
        <v>0</v>
      </c>
      <c r="JX28" s="12">
        <v>0</v>
      </c>
      <c r="JY28" s="12">
        <v>0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J28" s="12">
        <v>0</v>
      </c>
      <c r="KK28" s="12">
        <v>0</v>
      </c>
      <c r="KL28" s="12">
        <v>0</v>
      </c>
      <c r="KM28" s="12">
        <v>0</v>
      </c>
      <c r="KN28" s="12">
        <v>0</v>
      </c>
      <c r="KO28" s="12">
        <v>0</v>
      </c>
      <c r="KP28" s="12">
        <v>0</v>
      </c>
      <c r="KQ28" s="12">
        <v>3178</v>
      </c>
      <c r="KR28" s="12">
        <v>4820</v>
      </c>
      <c r="KS28" s="12">
        <v>0</v>
      </c>
      <c r="KT28" s="12">
        <v>0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7939</v>
      </c>
      <c r="LC28" s="12">
        <v>5235</v>
      </c>
      <c r="LD28" s="12">
        <v>3640</v>
      </c>
      <c r="LE28" s="12">
        <v>6490</v>
      </c>
      <c r="LF28" s="12">
        <v>2769</v>
      </c>
      <c r="LG28" s="12">
        <v>0</v>
      </c>
      <c r="LH28" s="12">
        <v>0</v>
      </c>
      <c r="LI28" s="12">
        <v>0</v>
      </c>
      <c r="LJ28" s="12">
        <v>0</v>
      </c>
      <c r="LK28" s="12">
        <v>0</v>
      </c>
      <c r="LL28" s="12">
        <v>0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  <c r="MB28" s="12">
        <v>0</v>
      </c>
      <c r="MC28" s="12">
        <v>0</v>
      </c>
      <c r="MD28" s="12">
        <v>7039</v>
      </c>
      <c r="ME28" s="12">
        <v>0</v>
      </c>
      <c r="MF28" s="12">
        <v>0</v>
      </c>
      <c r="MG28" s="12">
        <v>0</v>
      </c>
      <c r="MH28" s="12">
        <v>0</v>
      </c>
      <c r="MI28" s="12">
        <v>7176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</row>
    <row r="29" spans="1:352">
      <c r="A29" s="11" t="s">
        <v>602</v>
      </c>
      <c r="B29" s="11" t="s">
        <v>603</v>
      </c>
      <c r="C29" s="11" t="s">
        <v>604</v>
      </c>
      <c r="D29" s="12">
        <v>843481</v>
      </c>
      <c r="E29" s="12">
        <v>593435</v>
      </c>
      <c r="F29" s="13">
        <v>0.70355467402348126</v>
      </c>
      <c r="G29" s="12">
        <v>4</v>
      </c>
      <c r="H29" s="12">
        <v>0</v>
      </c>
      <c r="I29" s="12">
        <v>210</v>
      </c>
      <c r="J29" s="12">
        <v>351198</v>
      </c>
      <c r="K29" s="12">
        <v>1866</v>
      </c>
      <c r="L29" s="12">
        <v>0</v>
      </c>
      <c r="M29" s="12">
        <v>428</v>
      </c>
      <c r="N29" s="12">
        <v>28</v>
      </c>
      <c r="O29" s="12">
        <v>1</v>
      </c>
      <c r="P29" s="12">
        <v>19725</v>
      </c>
      <c r="Q29" s="12">
        <v>11</v>
      </c>
      <c r="R29" s="12">
        <v>0</v>
      </c>
      <c r="S29" s="12">
        <v>16</v>
      </c>
      <c r="T29" s="12">
        <v>2</v>
      </c>
      <c r="U29" s="12">
        <v>73</v>
      </c>
      <c r="V29" s="12">
        <v>2118</v>
      </c>
      <c r="W29" s="12">
        <v>2</v>
      </c>
      <c r="X29" s="12">
        <v>5</v>
      </c>
      <c r="Y29" s="12">
        <v>13</v>
      </c>
      <c r="Z29" s="12">
        <v>6106</v>
      </c>
      <c r="AA29" s="12">
        <v>3</v>
      </c>
      <c r="AB29" s="12">
        <v>0</v>
      </c>
      <c r="AC29" s="12">
        <v>199331</v>
      </c>
      <c r="AD29" s="12">
        <v>7135</v>
      </c>
      <c r="AE29" s="12">
        <v>11061</v>
      </c>
      <c r="AF29" s="12">
        <v>252178</v>
      </c>
      <c r="AG29" s="12">
        <v>5592</v>
      </c>
      <c r="AH29" s="12">
        <v>4</v>
      </c>
      <c r="AI29" s="12">
        <v>292165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91560</v>
      </c>
      <c r="AR29" s="12">
        <v>199791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48361</v>
      </c>
      <c r="BO29" s="12">
        <v>73</v>
      </c>
      <c r="BP29" s="12">
        <v>4516</v>
      </c>
      <c r="BQ29" s="12">
        <v>69368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81186</v>
      </c>
      <c r="BY29" s="12">
        <v>51562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76077</v>
      </c>
      <c r="CP29" s="12">
        <v>109454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9</v>
      </c>
      <c r="EG29" s="12">
        <v>19039</v>
      </c>
      <c r="EH29" s="12">
        <v>15953</v>
      </c>
      <c r="EI29" s="12">
        <v>7</v>
      </c>
      <c r="EJ29" s="12">
        <v>36519</v>
      </c>
      <c r="EK29" s="12">
        <v>3857</v>
      </c>
      <c r="EL29" s="12">
        <v>15551</v>
      </c>
      <c r="EM29" s="12">
        <v>37312</v>
      </c>
      <c r="EN29" s="12">
        <v>27131</v>
      </c>
      <c r="EO29" s="12">
        <v>29458</v>
      </c>
      <c r="EP29" s="12">
        <v>25431</v>
      </c>
      <c r="EQ29" s="12">
        <v>38044</v>
      </c>
      <c r="ER29" s="12">
        <v>26252</v>
      </c>
      <c r="ES29" s="12">
        <v>16467</v>
      </c>
      <c r="ET29" s="12">
        <v>34895</v>
      </c>
      <c r="EU29" s="12">
        <v>30847</v>
      </c>
      <c r="EV29" s="12">
        <v>22662</v>
      </c>
      <c r="EW29" s="12">
        <v>39485</v>
      </c>
      <c r="EX29" s="12">
        <v>25683</v>
      </c>
      <c r="EY29" s="12">
        <v>6853</v>
      </c>
      <c r="EZ29" s="12">
        <v>2</v>
      </c>
      <c r="FA29" s="12">
        <v>7100</v>
      </c>
      <c r="FB29" s="12">
        <v>33826</v>
      </c>
      <c r="FC29" s="12">
        <v>10314</v>
      </c>
      <c r="FD29" s="12">
        <v>40268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13506</v>
      </c>
      <c r="KL29" s="12">
        <v>18930</v>
      </c>
      <c r="KM29" s="12">
        <v>115664</v>
      </c>
      <c r="KN29" s="12">
        <v>61652</v>
      </c>
      <c r="KO29" s="12">
        <v>36393</v>
      </c>
      <c r="KP29" s="12">
        <v>96875</v>
      </c>
      <c r="KQ29" s="12">
        <v>0</v>
      </c>
      <c r="KR29" s="12">
        <v>0</v>
      </c>
      <c r="KS29" s="12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360253</v>
      </c>
      <c r="LC29" s="12">
        <v>206218</v>
      </c>
      <c r="LD29" s="12">
        <v>219095</v>
      </c>
      <c r="LE29" s="12">
        <v>209304</v>
      </c>
      <c r="LF29" s="12">
        <v>239715</v>
      </c>
      <c r="LG29" s="12">
        <v>0</v>
      </c>
      <c r="LH29" s="12">
        <v>340698</v>
      </c>
      <c r="LI29" s="12">
        <v>0</v>
      </c>
      <c r="LJ29" s="12">
        <v>327939</v>
      </c>
      <c r="LK29" s="12">
        <v>0</v>
      </c>
      <c r="LL29" s="12">
        <v>300405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0</v>
      </c>
      <c r="LW29" s="12">
        <v>0</v>
      </c>
      <c r="LX29" s="12">
        <v>0</v>
      </c>
      <c r="LY29" s="12">
        <v>0</v>
      </c>
      <c r="LZ29" s="12">
        <v>0</v>
      </c>
      <c r="MA29" s="12">
        <v>280597</v>
      </c>
      <c r="MB29" s="12">
        <v>0</v>
      </c>
      <c r="MC29" s="12">
        <v>0</v>
      </c>
      <c r="MD29" s="12">
        <v>0</v>
      </c>
      <c r="ME29" s="12">
        <v>0</v>
      </c>
      <c r="MF29" s="12">
        <v>0</v>
      </c>
      <c r="MG29" s="12">
        <v>0</v>
      </c>
      <c r="MH29" s="12">
        <v>0</v>
      </c>
      <c r="MI29" s="12">
        <v>0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</row>
    <row r="30" spans="1:352">
      <c r="A30" s="11" t="s">
        <v>605</v>
      </c>
      <c r="B30" s="11" t="s">
        <v>606</v>
      </c>
      <c r="C30" s="11" t="s">
        <v>607</v>
      </c>
      <c r="D30" s="12">
        <v>29058</v>
      </c>
      <c r="E30" s="12">
        <v>21602</v>
      </c>
      <c r="F30" s="13">
        <v>0.74340973225961871</v>
      </c>
      <c r="G30" s="12">
        <v>0</v>
      </c>
      <c r="H30" s="12">
        <v>0</v>
      </c>
      <c r="I30" s="12">
        <v>27</v>
      </c>
      <c r="J30" s="12">
        <v>6069</v>
      </c>
      <c r="K30" s="12">
        <v>139</v>
      </c>
      <c r="L30" s="12">
        <v>0</v>
      </c>
      <c r="M30" s="12">
        <v>0</v>
      </c>
      <c r="N30" s="12">
        <v>0</v>
      </c>
      <c r="O30" s="12">
        <v>0</v>
      </c>
      <c r="P30" s="12">
        <v>1024</v>
      </c>
      <c r="Q30" s="12">
        <v>7</v>
      </c>
      <c r="R30" s="12">
        <v>0</v>
      </c>
      <c r="S30" s="12">
        <v>0</v>
      </c>
      <c r="T30" s="12">
        <v>0</v>
      </c>
      <c r="U30" s="12">
        <v>2</v>
      </c>
      <c r="V30" s="12">
        <v>81</v>
      </c>
      <c r="W30" s="12">
        <v>0</v>
      </c>
      <c r="X30" s="12">
        <v>0</v>
      </c>
      <c r="Y30" s="12">
        <v>0</v>
      </c>
      <c r="Z30" s="12">
        <v>167</v>
      </c>
      <c r="AA30" s="12">
        <v>0</v>
      </c>
      <c r="AB30" s="12">
        <v>0</v>
      </c>
      <c r="AC30" s="12">
        <v>13709</v>
      </c>
      <c r="AD30" s="12">
        <v>414</v>
      </c>
      <c r="AE30" s="12">
        <v>276</v>
      </c>
      <c r="AF30" s="12">
        <v>14605</v>
      </c>
      <c r="AG30" s="12">
        <v>353</v>
      </c>
      <c r="AH30" s="12">
        <v>0</v>
      </c>
      <c r="AI30" s="12">
        <v>5210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15585</v>
      </c>
      <c r="AV30" s="12">
        <v>4871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10153</v>
      </c>
      <c r="CC30" s="12">
        <v>3090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3765</v>
      </c>
      <c r="GR30" s="12">
        <v>9474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4944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0</v>
      </c>
      <c r="KE30" s="12">
        <v>608</v>
      </c>
      <c r="KF30" s="12">
        <v>1589</v>
      </c>
      <c r="KG30" s="12">
        <v>1468</v>
      </c>
      <c r="KH30" s="12">
        <v>662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0</v>
      </c>
      <c r="KQ30" s="12">
        <v>0</v>
      </c>
      <c r="KR30" s="12">
        <v>0</v>
      </c>
      <c r="KS30" s="12">
        <v>0</v>
      </c>
      <c r="KT30" s="12">
        <v>0</v>
      </c>
      <c r="KU30" s="12">
        <v>0</v>
      </c>
      <c r="KV30" s="12">
        <v>0</v>
      </c>
      <c r="KW30" s="12">
        <v>0</v>
      </c>
      <c r="KX30" s="12">
        <v>0</v>
      </c>
      <c r="KY30" s="12">
        <v>0</v>
      </c>
      <c r="KZ30" s="12">
        <v>0</v>
      </c>
      <c r="LA30" s="12">
        <v>0</v>
      </c>
      <c r="LB30" s="12">
        <v>14777</v>
      </c>
      <c r="LC30" s="12">
        <v>7640</v>
      </c>
      <c r="LD30" s="12">
        <v>8087</v>
      </c>
      <c r="LE30" s="12">
        <v>11163</v>
      </c>
      <c r="LF30" s="12">
        <v>5574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0</v>
      </c>
      <c r="LN30" s="12">
        <v>0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7095</v>
      </c>
      <c r="LV30" s="12">
        <v>8509</v>
      </c>
      <c r="LW30" s="12">
        <v>0</v>
      </c>
      <c r="LX30" s="12">
        <v>0</v>
      </c>
      <c r="LY30" s="12">
        <v>0</v>
      </c>
      <c r="LZ30" s="12">
        <v>0</v>
      </c>
      <c r="MA30" s="12">
        <v>0</v>
      </c>
      <c r="MB30" s="12">
        <v>0</v>
      </c>
      <c r="MC30" s="12">
        <v>0</v>
      </c>
      <c r="MD30" s="12">
        <v>0</v>
      </c>
      <c r="ME30" s="12">
        <v>0</v>
      </c>
      <c r="MF30" s="12">
        <v>0</v>
      </c>
      <c r="MG30" s="12">
        <v>13548</v>
      </c>
      <c r="MH30" s="12">
        <v>0</v>
      </c>
      <c r="MI30" s="12">
        <v>0</v>
      </c>
      <c r="MJ30" s="12">
        <v>0</v>
      </c>
      <c r="MK30" s="12">
        <v>0</v>
      </c>
      <c r="ML30" s="12">
        <v>0</v>
      </c>
      <c r="MM30" s="12">
        <v>0</v>
      </c>
      <c r="MN30" s="12">
        <v>0</v>
      </c>
    </row>
    <row r="31" spans="1:352">
      <c r="A31" s="11" t="s">
        <v>608</v>
      </c>
      <c r="B31" s="11" t="s">
        <v>609</v>
      </c>
      <c r="C31" s="11" t="s">
        <v>610</v>
      </c>
      <c r="D31" s="12">
        <v>18831</v>
      </c>
      <c r="E31" s="12">
        <v>13250</v>
      </c>
      <c r="F31" s="13">
        <v>0.70362699803515483</v>
      </c>
      <c r="G31" s="12">
        <v>0</v>
      </c>
      <c r="H31" s="12">
        <v>0</v>
      </c>
      <c r="I31" s="12">
        <v>8</v>
      </c>
      <c r="J31" s="12">
        <v>2628</v>
      </c>
      <c r="K31" s="12">
        <v>83</v>
      </c>
      <c r="L31" s="12">
        <v>0</v>
      </c>
      <c r="M31" s="12">
        <v>0</v>
      </c>
      <c r="N31" s="12">
        <v>0</v>
      </c>
      <c r="O31" s="12">
        <v>0</v>
      </c>
      <c r="P31" s="12">
        <v>285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7</v>
      </c>
      <c r="W31" s="12">
        <v>0</v>
      </c>
      <c r="X31" s="12">
        <v>0</v>
      </c>
      <c r="Y31" s="12">
        <v>0</v>
      </c>
      <c r="Z31" s="12">
        <v>98</v>
      </c>
      <c r="AA31" s="12">
        <v>0</v>
      </c>
      <c r="AB31" s="12">
        <v>0</v>
      </c>
      <c r="AC31" s="12">
        <v>9822</v>
      </c>
      <c r="AD31" s="12">
        <v>223</v>
      </c>
      <c r="AE31" s="12">
        <v>131</v>
      </c>
      <c r="AF31" s="12">
        <v>8613</v>
      </c>
      <c r="AG31" s="12">
        <v>177</v>
      </c>
      <c r="AH31" s="12">
        <v>0</v>
      </c>
      <c r="AI31" s="12">
        <v>3523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9368</v>
      </c>
      <c r="AX31" s="12">
        <v>2670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0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0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0</v>
      </c>
      <c r="JS31" s="12">
        <v>0</v>
      </c>
      <c r="JT31" s="12">
        <v>0</v>
      </c>
      <c r="JU31" s="12">
        <v>10741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0</v>
      </c>
      <c r="KL31" s="12">
        <v>0</v>
      </c>
      <c r="KM31" s="12">
        <v>0</v>
      </c>
      <c r="KN31" s="12">
        <v>0</v>
      </c>
      <c r="KO31" s="12">
        <v>0</v>
      </c>
      <c r="KP31" s="12">
        <v>0</v>
      </c>
      <c r="KQ31" s="12">
        <v>4243</v>
      </c>
      <c r="KR31" s="12">
        <v>4653</v>
      </c>
      <c r="KS31" s="12">
        <v>0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0</v>
      </c>
      <c r="LA31" s="12">
        <v>0</v>
      </c>
      <c r="LB31" s="12">
        <v>9012</v>
      </c>
      <c r="LC31" s="12">
        <v>4547</v>
      </c>
      <c r="LD31" s="12">
        <v>4721</v>
      </c>
      <c r="LE31" s="12">
        <v>6614</v>
      </c>
      <c r="LF31" s="12">
        <v>3380</v>
      </c>
      <c r="LG31" s="12">
        <v>0</v>
      </c>
      <c r="LH31" s="12">
        <v>0</v>
      </c>
      <c r="LI31" s="12">
        <v>0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0</v>
      </c>
      <c r="LP31" s="12">
        <v>0</v>
      </c>
      <c r="LQ31" s="12">
        <v>2642</v>
      </c>
      <c r="LR31" s="12">
        <v>6715</v>
      </c>
      <c r="LS31" s="12">
        <v>0</v>
      </c>
      <c r="LT31" s="12">
        <v>0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0</v>
      </c>
      <c r="MA31" s="12">
        <v>0</v>
      </c>
      <c r="MB31" s="12">
        <v>0</v>
      </c>
      <c r="MC31" s="12">
        <v>0</v>
      </c>
      <c r="MD31" s="12">
        <v>0</v>
      </c>
      <c r="ME31" s="12">
        <v>0</v>
      </c>
      <c r="MF31" s="12">
        <v>0</v>
      </c>
      <c r="MG31" s="12">
        <v>0</v>
      </c>
      <c r="MH31" s="12">
        <v>0</v>
      </c>
      <c r="MI31" s="12">
        <v>0</v>
      </c>
      <c r="MJ31" s="12">
        <v>0</v>
      </c>
      <c r="MK31" s="12">
        <v>0</v>
      </c>
      <c r="ML31" s="12">
        <v>0</v>
      </c>
      <c r="MM31" s="12">
        <v>0</v>
      </c>
      <c r="MN31" s="12">
        <v>0</v>
      </c>
    </row>
    <row r="32" spans="1:352">
      <c r="A32" s="11" t="s">
        <v>611</v>
      </c>
      <c r="B32" s="11" t="s">
        <v>612</v>
      </c>
      <c r="C32" s="11" t="s">
        <v>613</v>
      </c>
      <c r="D32" s="12">
        <v>64856</v>
      </c>
      <c r="E32" s="12">
        <v>51580</v>
      </c>
      <c r="F32" s="13">
        <v>0.79530035771555441</v>
      </c>
      <c r="G32" s="12">
        <v>0</v>
      </c>
      <c r="H32" s="12">
        <v>0</v>
      </c>
      <c r="I32" s="12">
        <v>13</v>
      </c>
      <c r="J32" s="12">
        <v>17569</v>
      </c>
      <c r="K32" s="12">
        <v>228</v>
      </c>
      <c r="L32" s="12">
        <v>0</v>
      </c>
      <c r="M32" s="12">
        <v>1</v>
      </c>
      <c r="N32" s="12">
        <v>1</v>
      </c>
      <c r="O32" s="12">
        <v>0</v>
      </c>
      <c r="P32" s="12">
        <v>1502</v>
      </c>
      <c r="Q32" s="12">
        <v>0</v>
      </c>
      <c r="R32" s="12">
        <v>0</v>
      </c>
      <c r="S32" s="12">
        <v>1</v>
      </c>
      <c r="T32" s="12">
        <v>0</v>
      </c>
      <c r="U32" s="12">
        <v>1</v>
      </c>
      <c r="V32" s="12">
        <v>63</v>
      </c>
      <c r="W32" s="12">
        <v>1</v>
      </c>
      <c r="X32" s="12">
        <v>0</v>
      </c>
      <c r="Y32" s="12">
        <v>1</v>
      </c>
      <c r="Z32" s="12">
        <v>333</v>
      </c>
      <c r="AA32" s="12">
        <v>0</v>
      </c>
      <c r="AB32" s="12">
        <v>0</v>
      </c>
      <c r="AC32" s="12">
        <v>30227</v>
      </c>
      <c r="AD32" s="12">
        <v>817</v>
      </c>
      <c r="AE32" s="12">
        <v>782</v>
      </c>
      <c r="AF32" s="12">
        <v>33807</v>
      </c>
      <c r="AG32" s="12">
        <v>649</v>
      </c>
      <c r="AH32" s="12">
        <v>1</v>
      </c>
      <c r="AI32" s="12">
        <v>13458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21</v>
      </c>
      <c r="BV32" s="12">
        <v>35059</v>
      </c>
      <c r="BW32" s="12">
        <v>13588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26989</v>
      </c>
      <c r="CR32" s="12">
        <v>10602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6390</v>
      </c>
      <c r="DE32" s="12">
        <v>2984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26461</v>
      </c>
      <c r="IX32" s="12">
        <v>11505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5863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33849</v>
      </c>
      <c r="LC32" s="12">
        <v>19507</v>
      </c>
      <c r="LD32" s="12">
        <v>18619</v>
      </c>
      <c r="LE32" s="12">
        <v>24193</v>
      </c>
      <c r="LF32" s="12">
        <v>15443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21369</v>
      </c>
      <c r="MC32" s="12">
        <v>16268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</row>
    <row r="33" spans="1:352">
      <c r="A33" s="11" t="s">
        <v>614</v>
      </c>
      <c r="B33" s="11" t="s">
        <v>615</v>
      </c>
      <c r="C33" s="11" t="s">
        <v>616</v>
      </c>
      <c r="D33" s="12">
        <v>114521</v>
      </c>
      <c r="E33" s="12">
        <v>83701</v>
      </c>
      <c r="F33" s="13">
        <v>0.73087905275015064</v>
      </c>
      <c r="G33" s="12">
        <v>0</v>
      </c>
      <c r="H33" s="12">
        <v>0</v>
      </c>
      <c r="I33" s="12">
        <v>9</v>
      </c>
      <c r="J33" s="12">
        <v>28943</v>
      </c>
      <c r="K33" s="12">
        <v>302</v>
      </c>
      <c r="L33" s="12">
        <v>0</v>
      </c>
      <c r="M33" s="12">
        <v>0</v>
      </c>
      <c r="N33" s="12">
        <v>0</v>
      </c>
      <c r="O33" s="12">
        <v>0</v>
      </c>
      <c r="P33" s="12">
        <v>3277</v>
      </c>
      <c r="Q33" s="12">
        <v>0</v>
      </c>
      <c r="R33" s="12">
        <v>0</v>
      </c>
      <c r="S33" s="12">
        <v>0</v>
      </c>
      <c r="T33" s="12">
        <v>0</v>
      </c>
      <c r="U33" s="12">
        <v>5</v>
      </c>
      <c r="V33" s="12">
        <v>101</v>
      </c>
      <c r="W33" s="12">
        <v>0</v>
      </c>
      <c r="X33" s="12">
        <v>0</v>
      </c>
      <c r="Y33" s="12">
        <v>1</v>
      </c>
      <c r="Z33" s="12">
        <v>680</v>
      </c>
      <c r="AA33" s="12">
        <v>0</v>
      </c>
      <c r="AB33" s="12">
        <v>0</v>
      </c>
      <c r="AC33" s="12">
        <v>48540</v>
      </c>
      <c r="AD33" s="12">
        <v>1088</v>
      </c>
      <c r="AE33" s="12">
        <v>1266</v>
      </c>
      <c r="AF33" s="12">
        <v>55612</v>
      </c>
      <c r="AG33" s="12">
        <v>1036</v>
      </c>
      <c r="AH33" s="12">
        <v>0</v>
      </c>
      <c r="AI33" s="12">
        <v>22383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2</v>
      </c>
      <c r="BI33" s="12">
        <v>21198</v>
      </c>
      <c r="BJ33" s="12">
        <v>1939</v>
      </c>
      <c r="BK33" s="12">
        <v>56889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51297</v>
      </c>
      <c r="CK33" s="12">
        <v>26600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18832</v>
      </c>
      <c r="IR33" s="12">
        <v>37323</v>
      </c>
      <c r="IS33" s="12">
        <v>15458</v>
      </c>
      <c r="IT33" s="12">
        <v>7026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0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0</v>
      </c>
      <c r="KA33" s="12">
        <v>0</v>
      </c>
      <c r="KB33" s="12">
        <v>0</v>
      </c>
      <c r="KC33" s="12">
        <v>0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0</v>
      </c>
      <c r="KL33" s="12">
        <v>0</v>
      </c>
      <c r="KM33" s="12">
        <v>0</v>
      </c>
      <c r="KN33" s="12">
        <v>0</v>
      </c>
      <c r="KO33" s="12">
        <v>0</v>
      </c>
      <c r="KP33" s="12">
        <v>0</v>
      </c>
      <c r="KQ33" s="12">
        <v>18699</v>
      </c>
      <c r="KR33" s="12">
        <v>36542</v>
      </c>
      <c r="KS33" s="12">
        <v>0</v>
      </c>
      <c r="KT33" s="12">
        <v>0</v>
      </c>
      <c r="KU33" s="12">
        <v>0</v>
      </c>
      <c r="KV33" s="12">
        <v>0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53349</v>
      </c>
      <c r="LC33" s="12">
        <v>39490</v>
      </c>
      <c r="LD33" s="12">
        <v>22549</v>
      </c>
      <c r="LE33" s="12">
        <v>44363</v>
      </c>
      <c r="LF33" s="12">
        <v>23538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50017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  <c r="MB33" s="12">
        <v>0</v>
      </c>
      <c r="MC33" s="12">
        <v>0</v>
      </c>
      <c r="MD33" s="12">
        <v>0</v>
      </c>
      <c r="ME33" s="12">
        <v>48015</v>
      </c>
      <c r="MF33" s="12">
        <v>0</v>
      </c>
      <c r="MG33" s="12">
        <v>0</v>
      </c>
      <c r="MH33" s="12">
        <v>0</v>
      </c>
      <c r="MI33" s="12">
        <v>0</v>
      </c>
      <c r="MJ33" s="12">
        <v>48250</v>
      </c>
      <c r="MK33" s="12">
        <v>0</v>
      </c>
      <c r="ML33" s="12">
        <v>0</v>
      </c>
      <c r="MM33" s="12">
        <v>0</v>
      </c>
      <c r="MN33" s="12">
        <v>0</v>
      </c>
    </row>
    <row r="34" spans="1:352">
      <c r="A34" s="11" t="s">
        <v>617</v>
      </c>
      <c r="B34" s="11" t="s">
        <v>618</v>
      </c>
      <c r="C34" s="11" t="s">
        <v>619</v>
      </c>
      <c r="D34" s="12">
        <v>24186</v>
      </c>
      <c r="E34" s="12">
        <v>16852</v>
      </c>
      <c r="F34" s="13">
        <v>0.69676672455139332</v>
      </c>
      <c r="G34" s="12">
        <v>0</v>
      </c>
      <c r="H34" s="12">
        <v>0</v>
      </c>
      <c r="I34" s="12">
        <v>11</v>
      </c>
      <c r="J34" s="12">
        <v>4359</v>
      </c>
      <c r="K34" s="12">
        <v>84</v>
      </c>
      <c r="L34" s="12">
        <v>0</v>
      </c>
      <c r="M34" s="12">
        <v>0</v>
      </c>
      <c r="N34" s="12">
        <v>0</v>
      </c>
      <c r="O34" s="12">
        <v>0</v>
      </c>
      <c r="P34" s="12">
        <v>549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10</v>
      </c>
      <c r="W34" s="12">
        <v>0</v>
      </c>
      <c r="X34" s="12">
        <v>0</v>
      </c>
      <c r="Y34" s="12">
        <v>0</v>
      </c>
      <c r="Z34" s="12">
        <v>99</v>
      </c>
      <c r="AA34" s="12">
        <v>0</v>
      </c>
      <c r="AB34" s="12">
        <v>0</v>
      </c>
      <c r="AC34" s="12">
        <v>11445</v>
      </c>
      <c r="AD34" s="12">
        <v>296</v>
      </c>
      <c r="AE34" s="12">
        <v>206</v>
      </c>
      <c r="AF34" s="12">
        <v>11639</v>
      </c>
      <c r="AG34" s="12">
        <v>242</v>
      </c>
      <c r="AH34" s="12">
        <v>0</v>
      </c>
      <c r="AI34" s="12">
        <v>3836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11644</v>
      </c>
      <c r="AX34" s="12">
        <v>4143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12288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0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0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0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0</v>
      </c>
      <c r="JT34" s="12">
        <v>0</v>
      </c>
      <c r="JU34" s="12">
        <v>0</v>
      </c>
      <c r="JV34" s="12">
        <v>0</v>
      </c>
      <c r="JW34" s="12">
        <v>0</v>
      </c>
      <c r="JX34" s="12">
        <v>0</v>
      </c>
      <c r="JY34" s="12">
        <v>0</v>
      </c>
      <c r="JZ34" s="12">
        <v>0</v>
      </c>
      <c r="KA34" s="12">
        <v>12069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0</v>
      </c>
      <c r="KJ34" s="12">
        <v>0</v>
      </c>
      <c r="KK34" s="12">
        <v>0</v>
      </c>
      <c r="KL34" s="12">
        <v>0</v>
      </c>
      <c r="KM34" s="12">
        <v>0</v>
      </c>
      <c r="KN34" s="12">
        <v>0</v>
      </c>
      <c r="KO34" s="12">
        <v>0</v>
      </c>
      <c r="KP34" s="12">
        <v>10259</v>
      </c>
      <c r="KQ34" s="12">
        <v>0</v>
      </c>
      <c r="KR34" s="12">
        <v>0</v>
      </c>
      <c r="KS34" s="12">
        <v>0</v>
      </c>
      <c r="KT34" s="12">
        <v>0</v>
      </c>
      <c r="KU34" s="12">
        <v>0</v>
      </c>
      <c r="KV34" s="12">
        <v>0</v>
      </c>
      <c r="KW34" s="12">
        <v>0</v>
      </c>
      <c r="KX34" s="12">
        <v>0</v>
      </c>
      <c r="KY34" s="12">
        <v>0</v>
      </c>
      <c r="KZ34" s="12">
        <v>0</v>
      </c>
      <c r="LA34" s="12">
        <v>0</v>
      </c>
      <c r="LB34" s="12">
        <v>10419</v>
      </c>
      <c r="LC34" s="12">
        <v>7129</v>
      </c>
      <c r="LD34" s="12">
        <v>4958</v>
      </c>
      <c r="LE34" s="12">
        <v>8520</v>
      </c>
      <c r="LF34" s="12">
        <v>4506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0</v>
      </c>
      <c r="LN34" s="12">
        <v>0</v>
      </c>
      <c r="LO34" s="12">
        <v>0</v>
      </c>
      <c r="LP34" s="12">
        <v>0</v>
      </c>
      <c r="LQ34" s="12">
        <v>0</v>
      </c>
      <c r="LR34" s="12">
        <v>0</v>
      </c>
      <c r="LS34" s="12">
        <v>5497</v>
      </c>
      <c r="LT34" s="12">
        <v>6207</v>
      </c>
      <c r="LU34" s="12">
        <v>0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  <c r="MB34" s="12">
        <v>0</v>
      </c>
      <c r="MC34" s="12">
        <v>0</v>
      </c>
      <c r="MD34" s="12">
        <v>0</v>
      </c>
      <c r="ME34" s="12">
        <v>0</v>
      </c>
      <c r="MF34" s="12">
        <v>9365</v>
      </c>
      <c r="MG34" s="12">
        <v>0</v>
      </c>
      <c r="MH34" s="12">
        <v>0</v>
      </c>
      <c r="MI34" s="12">
        <v>0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</row>
    <row r="35" spans="1:352">
      <c r="A35" s="11" t="s">
        <v>620</v>
      </c>
      <c r="B35" s="11" t="s">
        <v>621</v>
      </c>
      <c r="C35" s="11" t="s">
        <v>622</v>
      </c>
      <c r="D35" s="12">
        <v>580341</v>
      </c>
      <c r="E35" s="12">
        <v>417456</v>
      </c>
      <c r="F35" s="13">
        <v>0.71932880840747082</v>
      </c>
      <c r="G35" s="12">
        <v>0</v>
      </c>
      <c r="H35" s="12">
        <v>0</v>
      </c>
      <c r="I35" s="12">
        <v>98</v>
      </c>
      <c r="J35" s="12">
        <v>215719</v>
      </c>
      <c r="K35" s="12">
        <v>1211</v>
      </c>
      <c r="L35" s="12">
        <v>0</v>
      </c>
      <c r="M35" s="12">
        <v>6</v>
      </c>
      <c r="N35" s="12">
        <v>18</v>
      </c>
      <c r="O35" s="12">
        <v>0</v>
      </c>
      <c r="P35" s="12">
        <v>13200</v>
      </c>
      <c r="Q35" s="12">
        <v>2</v>
      </c>
      <c r="R35" s="12">
        <v>10</v>
      </c>
      <c r="S35" s="12">
        <v>6</v>
      </c>
      <c r="T35" s="12">
        <v>0</v>
      </c>
      <c r="U35" s="12">
        <v>64</v>
      </c>
      <c r="V35" s="12">
        <v>1377</v>
      </c>
      <c r="W35" s="12">
        <v>1</v>
      </c>
      <c r="X35" s="12">
        <v>5</v>
      </c>
      <c r="Y35" s="12">
        <v>2</v>
      </c>
      <c r="Z35" s="12">
        <v>3723</v>
      </c>
      <c r="AA35" s="12">
        <v>1</v>
      </c>
      <c r="AB35" s="12">
        <v>1</v>
      </c>
      <c r="AC35" s="12">
        <v>173665</v>
      </c>
      <c r="AD35" s="12">
        <v>4753</v>
      </c>
      <c r="AE35" s="12">
        <v>6847</v>
      </c>
      <c r="AF35" s="12">
        <v>216298</v>
      </c>
      <c r="AG35" s="12">
        <v>4137</v>
      </c>
      <c r="AH35" s="12">
        <v>8</v>
      </c>
      <c r="AI35" s="12">
        <v>170427</v>
      </c>
      <c r="AJ35" s="12">
        <v>125612</v>
      </c>
      <c r="AK35" s="12">
        <v>103</v>
      </c>
      <c r="AL35" s="12">
        <v>9</v>
      </c>
      <c r="AM35" s="12">
        <v>114497</v>
      </c>
      <c r="AN35" s="12">
        <v>5848</v>
      </c>
      <c r="AO35" s="12">
        <v>65224</v>
      </c>
      <c r="AP35" s="12">
        <v>85450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62693</v>
      </c>
      <c r="CI35" s="12">
        <v>106215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40556</v>
      </c>
      <c r="FF35" s="12">
        <v>22447</v>
      </c>
      <c r="FG35" s="12">
        <v>36098</v>
      </c>
      <c r="FH35" s="12">
        <v>26808</v>
      </c>
      <c r="FI35" s="12">
        <v>37138</v>
      </c>
      <c r="FJ35" s="12">
        <v>14975</v>
      </c>
      <c r="FK35" s="12">
        <v>40718</v>
      </c>
      <c r="FL35" s="12">
        <v>34581</v>
      </c>
      <c r="FM35" s="12">
        <v>16231</v>
      </c>
      <c r="FN35" s="12">
        <v>37595</v>
      </c>
      <c r="FO35" s="12">
        <v>11308</v>
      </c>
      <c r="FP35" s="12">
        <v>14396</v>
      </c>
      <c r="FQ35" s="12">
        <v>40005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0</v>
      </c>
      <c r="JY35" s="12">
        <v>0</v>
      </c>
      <c r="JZ35" s="12">
        <v>0</v>
      </c>
      <c r="KA35" s="12">
        <v>0</v>
      </c>
      <c r="KB35" s="12">
        <v>0</v>
      </c>
      <c r="KC35" s="12">
        <v>0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0</v>
      </c>
      <c r="KQ35" s="12">
        <v>0</v>
      </c>
      <c r="KR35" s="12">
        <v>0</v>
      </c>
      <c r="KS35" s="12">
        <v>0</v>
      </c>
      <c r="KT35" s="12">
        <v>0</v>
      </c>
      <c r="KU35" s="12">
        <v>0</v>
      </c>
      <c r="KV35" s="12">
        <v>0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248699</v>
      </c>
      <c r="LC35" s="12">
        <v>167985</v>
      </c>
      <c r="LD35" s="12">
        <v>145664</v>
      </c>
      <c r="LE35" s="12">
        <v>191230</v>
      </c>
      <c r="LF35" s="12">
        <v>149441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224316</v>
      </c>
      <c r="LN35" s="12">
        <v>0</v>
      </c>
      <c r="LO35" s="12">
        <v>0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0</v>
      </c>
      <c r="LZ35" s="12">
        <v>0</v>
      </c>
      <c r="MA35" s="12">
        <v>0</v>
      </c>
      <c r="MB35" s="12">
        <v>0</v>
      </c>
      <c r="MC35" s="12">
        <v>0</v>
      </c>
      <c r="MD35" s="12">
        <v>0</v>
      </c>
      <c r="ME35" s="12">
        <v>0</v>
      </c>
      <c r="MF35" s="12">
        <v>0</v>
      </c>
      <c r="MG35" s="12">
        <v>0</v>
      </c>
      <c r="MH35" s="12">
        <v>0</v>
      </c>
      <c r="MI35" s="12">
        <v>0</v>
      </c>
      <c r="MJ35" s="12">
        <v>0</v>
      </c>
      <c r="MK35" s="12">
        <v>0</v>
      </c>
      <c r="ML35" s="12">
        <v>0</v>
      </c>
      <c r="MM35" s="12">
        <v>153119</v>
      </c>
      <c r="MN35" s="12">
        <v>156687</v>
      </c>
    </row>
    <row r="36" spans="1:352">
      <c r="A36" s="11" t="s">
        <v>623</v>
      </c>
      <c r="B36" s="11" t="s">
        <v>624</v>
      </c>
      <c r="C36" s="11" t="s">
        <v>625</v>
      </c>
      <c r="D36" s="12">
        <v>50411</v>
      </c>
      <c r="E36" s="12">
        <v>36571</v>
      </c>
      <c r="F36" s="13">
        <v>0.72545674555156614</v>
      </c>
      <c r="G36" s="12">
        <v>1</v>
      </c>
      <c r="H36" s="12">
        <v>0</v>
      </c>
      <c r="I36" s="12">
        <v>40</v>
      </c>
      <c r="J36" s="12">
        <v>9609</v>
      </c>
      <c r="K36" s="12">
        <v>217</v>
      </c>
      <c r="L36" s="12">
        <v>0</v>
      </c>
      <c r="M36" s="12">
        <v>1</v>
      </c>
      <c r="N36" s="12">
        <v>5</v>
      </c>
      <c r="O36" s="12">
        <v>0</v>
      </c>
      <c r="P36" s="12">
        <v>1535</v>
      </c>
      <c r="Q36" s="12">
        <v>4</v>
      </c>
      <c r="R36" s="12">
        <v>0</v>
      </c>
      <c r="S36" s="12">
        <v>1</v>
      </c>
      <c r="T36" s="12">
        <v>0</v>
      </c>
      <c r="U36" s="12">
        <v>7</v>
      </c>
      <c r="V36" s="12">
        <v>97</v>
      </c>
      <c r="W36" s="12">
        <v>0</v>
      </c>
      <c r="X36" s="12">
        <v>4</v>
      </c>
      <c r="Y36" s="12">
        <v>0</v>
      </c>
      <c r="Z36" s="12">
        <v>319</v>
      </c>
      <c r="AA36" s="12">
        <v>0</v>
      </c>
      <c r="AB36" s="12">
        <v>0</v>
      </c>
      <c r="AC36" s="12">
        <v>24183</v>
      </c>
      <c r="AD36" s="12">
        <v>582</v>
      </c>
      <c r="AE36" s="12">
        <v>548</v>
      </c>
      <c r="AF36" s="12">
        <v>25928</v>
      </c>
      <c r="AG36" s="12">
        <v>563</v>
      </c>
      <c r="AH36" s="12">
        <v>43</v>
      </c>
      <c r="AI36" s="12">
        <v>7761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27181</v>
      </c>
      <c r="AV36" s="12">
        <v>7385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8701</v>
      </c>
      <c r="JH36" s="12">
        <v>25567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0</v>
      </c>
      <c r="KE36" s="12">
        <v>3978</v>
      </c>
      <c r="KF36" s="12">
        <v>11400</v>
      </c>
      <c r="KG36" s="12">
        <v>4966</v>
      </c>
      <c r="KH36" s="12">
        <v>3203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0</v>
      </c>
      <c r="KQ36" s="12">
        <v>0</v>
      </c>
      <c r="KR36" s="12">
        <v>0</v>
      </c>
      <c r="KS36" s="12">
        <v>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0</v>
      </c>
      <c r="KZ36" s="12">
        <v>0</v>
      </c>
      <c r="LA36" s="12">
        <v>0</v>
      </c>
      <c r="LB36" s="12">
        <v>25248</v>
      </c>
      <c r="LC36" s="12">
        <v>13121</v>
      </c>
      <c r="LD36" s="12">
        <v>13011</v>
      </c>
      <c r="LE36" s="12">
        <v>19435</v>
      </c>
      <c r="LF36" s="12">
        <v>9086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10786</v>
      </c>
      <c r="LP36" s="12">
        <v>14457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  <c r="MB36" s="12">
        <v>0</v>
      </c>
      <c r="MC36" s="12">
        <v>0</v>
      </c>
      <c r="MD36" s="12">
        <v>0</v>
      </c>
      <c r="ME36" s="12">
        <v>0</v>
      </c>
      <c r="MF36" s="12">
        <v>0</v>
      </c>
      <c r="MG36" s="12">
        <v>0</v>
      </c>
      <c r="MH36" s="12">
        <v>0</v>
      </c>
      <c r="MI36" s="12">
        <v>0</v>
      </c>
      <c r="MJ36" s="12">
        <v>0</v>
      </c>
      <c r="MK36" s="12">
        <v>22654</v>
      </c>
      <c r="ML36" s="12">
        <v>0</v>
      </c>
      <c r="MM36" s="12">
        <v>0</v>
      </c>
      <c r="MN36" s="12">
        <v>0</v>
      </c>
    </row>
    <row r="37" spans="1:352">
      <c r="A37" s="11" t="s">
        <v>626</v>
      </c>
      <c r="B37" s="11" t="s">
        <v>627</v>
      </c>
      <c r="C37" s="11" t="s">
        <v>628</v>
      </c>
      <c r="D37" s="12">
        <v>18035</v>
      </c>
      <c r="E37" s="12">
        <v>12516</v>
      </c>
      <c r="F37" s="13">
        <v>0.69398392015525368</v>
      </c>
      <c r="G37" s="12">
        <v>0</v>
      </c>
      <c r="H37" s="12">
        <v>0</v>
      </c>
      <c r="I37" s="12">
        <v>1</v>
      </c>
      <c r="J37" s="12">
        <v>2920</v>
      </c>
      <c r="K37" s="12">
        <v>79</v>
      </c>
      <c r="L37" s="12">
        <v>0</v>
      </c>
      <c r="M37" s="12">
        <v>0</v>
      </c>
      <c r="N37" s="12">
        <v>1</v>
      </c>
      <c r="O37" s="12">
        <v>0</v>
      </c>
      <c r="P37" s="12">
        <v>465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26</v>
      </c>
      <c r="W37" s="12">
        <v>0</v>
      </c>
      <c r="X37" s="12">
        <v>3</v>
      </c>
      <c r="Y37" s="12">
        <v>2</v>
      </c>
      <c r="Z37" s="12">
        <v>80</v>
      </c>
      <c r="AA37" s="12">
        <v>0</v>
      </c>
      <c r="AB37" s="12">
        <v>0</v>
      </c>
      <c r="AC37" s="12">
        <v>8717</v>
      </c>
      <c r="AD37" s="12">
        <v>269</v>
      </c>
      <c r="AE37" s="12">
        <v>150</v>
      </c>
      <c r="AF37" s="12">
        <v>8852</v>
      </c>
      <c r="AG37" s="12">
        <v>249</v>
      </c>
      <c r="AH37" s="12">
        <v>3</v>
      </c>
      <c r="AI37" s="12">
        <v>2505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8883</v>
      </c>
      <c r="AV37" s="12">
        <v>2657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0</v>
      </c>
      <c r="JF37" s="12">
        <v>0</v>
      </c>
      <c r="JG37" s="12">
        <v>2961</v>
      </c>
      <c r="JH37" s="12">
        <v>8518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0</v>
      </c>
      <c r="JW37" s="12">
        <v>0</v>
      </c>
      <c r="JX37" s="12">
        <v>0</v>
      </c>
      <c r="JY37" s="12">
        <v>0</v>
      </c>
      <c r="JZ37" s="12">
        <v>0</v>
      </c>
      <c r="KA37" s="12">
        <v>0</v>
      </c>
      <c r="KB37" s="12">
        <v>0</v>
      </c>
      <c r="KC37" s="12">
        <v>0</v>
      </c>
      <c r="KD37" s="12">
        <v>0</v>
      </c>
      <c r="KE37" s="12">
        <v>1607</v>
      </c>
      <c r="KF37" s="12">
        <v>3719</v>
      </c>
      <c r="KG37" s="12">
        <v>2381</v>
      </c>
      <c r="KH37" s="12">
        <v>936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0</v>
      </c>
      <c r="KO37" s="12">
        <v>0</v>
      </c>
      <c r="KP37" s="12">
        <v>0</v>
      </c>
      <c r="KQ37" s="12">
        <v>0</v>
      </c>
      <c r="KR37" s="12">
        <v>0</v>
      </c>
      <c r="KS37" s="12">
        <v>0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0</v>
      </c>
      <c r="KZ37" s="12">
        <v>0</v>
      </c>
      <c r="LA37" s="12">
        <v>0</v>
      </c>
      <c r="LB37" s="12">
        <v>8810</v>
      </c>
      <c r="LC37" s="12">
        <v>4992</v>
      </c>
      <c r="LD37" s="12">
        <v>4454</v>
      </c>
      <c r="LE37" s="12">
        <v>6647</v>
      </c>
      <c r="LF37" s="12">
        <v>3332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3973</v>
      </c>
      <c r="LP37" s="12">
        <v>4949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  <c r="MB37" s="12">
        <v>0</v>
      </c>
      <c r="MC37" s="12">
        <v>0</v>
      </c>
      <c r="MD37" s="12">
        <v>0</v>
      </c>
      <c r="ME37" s="12">
        <v>0</v>
      </c>
      <c r="MF37" s="12">
        <v>0</v>
      </c>
      <c r="MG37" s="12">
        <v>0</v>
      </c>
      <c r="MH37" s="12">
        <v>0</v>
      </c>
      <c r="MI37" s="12">
        <v>0</v>
      </c>
      <c r="MJ37" s="12">
        <v>0</v>
      </c>
      <c r="MK37" s="12">
        <v>8108</v>
      </c>
      <c r="ML37" s="12">
        <v>0</v>
      </c>
      <c r="MM37" s="12">
        <v>0</v>
      </c>
      <c r="MN37" s="12">
        <v>0</v>
      </c>
    </row>
    <row r="38" spans="1:352">
      <c r="A38" s="11" t="s">
        <v>629</v>
      </c>
      <c r="B38" s="11" t="s">
        <v>630</v>
      </c>
      <c r="C38" s="11" t="s">
        <v>631</v>
      </c>
      <c r="D38" s="12">
        <v>10056</v>
      </c>
      <c r="E38" s="12">
        <v>7231</v>
      </c>
      <c r="F38" s="13">
        <v>0.71907319013524262</v>
      </c>
      <c r="G38" s="12">
        <v>0</v>
      </c>
      <c r="H38" s="12">
        <v>0</v>
      </c>
      <c r="I38" s="12">
        <v>2</v>
      </c>
      <c r="J38" s="12">
        <v>1688</v>
      </c>
      <c r="K38" s="12">
        <v>50</v>
      </c>
      <c r="L38" s="12">
        <v>0</v>
      </c>
      <c r="M38" s="12">
        <v>0</v>
      </c>
      <c r="N38" s="12">
        <v>0</v>
      </c>
      <c r="O38" s="12">
        <v>0</v>
      </c>
      <c r="P38" s="12">
        <v>178</v>
      </c>
      <c r="Q38" s="12">
        <v>0</v>
      </c>
      <c r="R38" s="12">
        <v>0</v>
      </c>
      <c r="S38" s="12">
        <v>0</v>
      </c>
      <c r="T38" s="12">
        <v>0</v>
      </c>
      <c r="U38" s="12">
        <v>2</v>
      </c>
      <c r="V38" s="12">
        <v>6</v>
      </c>
      <c r="W38" s="12">
        <v>0</v>
      </c>
      <c r="X38" s="12">
        <v>1</v>
      </c>
      <c r="Y38" s="12">
        <v>1</v>
      </c>
      <c r="Z38" s="12">
        <v>53</v>
      </c>
      <c r="AA38" s="12">
        <v>0</v>
      </c>
      <c r="AB38" s="12">
        <v>0</v>
      </c>
      <c r="AC38" s="12">
        <v>5098</v>
      </c>
      <c r="AD38" s="12">
        <v>164</v>
      </c>
      <c r="AE38" s="12">
        <v>102</v>
      </c>
      <c r="AF38" s="12">
        <v>4780</v>
      </c>
      <c r="AG38" s="12">
        <v>107</v>
      </c>
      <c r="AH38" s="12">
        <v>0</v>
      </c>
      <c r="AI38" s="12">
        <v>1823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4853</v>
      </c>
      <c r="AX38" s="12">
        <v>2019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3140</v>
      </c>
      <c r="DC38" s="12">
        <v>3916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0</v>
      </c>
      <c r="JS38" s="12">
        <v>0</v>
      </c>
      <c r="JT38" s="12">
        <v>0</v>
      </c>
      <c r="JU38" s="12">
        <v>0</v>
      </c>
      <c r="JV38" s="12">
        <v>0</v>
      </c>
      <c r="JW38" s="12">
        <v>0</v>
      </c>
      <c r="JX38" s="12">
        <v>3003</v>
      </c>
      <c r="JY38" s="12">
        <v>3951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0</v>
      </c>
      <c r="KS38" s="12">
        <v>0</v>
      </c>
      <c r="KT38" s="12">
        <v>0</v>
      </c>
      <c r="KU38" s="12">
        <v>0</v>
      </c>
      <c r="KV38" s="12">
        <v>0</v>
      </c>
      <c r="KW38" s="12">
        <v>521</v>
      </c>
      <c r="KX38" s="12">
        <v>1360</v>
      </c>
      <c r="KY38" s="12">
        <v>1122</v>
      </c>
      <c r="KZ38" s="12">
        <v>1503</v>
      </c>
      <c r="LA38" s="12">
        <v>603</v>
      </c>
      <c r="LB38" s="12">
        <v>4974</v>
      </c>
      <c r="LC38" s="12">
        <v>2725</v>
      </c>
      <c r="LD38" s="12">
        <v>2812</v>
      </c>
      <c r="LE38" s="12">
        <v>3552</v>
      </c>
      <c r="LF38" s="12">
        <v>2158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4391</v>
      </c>
      <c r="LX38" s="12">
        <v>0</v>
      </c>
      <c r="LY38" s="12">
        <v>0</v>
      </c>
      <c r="LZ38" s="12">
        <v>0</v>
      </c>
      <c r="MA38" s="12">
        <v>0</v>
      </c>
      <c r="MB38" s="12">
        <v>0</v>
      </c>
      <c r="MC38" s="12">
        <v>0</v>
      </c>
      <c r="MD38" s="12">
        <v>0</v>
      </c>
      <c r="ME38" s="12">
        <v>0</v>
      </c>
      <c r="MF38" s="12">
        <v>0</v>
      </c>
      <c r="MG38" s="12">
        <v>0</v>
      </c>
      <c r="MH38" s="12">
        <v>0</v>
      </c>
      <c r="MI38" s="12">
        <v>0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</row>
    <row r="39" spans="1:352">
      <c r="A39" s="11" t="s">
        <v>632</v>
      </c>
      <c r="B39" s="11" t="s">
        <v>633</v>
      </c>
      <c r="C39" s="11" t="s">
        <v>634</v>
      </c>
      <c r="D39" s="12">
        <v>19315</v>
      </c>
      <c r="E39" s="12">
        <v>14216</v>
      </c>
      <c r="F39" s="13">
        <v>0.73600828371731819</v>
      </c>
      <c r="G39" s="12">
        <v>0</v>
      </c>
      <c r="H39" s="12">
        <v>0</v>
      </c>
      <c r="I39" s="12">
        <v>1</v>
      </c>
      <c r="J39" s="12">
        <v>3756</v>
      </c>
      <c r="K39" s="12">
        <v>99</v>
      </c>
      <c r="L39" s="12">
        <v>0</v>
      </c>
      <c r="M39" s="12">
        <v>0</v>
      </c>
      <c r="N39" s="12">
        <v>0</v>
      </c>
      <c r="O39" s="12">
        <v>0</v>
      </c>
      <c r="P39" s="12">
        <v>659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3</v>
      </c>
      <c r="W39" s="12">
        <v>0</v>
      </c>
      <c r="X39" s="12">
        <v>2</v>
      </c>
      <c r="Y39" s="12">
        <v>0</v>
      </c>
      <c r="Z39" s="12">
        <v>111</v>
      </c>
      <c r="AA39" s="12">
        <v>0</v>
      </c>
      <c r="AB39" s="12">
        <v>0</v>
      </c>
      <c r="AC39" s="12">
        <v>9301</v>
      </c>
      <c r="AD39" s="12">
        <v>251</v>
      </c>
      <c r="AE39" s="12">
        <v>198</v>
      </c>
      <c r="AF39" s="12">
        <v>9976</v>
      </c>
      <c r="AG39" s="12">
        <v>223</v>
      </c>
      <c r="AH39" s="12">
        <v>0</v>
      </c>
      <c r="AI39" s="12">
        <v>3110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10716</v>
      </c>
      <c r="AV39" s="12">
        <v>2791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11013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1507</v>
      </c>
      <c r="KF39" s="12">
        <v>2829</v>
      </c>
      <c r="KG39" s="12">
        <v>2692</v>
      </c>
      <c r="KH39" s="12">
        <v>1238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10074</v>
      </c>
      <c r="LC39" s="12">
        <v>5263</v>
      </c>
      <c r="LD39" s="12">
        <v>4966</v>
      </c>
      <c r="LE39" s="12">
        <v>7649</v>
      </c>
      <c r="LF39" s="12">
        <v>3346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3208</v>
      </c>
      <c r="LP39" s="12">
        <v>6379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8426</v>
      </c>
      <c r="ML39" s="12">
        <v>0</v>
      </c>
      <c r="MM39" s="12">
        <v>0</v>
      </c>
      <c r="MN39" s="12">
        <v>0</v>
      </c>
    </row>
    <row r="40" spans="1:352">
      <c r="A40" s="11" t="s">
        <v>635</v>
      </c>
      <c r="B40" s="11" t="s">
        <v>636</v>
      </c>
      <c r="C40" s="11" t="s">
        <v>637</v>
      </c>
      <c r="D40" s="12">
        <v>27621</v>
      </c>
      <c r="E40" s="12">
        <v>18769</v>
      </c>
      <c r="F40" s="13">
        <v>0.67951920640092678</v>
      </c>
      <c r="G40" s="12">
        <v>0</v>
      </c>
      <c r="H40" s="12">
        <v>0</v>
      </c>
      <c r="I40" s="12">
        <v>9</v>
      </c>
      <c r="J40" s="12">
        <v>3773</v>
      </c>
      <c r="K40" s="12">
        <v>92</v>
      </c>
      <c r="L40" s="12">
        <v>0</v>
      </c>
      <c r="M40" s="12">
        <v>0</v>
      </c>
      <c r="N40" s="12">
        <v>0</v>
      </c>
      <c r="O40" s="12">
        <v>0</v>
      </c>
      <c r="P40" s="12">
        <v>473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31</v>
      </c>
      <c r="W40" s="12">
        <v>0</v>
      </c>
      <c r="X40" s="12">
        <v>0</v>
      </c>
      <c r="Y40" s="12">
        <v>0</v>
      </c>
      <c r="Z40" s="12">
        <v>103</v>
      </c>
      <c r="AA40" s="12">
        <v>0</v>
      </c>
      <c r="AB40" s="12">
        <v>0</v>
      </c>
      <c r="AC40" s="12">
        <v>14020</v>
      </c>
      <c r="AD40" s="12">
        <v>338</v>
      </c>
      <c r="AE40" s="12">
        <v>208</v>
      </c>
      <c r="AF40" s="12">
        <v>13866</v>
      </c>
      <c r="AG40" s="12">
        <v>268</v>
      </c>
      <c r="AH40" s="12">
        <v>0</v>
      </c>
      <c r="AI40" s="12">
        <v>3521</v>
      </c>
      <c r="AJ40" s="12">
        <v>0</v>
      </c>
      <c r="AK40" s="12">
        <v>0</v>
      </c>
      <c r="AL40" s="12">
        <v>0</v>
      </c>
      <c r="AM40" s="12">
        <v>0</v>
      </c>
      <c r="AN40" s="12">
        <v>9</v>
      </c>
      <c r="AO40" s="12">
        <v>3676</v>
      </c>
      <c r="AP40" s="12">
        <v>13832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13776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5368</v>
      </c>
      <c r="KR40" s="12">
        <v>6903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12473</v>
      </c>
      <c r="LC40" s="12">
        <v>7401</v>
      </c>
      <c r="LD40" s="12">
        <v>6379</v>
      </c>
      <c r="LE40" s="12">
        <v>11241</v>
      </c>
      <c r="LF40" s="12">
        <v>4138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3324</v>
      </c>
      <c r="LR40" s="12">
        <v>10429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</row>
    <row r="41" spans="1:352">
      <c r="A41" s="11" t="s">
        <v>638</v>
      </c>
      <c r="B41" s="11" t="s">
        <v>639</v>
      </c>
      <c r="C41" s="11" t="s">
        <v>640</v>
      </c>
      <c r="D41" s="12">
        <v>18444</v>
      </c>
      <c r="E41" s="12">
        <v>13103</v>
      </c>
      <c r="F41" s="13">
        <v>0.71042073302971154</v>
      </c>
      <c r="G41" s="12">
        <v>0</v>
      </c>
      <c r="H41" s="12">
        <v>0</v>
      </c>
      <c r="I41" s="12">
        <v>6</v>
      </c>
      <c r="J41" s="12">
        <v>3775</v>
      </c>
      <c r="K41" s="12">
        <v>82</v>
      </c>
      <c r="L41" s="12">
        <v>0</v>
      </c>
      <c r="M41" s="12">
        <v>1</v>
      </c>
      <c r="N41" s="12">
        <v>2</v>
      </c>
      <c r="O41" s="12">
        <v>0</v>
      </c>
      <c r="P41" s="12">
        <v>367</v>
      </c>
      <c r="Q41" s="12">
        <v>1</v>
      </c>
      <c r="R41" s="12">
        <v>0</v>
      </c>
      <c r="S41" s="12">
        <v>0</v>
      </c>
      <c r="T41" s="12">
        <v>0</v>
      </c>
      <c r="U41" s="12">
        <v>3</v>
      </c>
      <c r="V41" s="12">
        <v>14</v>
      </c>
      <c r="W41" s="12">
        <v>0</v>
      </c>
      <c r="X41" s="12">
        <v>0</v>
      </c>
      <c r="Y41" s="12">
        <v>0</v>
      </c>
      <c r="Z41" s="12">
        <v>90</v>
      </c>
      <c r="AA41" s="12">
        <v>0</v>
      </c>
      <c r="AB41" s="12">
        <v>0</v>
      </c>
      <c r="AC41" s="12">
        <v>8497</v>
      </c>
      <c r="AD41" s="12">
        <v>249</v>
      </c>
      <c r="AE41" s="12">
        <v>155</v>
      </c>
      <c r="AF41" s="12">
        <v>8246</v>
      </c>
      <c r="AG41" s="12">
        <v>245</v>
      </c>
      <c r="AH41" s="12">
        <v>0</v>
      </c>
      <c r="AI41" s="12">
        <v>3753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8321</v>
      </c>
      <c r="BY41" s="12">
        <v>3788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8310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8341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7517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7963</v>
      </c>
      <c r="LC41" s="12">
        <v>5150</v>
      </c>
      <c r="LD41" s="12">
        <v>4286</v>
      </c>
      <c r="LE41" s="12">
        <v>6389</v>
      </c>
      <c r="LF41" s="12">
        <v>3731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3414</v>
      </c>
      <c r="LR41" s="12">
        <v>5538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</row>
    <row r="42" spans="1:352">
      <c r="A42" s="11" t="s">
        <v>641</v>
      </c>
      <c r="B42" s="11" t="s">
        <v>642</v>
      </c>
      <c r="C42" s="11" t="s">
        <v>643</v>
      </c>
      <c r="D42" s="12">
        <v>17938</v>
      </c>
      <c r="E42" s="12">
        <v>11654</v>
      </c>
      <c r="F42" s="13">
        <v>0.64968223882261122</v>
      </c>
      <c r="G42" s="12">
        <v>0</v>
      </c>
      <c r="H42" s="12">
        <v>0</v>
      </c>
      <c r="I42" s="12">
        <v>17</v>
      </c>
      <c r="J42" s="12">
        <v>1788</v>
      </c>
      <c r="K42" s="12">
        <v>62</v>
      </c>
      <c r="L42" s="12">
        <v>0</v>
      </c>
      <c r="M42" s="12">
        <v>0</v>
      </c>
      <c r="N42" s="12">
        <v>0</v>
      </c>
      <c r="O42" s="12">
        <v>0</v>
      </c>
      <c r="P42" s="12">
        <v>374</v>
      </c>
      <c r="Q42" s="12">
        <v>1</v>
      </c>
      <c r="R42" s="12">
        <v>0</v>
      </c>
      <c r="S42" s="12">
        <v>0</v>
      </c>
      <c r="T42" s="12">
        <v>0</v>
      </c>
      <c r="U42" s="12">
        <v>0</v>
      </c>
      <c r="V42" s="12">
        <v>39</v>
      </c>
      <c r="W42" s="12">
        <v>0</v>
      </c>
      <c r="X42" s="12">
        <v>0</v>
      </c>
      <c r="Y42" s="12">
        <v>0</v>
      </c>
      <c r="Z42" s="12">
        <v>53</v>
      </c>
      <c r="AA42" s="12">
        <v>0</v>
      </c>
      <c r="AB42" s="12">
        <v>0</v>
      </c>
      <c r="AC42" s="12">
        <v>8720</v>
      </c>
      <c r="AD42" s="12">
        <v>232</v>
      </c>
      <c r="AE42" s="12">
        <v>101</v>
      </c>
      <c r="AF42" s="12">
        <v>8851</v>
      </c>
      <c r="AG42" s="12">
        <v>188</v>
      </c>
      <c r="AH42" s="12">
        <v>0</v>
      </c>
      <c r="AI42" s="12">
        <v>1575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9421</v>
      </c>
      <c r="AZ42" s="12">
        <v>397</v>
      </c>
      <c r="BA42" s="12">
        <v>1211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882</v>
      </c>
      <c r="CV42" s="12">
        <v>3383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1292</v>
      </c>
      <c r="IL42" s="12">
        <v>2933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0</v>
      </c>
      <c r="JZ42" s="12">
        <v>0</v>
      </c>
      <c r="KA42" s="12">
        <v>0</v>
      </c>
      <c r="KB42" s="12">
        <v>859</v>
      </c>
      <c r="KC42" s="12">
        <v>5269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649</v>
      </c>
      <c r="KJ42" s="12">
        <v>2362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3347</v>
      </c>
      <c r="KQ42" s="12">
        <v>0</v>
      </c>
      <c r="KR42" s="12">
        <v>0</v>
      </c>
      <c r="KS42" s="12">
        <v>0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0</v>
      </c>
      <c r="LB42" s="12">
        <v>6664</v>
      </c>
      <c r="LC42" s="12">
        <v>4145</v>
      </c>
      <c r="LD42" s="12">
        <v>2884</v>
      </c>
      <c r="LE42" s="12">
        <v>5668</v>
      </c>
      <c r="LF42" s="12">
        <v>1964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2962</v>
      </c>
      <c r="LT42" s="12">
        <v>3544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5587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2">
        <v>0</v>
      </c>
      <c r="MN42" s="12">
        <v>0</v>
      </c>
    </row>
    <row r="43" spans="1:352">
      <c r="A43" s="11" t="s">
        <v>644</v>
      </c>
      <c r="B43" s="11" t="s">
        <v>645</v>
      </c>
      <c r="C43" s="11" t="s">
        <v>646</v>
      </c>
      <c r="D43" s="12">
        <v>35732</v>
      </c>
      <c r="E43" s="12">
        <v>25343</v>
      </c>
      <c r="F43" s="13">
        <v>0.70925221090339197</v>
      </c>
      <c r="G43" s="12">
        <v>0</v>
      </c>
      <c r="H43" s="12">
        <v>0</v>
      </c>
      <c r="I43" s="12">
        <v>6</v>
      </c>
      <c r="J43" s="12">
        <v>7192</v>
      </c>
      <c r="K43" s="12">
        <v>244</v>
      </c>
      <c r="L43" s="12">
        <v>0</v>
      </c>
      <c r="M43" s="12">
        <v>0</v>
      </c>
      <c r="N43" s="12">
        <v>5</v>
      </c>
      <c r="O43" s="12">
        <v>0</v>
      </c>
      <c r="P43" s="12">
        <v>923</v>
      </c>
      <c r="Q43" s="12">
        <v>0</v>
      </c>
      <c r="R43" s="12">
        <v>0</v>
      </c>
      <c r="S43" s="12">
        <v>1</v>
      </c>
      <c r="T43" s="12">
        <v>0</v>
      </c>
      <c r="U43" s="12">
        <v>0</v>
      </c>
      <c r="V43" s="12">
        <v>45</v>
      </c>
      <c r="W43" s="12">
        <v>0</v>
      </c>
      <c r="X43" s="12">
        <v>0</v>
      </c>
      <c r="Y43" s="12">
        <v>0</v>
      </c>
      <c r="Z43" s="12">
        <v>192</v>
      </c>
      <c r="AA43" s="12">
        <v>0</v>
      </c>
      <c r="AB43" s="12">
        <v>0</v>
      </c>
      <c r="AC43" s="12">
        <v>16226</v>
      </c>
      <c r="AD43" s="12">
        <v>714</v>
      </c>
      <c r="AE43" s="12">
        <v>423</v>
      </c>
      <c r="AF43" s="12">
        <v>16493</v>
      </c>
      <c r="AG43" s="12">
        <v>580</v>
      </c>
      <c r="AH43" s="12">
        <v>0</v>
      </c>
      <c r="AI43" s="12">
        <v>6094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4739</v>
      </c>
      <c r="AT43" s="12">
        <v>7818</v>
      </c>
      <c r="AU43" s="12">
        <v>0</v>
      </c>
      <c r="AV43" s="12">
        <v>0</v>
      </c>
      <c r="AW43" s="12">
        <v>0</v>
      </c>
      <c r="AX43" s="12">
        <v>0</v>
      </c>
      <c r="AY43" s="12">
        <v>7555</v>
      </c>
      <c r="AZ43" s="12">
        <v>885</v>
      </c>
      <c r="BA43" s="12">
        <v>2523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8981</v>
      </c>
      <c r="HJ43" s="12">
        <v>15341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0</v>
      </c>
      <c r="KS43" s="12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17563</v>
      </c>
      <c r="LC43" s="12">
        <v>9548</v>
      </c>
      <c r="LD43" s="12">
        <v>9615</v>
      </c>
      <c r="LE43" s="12">
        <v>12019</v>
      </c>
      <c r="LF43" s="12">
        <v>8140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7516</v>
      </c>
      <c r="LV43" s="12">
        <v>11203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  <c r="MB43" s="12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15403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</row>
    <row r="44" spans="1:352">
      <c r="A44" s="11" t="s">
        <v>647</v>
      </c>
      <c r="B44" s="11" t="s">
        <v>648</v>
      </c>
      <c r="C44" s="11" t="s">
        <v>649</v>
      </c>
      <c r="D44" s="12">
        <v>21235</v>
      </c>
      <c r="E44" s="12">
        <v>13951</v>
      </c>
      <c r="F44" s="13">
        <v>0.65698139863433014</v>
      </c>
      <c r="G44" s="12">
        <v>0</v>
      </c>
      <c r="H44" s="12">
        <v>0</v>
      </c>
      <c r="I44" s="12">
        <v>0</v>
      </c>
      <c r="J44" s="12">
        <v>3226</v>
      </c>
      <c r="K44" s="12">
        <v>75</v>
      </c>
      <c r="L44" s="12">
        <v>0</v>
      </c>
      <c r="M44" s="12">
        <v>0</v>
      </c>
      <c r="N44" s="12">
        <v>0</v>
      </c>
      <c r="O44" s="12">
        <v>0</v>
      </c>
      <c r="P44" s="12">
        <v>373</v>
      </c>
      <c r="Q44" s="12">
        <v>1</v>
      </c>
      <c r="R44" s="12">
        <v>0</v>
      </c>
      <c r="S44" s="12">
        <v>0</v>
      </c>
      <c r="T44" s="12">
        <v>0</v>
      </c>
      <c r="U44" s="12">
        <v>0</v>
      </c>
      <c r="V44" s="12">
        <v>5</v>
      </c>
      <c r="W44" s="12">
        <v>0</v>
      </c>
      <c r="X44" s="12">
        <v>0</v>
      </c>
      <c r="Y44" s="12">
        <v>0</v>
      </c>
      <c r="Z44" s="12">
        <v>64</v>
      </c>
      <c r="AA44" s="12">
        <v>0</v>
      </c>
      <c r="AB44" s="12">
        <v>0</v>
      </c>
      <c r="AC44" s="12">
        <v>9949</v>
      </c>
      <c r="AD44" s="12">
        <v>181</v>
      </c>
      <c r="AE44" s="12">
        <v>119</v>
      </c>
      <c r="AF44" s="12">
        <v>9310</v>
      </c>
      <c r="AG44" s="12">
        <v>271</v>
      </c>
      <c r="AH44" s="12">
        <v>0</v>
      </c>
      <c r="AI44" s="12">
        <v>3574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9248</v>
      </c>
      <c r="AX44" s="12">
        <v>3071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0</v>
      </c>
      <c r="JS44" s="12">
        <v>0</v>
      </c>
      <c r="JT44" s="12">
        <v>0</v>
      </c>
      <c r="JU44" s="12">
        <v>10147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J44" s="12">
        <v>0</v>
      </c>
      <c r="KK44" s="12">
        <v>0</v>
      </c>
      <c r="KL44" s="12">
        <v>0</v>
      </c>
      <c r="KM44" s="12">
        <v>0</v>
      </c>
      <c r="KN44" s="12">
        <v>0</v>
      </c>
      <c r="KO44" s="12">
        <v>0</v>
      </c>
      <c r="KP44" s="12">
        <v>0</v>
      </c>
      <c r="KQ44" s="12">
        <v>3967</v>
      </c>
      <c r="KR44" s="12">
        <v>5180</v>
      </c>
      <c r="KS44" s="12">
        <v>0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0</v>
      </c>
      <c r="LA44" s="12">
        <v>0</v>
      </c>
      <c r="LB44" s="12">
        <v>8856</v>
      </c>
      <c r="LC44" s="12">
        <v>4396</v>
      </c>
      <c r="LD44" s="12">
        <v>5218</v>
      </c>
      <c r="LE44" s="12">
        <v>6864</v>
      </c>
      <c r="LF44" s="12">
        <v>3740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0</v>
      </c>
      <c r="LO44" s="12">
        <v>0</v>
      </c>
      <c r="LP44" s="12">
        <v>0</v>
      </c>
      <c r="LQ44" s="12">
        <v>2899</v>
      </c>
      <c r="LR44" s="12">
        <v>6777</v>
      </c>
      <c r="LS44" s="12">
        <v>0</v>
      </c>
      <c r="LT44" s="12">
        <v>0</v>
      </c>
      <c r="LU44" s="12">
        <v>0</v>
      </c>
      <c r="LV44" s="12">
        <v>0</v>
      </c>
      <c r="LW44" s="12">
        <v>0</v>
      </c>
      <c r="LX44" s="12">
        <v>0</v>
      </c>
      <c r="LY44" s="12">
        <v>0</v>
      </c>
      <c r="LZ44" s="12">
        <v>0</v>
      </c>
      <c r="MA44" s="12">
        <v>0</v>
      </c>
      <c r="MB44" s="12">
        <v>0</v>
      </c>
      <c r="MC44" s="12">
        <v>0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</row>
    <row r="45" spans="1:352">
      <c r="A45" s="11" t="s">
        <v>650</v>
      </c>
      <c r="B45" s="11" t="s">
        <v>651</v>
      </c>
      <c r="C45" s="11" t="s">
        <v>652</v>
      </c>
      <c r="D45" s="12">
        <v>47714</v>
      </c>
      <c r="E45" s="12">
        <v>32904</v>
      </c>
      <c r="F45" s="13">
        <v>0.68960891981389105</v>
      </c>
      <c r="G45" s="12">
        <v>0</v>
      </c>
      <c r="H45" s="12">
        <v>0</v>
      </c>
      <c r="I45" s="12">
        <v>6</v>
      </c>
      <c r="J45" s="12">
        <v>9675</v>
      </c>
      <c r="K45" s="12">
        <v>196</v>
      </c>
      <c r="L45" s="12">
        <v>0</v>
      </c>
      <c r="M45" s="12">
        <v>0</v>
      </c>
      <c r="N45" s="12">
        <v>0</v>
      </c>
      <c r="O45" s="12">
        <v>0</v>
      </c>
      <c r="P45" s="12">
        <v>841</v>
      </c>
      <c r="Q45" s="12">
        <v>0</v>
      </c>
      <c r="R45" s="12">
        <v>0</v>
      </c>
      <c r="S45" s="12">
        <v>1</v>
      </c>
      <c r="T45" s="12">
        <v>1</v>
      </c>
      <c r="U45" s="12">
        <v>54</v>
      </c>
      <c r="V45" s="12">
        <v>114</v>
      </c>
      <c r="W45" s="12">
        <v>0</v>
      </c>
      <c r="X45" s="12">
        <v>2</v>
      </c>
      <c r="Y45" s="12">
        <v>0</v>
      </c>
      <c r="Z45" s="12">
        <v>194</v>
      </c>
      <c r="AA45" s="12">
        <v>0</v>
      </c>
      <c r="AB45" s="12">
        <v>0</v>
      </c>
      <c r="AC45" s="12">
        <v>21117</v>
      </c>
      <c r="AD45" s="12">
        <v>780</v>
      </c>
      <c r="AE45" s="12">
        <v>400</v>
      </c>
      <c r="AF45" s="12">
        <v>18957</v>
      </c>
      <c r="AG45" s="12">
        <v>765</v>
      </c>
      <c r="AH45" s="12">
        <v>0</v>
      </c>
      <c r="AI45" s="12">
        <v>10437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18225</v>
      </c>
      <c r="AX45" s="12">
        <v>8995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16564</v>
      </c>
      <c r="DC45" s="12">
        <v>15429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0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  <c r="JH45" s="12">
        <v>0</v>
      </c>
      <c r="JI45" s="12">
        <v>0</v>
      </c>
      <c r="JJ45" s="12">
        <v>0</v>
      </c>
      <c r="JK45" s="12">
        <v>0</v>
      </c>
      <c r="JL45" s="12">
        <v>0</v>
      </c>
      <c r="JM45" s="12">
        <v>0</v>
      </c>
      <c r="JN45" s="12">
        <v>0</v>
      </c>
      <c r="JO45" s="12">
        <v>0</v>
      </c>
      <c r="JP45" s="12">
        <v>0</v>
      </c>
      <c r="JQ45" s="12">
        <v>0</v>
      </c>
      <c r="JR45" s="12">
        <v>0</v>
      </c>
      <c r="JS45" s="12">
        <v>0</v>
      </c>
      <c r="JT45" s="12">
        <v>0</v>
      </c>
      <c r="JU45" s="12">
        <v>0</v>
      </c>
      <c r="JV45" s="12">
        <v>0</v>
      </c>
      <c r="JW45" s="12">
        <v>0</v>
      </c>
      <c r="JX45" s="12">
        <v>0</v>
      </c>
      <c r="JY45" s="12">
        <v>0</v>
      </c>
      <c r="JZ45" s="12">
        <v>20432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0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2">
        <v>0</v>
      </c>
      <c r="KW45" s="12">
        <v>1821</v>
      </c>
      <c r="KX45" s="12">
        <v>6478</v>
      </c>
      <c r="KY45" s="12">
        <v>4804</v>
      </c>
      <c r="KZ45" s="12">
        <v>5953</v>
      </c>
      <c r="LA45" s="12">
        <v>3068</v>
      </c>
      <c r="LB45" s="12">
        <v>21004</v>
      </c>
      <c r="LC45" s="12">
        <v>10783</v>
      </c>
      <c r="LD45" s="12">
        <v>12524</v>
      </c>
      <c r="LE45" s="12">
        <v>14325</v>
      </c>
      <c r="LF45" s="12">
        <v>11137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2">
        <v>0</v>
      </c>
      <c r="LQ45" s="12">
        <v>0</v>
      </c>
      <c r="LR45" s="12">
        <v>0</v>
      </c>
      <c r="LS45" s="12">
        <v>0</v>
      </c>
      <c r="LT45" s="12">
        <v>0</v>
      </c>
      <c r="LU45" s="12">
        <v>0</v>
      </c>
      <c r="LV45" s="12">
        <v>0</v>
      </c>
      <c r="LW45" s="12">
        <v>19634</v>
      </c>
      <c r="LX45" s="12">
        <v>0</v>
      </c>
      <c r="LY45" s="12">
        <v>0</v>
      </c>
      <c r="LZ45" s="12">
        <v>0</v>
      </c>
      <c r="MA45" s="12">
        <v>0</v>
      </c>
      <c r="MB45" s="12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</row>
    <row r="46" spans="1:352">
      <c r="A46" s="11" t="s">
        <v>653</v>
      </c>
      <c r="B46" s="11" t="s">
        <v>654</v>
      </c>
      <c r="C46" s="11" t="s">
        <v>655</v>
      </c>
      <c r="D46" s="12">
        <v>40590</v>
      </c>
      <c r="E46" s="12">
        <v>29278</v>
      </c>
      <c r="F46" s="13">
        <v>0.72131066765213103</v>
      </c>
      <c r="G46" s="12">
        <v>0</v>
      </c>
      <c r="H46" s="12">
        <v>0</v>
      </c>
      <c r="I46" s="12">
        <v>13</v>
      </c>
      <c r="J46" s="12">
        <v>8171</v>
      </c>
      <c r="K46" s="12">
        <v>164</v>
      </c>
      <c r="L46" s="12">
        <v>0</v>
      </c>
      <c r="M46" s="12">
        <v>3</v>
      </c>
      <c r="N46" s="12">
        <v>0</v>
      </c>
      <c r="O46" s="12">
        <v>1</v>
      </c>
      <c r="P46" s="12">
        <v>936</v>
      </c>
      <c r="Q46" s="12">
        <v>2</v>
      </c>
      <c r="R46" s="12">
        <v>0</v>
      </c>
      <c r="S46" s="12">
        <v>0</v>
      </c>
      <c r="T46" s="12">
        <v>0</v>
      </c>
      <c r="U46" s="12">
        <v>1</v>
      </c>
      <c r="V46" s="12">
        <v>55</v>
      </c>
      <c r="W46" s="12">
        <v>0</v>
      </c>
      <c r="X46" s="12">
        <v>1</v>
      </c>
      <c r="Y46" s="12">
        <v>1</v>
      </c>
      <c r="Z46" s="12">
        <v>208</v>
      </c>
      <c r="AA46" s="12">
        <v>0</v>
      </c>
      <c r="AB46" s="12">
        <v>0</v>
      </c>
      <c r="AC46" s="12">
        <v>19131</v>
      </c>
      <c r="AD46" s="12">
        <v>589</v>
      </c>
      <c r="AE46" s="12">
        <v>417</v>
      </c>
      <c r="AF46" s="12">
        <v>19775</v>
      </c>
      <c r="AG46" s="12">
        <v>506</v>
      </c>
      <c r="AH46" s="12">
        <v>0</v>
      </c>
      <c r="AI46" s="12">
        <v>7214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19354</v>
      </c>
      <c r="AZ46" s="12">
        <v>1577</v>
      </c>
      <c r="BA46" s="12">
        <v>6833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18059</v>
      </c>
      <c r="IG46" s="12">
        <v>8</v>
      </c>
      <c r="IH46" s="12">
        <v>9248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0</v>
      </c>
      <c r="KK46" s="12">
        <v>1724</v>
      </c>
      <c r="KL46" s="12">
        <v>3021</v>
      </c>
      <c r="KM46" s="12">
        <v>4053</v>
      </c>
      <c r="KN46" s="12">
        <v>5041</v>
      </c>
      <c r="KO46" s="12">
        <v>3143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19713</v>
      </c>
      <c r="LC46" s="12">
        <v>13029</v>
      </c>
      <c r="LD46" s="12">
        <v>9112</v>
      </c>
      <c r="LE46" s="12">
        <v>15092</v>
      </c>
      <c r="LF46" s="12">
        <v>8188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10301</v>
      </c>
      <c r="LT46" s="12">
        <v>10345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17673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</row>
    <row r="47" spans="1:352">
      <c r="A47" s="11" t="s">
        <v>656</v>
      </c>
      <c r="B47" s="11" t="s">
        <v>657</v>
      </c>
      <c r="C47" s="11" t="s">
        <v>658</v>
      </c>
      <c r="D47" s="12">
        <v>155424</v>
      </c>
      <c r="E47" s="12">
        <v>118729</v>
      </c>
      <c r="F47" s="13">
        <v>0.76390390158534072</v>
      </c>
      <c r="G47" s="12">
        <v>0</v>
      </c>
      <c r="H47" s="12">
        <v>0</v>
      </c>
      <c r="I47" s="12">
        <v>27</v>
      </c>
      <c r="J47" s="12">
        <v>46397</v>
      </c>
      <c r="K47" s="12">
        <v>522</v>
      </c>
      <c r="L47" s="12">
        <v>0</v>
      </c>
      <c r="M47" s="12">
        <v>2</v>
      </c>
      <c r="N47" s="12">
        <v>6</v>
      </c>
      <c r="O47" s="12">
        <v>0</v>
      </c>
      <c r="P47" s="12">
        <v>3833</v>
      </c>
      <c r="Q47" s="12">
        <v>6</v>
      </c>
      <c r="R47" s="12">
        <v>0</v>
      </c>
      <c r="S47" s="12">
        <v>2</v>
      </c>
      <c r="T47" s="12">
        <v>0</v>
      </c>
      <c r="U47" s="12">
        <v>9</v>
      </c>
      <c r="V47" s="12">
        <v>238</v>
      </c>
      <c r="W47" s="12">
        <v>0</v>
      </c>
      <c r="X47" s="12">
        <v>0</v>
      </c>
      <c r="Y47" s="12">
        <v>3</v>
      </c>
      <c r="Z47" s="12">
        <v>946</v>
      </c>
      <c r="AA47" s="12">
        <v>0</v>
      </c>
      <c r="AB47" s="12">
        <v>0</v>
      </c>
      <c r="AC47" s="12">
        <v>64255</v>
      </c>
      <c r="AD47" s="12">
        <v>2238</v>
      </c>
      <c r="AE47" s="12">
        <v>2057</v>
      </c>
      <c r="AF47" s="12">
        <v>68348</v>
      </c>
      <c r="AG47" s="12">
        <v>1680</v>
      </c>
      <c r="AH47" s="12">
        <v>1</v>
      </c>
      <c r="AI47" s="12">
        <v>37594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41</v>
      </c>
      <c r="BV47" s="12">
        <v>70412</v>
      </c>
      <c r="BW47" s="12">
        <v>39174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40264</v>
      </c>
      <c r="CR47" s="12">
        <v>18150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26143</v>
      </c>
      <c r="HQ47" s="12">
        <v>21550</v>
      </c>
      <c r="HR47" s="12">
        <v>20862</v>
      </c>
      <c r="HS47" s="12">
        <v>38530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2">
        <v>0</v>
      </c>
      <c r="KR47" s="12">
        <v>0</v>
      </c>
      <c r="KS47" s="12">
        <v>6714</v>
      </c>
      <c r="KT47" s="12">
        <v>5551</v>
      </c>
      <c r="KU47" s="12">
        <v>6309</v>
      </c>
      <c r="KV47" s="12">
        <v>17314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80722</v>
      </c>
      <c r="LC47" s="12">
        <v>36274</v>
      </c>
      <c r="LD47" s="12">
        <v>52178</v>
      </c>
      <c r="LE47" s="12">
        <v>54171</v>
      </c>
      <c r="LF47" s="12">
        <v>38460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0</v>
      </c>
      <c r="LO47" s="12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  <c r="MB47" s="12">
        <v>46159</v>
      </c>
      <c r="MC47" s="12">
        <v>40881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2">
        <v>0</v>
      </c>
      <c r="MN47" s="12">
        <v>0</v>
      </c>
    </row>
    <row r="48" spans="1:352">
      <c r="A48" s="11" t="s">
        <v>659</v>
      </c>
      <c r="B48" s="11" t="s">
        <v>660</v>
      </c>
      <c r="C48" s="11" t="s">
        <v>661</v>
      </c>
      <c r="D48" s="12">
        <v>44143</v>
      </c>
      <c r="E48" s="12">
        <v>27239</v>
      </c>
      <c r="F48" s="13">
        <v>0.61706272795233674</v>
      </c>
      <c r="G48" s="12">
        <v>0</v>
      </c>
      <c r="H48" s="12">
        <v>0</v>
      </c>
      <c r="I48" s="12">
        <v>6</v>
      </c>
      <c r="J48" s="12">
        <v>6974</v>
      </c>
      <c r="K48" s="12">
        <v>142</v>
      </c>
      <c r="L48" s="12">
        <v>0</v>
      </c>
      <c r="M48" s="12">
        <v>2</v>
      </c>
      <c r="N48" s="12">
        <v>0</v>
      </c>
      <c r="O48" s="12">
        <v>0</v>
      </c>
      <c r="P48" s="12">
        <v>589</v>
      </c>
      <c r="Q48" s="12">
        <v>0</v>
      </c>
      <c r="R48" s="12">
        <v>0</v>
      </c>
      <c r="S48" s="12">
        <v>0</v>
      </c>
      <c r="T48" s="12">
        <v>0</v>
      </c>
      <c r="U48" s="12">
        <v>2</v>
      </c>
      <c r="V48" s="12">
        <v>43</v>
      </c>
      <c r="W48" s="12">
        <v>0</v>
      </c>
      <c r="X48" s="12">
        <v>0</v>
      </c>
      <c r="Y48" s="12">
        <v>0</v>
      </c>
      <c r="Z48" s="12">
        <v>160</v>
      </c>
      <c r="AA48" s="12">
        <v>0</v>
      </c>
      <c r="AB48" s="12">
        <v>0</v>
      </c>
      <c r="AC48" s="12">
        <v>18689</v>
      </c>
      <c r="AD48" s="12">
        <v>465</v>
      </c>
      <c r="AE48" s="12">
        <v>285</v>
      </c>
      <c r="AF48" s="12">
        <v>16363</v>
      </c>
      <c r="AG48" s="12">
        <v>412</v>
      </c>
      <c r="AH48" s="12">
        <v>0</v>
      </c>
      <c r="AI48" s="12">
        <v>8269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17971</v>
      </c>
      <c r="AX48" s="12">
        <v>7279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2324</v>
      </c>
      <c r="CN48" s="12">
        <v>3177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0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0</v>
      </c>
      <c r="JQ48" s="12">
        <v>0</v>
      </c>
      <c r="JR48" s="12">
        <v>4186</v>
      </c>
      <c r="JS48" s="12">
        <v>0</v>
      </c>
      <c r="JT48" s="12">
        <v>0</v>
      </c>
      <c r="JU48" s="12">
        <v>14853</v>
      </c>
      <c r="JV48" s="12">
        <v>0</v>
      </c>
      <c r="JW48" s="12">
        <v>0</v>
      </c>
      <c r="JX48" s="12">
        <v>0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2">
        <v>7729</v>
      </c>
      <c r="KR48" s="12">
        <v>11679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17503</v>
      </c>
      <c r="LC48" s="12">
        <v>10346</v>
      </c>
      <c r="LD48" s="12">
        <v>9677</v>
      </c>
      <c r="LE48" s="12">
        <v>13005</v>
      </c>
      <c r="LF48" s="12">
        <v>8252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6407</v>
      </c>
      <c r="LR48" s="12">
        <v>14098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2">
        <v>0</v>
      </c>
      <c r="MN48" s="12">
        <v>0</v>
      </c>
    </row>
    <row r="49" spans="1:352">
      <c r="A49" s="11" t="s">
        <v>662</v>
      </c>
      <c r="B49" s="11" t="s">
        <v>663</v>
      </c>
      <c r="C49" s="11" t="s">
        <v>664</v>
      </c>
      <c r="D49" s="12">
        <v>117019</v>
      </c>
      <c r="E49" s="12">
        <v>84629</v>
      </c>
      <c r="F49" s="13">
        <v>0.72320734239738849</v>
      </c>
      <c r="G49" s="12">
        <v>0</v>
      </c>
      <c r="H49" s="12">
        <v>0</v>
      </c>
      <c r="I49" s="12">
        <v>49</v>
      </c>
      <c r="J49" s="12">
        <v>27376</v>
      </c>
      <c r="K49" s="12">
        <v>462</v>
      </c>
      <c r="L49" s="12">
        <v>0</v>
      </c>
      <c r="M49" s="12">
        <v>14</v>
      </c>
      <c r="N49" s="12">
        <v>2</v>
      </c>
      <c r="O49" s="12">
        <v>0</v>
      </c>
      <c r="P49" s="12">
        <v>2708</v>
      </c>
      <c r="Q49" s="12">
        <v>1</v>
      </c>
      <c r="R49" s="12">
        <v>0</v>
      </c>
      <c r="S49" s="12">
        <v>1</v>
      </c>
      <c r="T49" s="12">
        <v>0</v>
      </c>
      <c r="U49" s="12">
        <v>6</v>
      </c>
      <c r="V49" s="12">
        <v>174</v>
      </c>
      <c r="W49" s="12">
        <v>0</v>
      </c>
      <c r="X49" s="12">
        <v>1</v>
      </c>
      <c r="Y49" s="12">
        <v>1</v>
      </c>
      <c r="Z49" s="12">
        <v>725</v>
      </c>
      <c r="AA49" s="12">
        <v>0</v>
      </c>
      <c r="AB49" s="12">
        <v>0</v>
      </c>
      <c r="AC49" s="12">
        <v>51241</v>
      </c>
      <c r="AD49" s="12">
        <v>1452</v>
      </c>
      <c r="AE49" s="12">
        <v>1326</v>
      </c>
      <c r="AF49" s="12">
        <v>54495</v>
      </c>
      <c r="AG49" s="12">
        <v>1285</v>
      </c>
      <c r="AH49" s="12">
        <v>1</v>
      </c>
      <c r="AI49" s="12">
        <v>23345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19817</v>
      </c>
      <c r="BO49" s="12">
        <v>17</v>
      </c>
      <c r="BP49" s="12">
        <v>2977</v>
      </c>
      <c r="BQ49" s="12">
        <v>57172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0</v>
      </c>
      <c r="IM49" s="12">
        <v>17513</v>
      </c>
      <c r="IN49" s="12">
        <v>37067</v>
      </c>
      <c r="IO49" s="12">
        <v>6225</v>
      </c>
      <c r="IP49" s="12">
        <v>17846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0</v>
      </c>
      <c r="KH49" s="12">
        <v>0</v>
      </c>
      <c r="KI49" s="12">
        <v>0</v>
      </c>
      <c r="KJ49" s="12">
        <v>0</v>
      </c>
      <c r="KK49" s="12">
        <v>0</v>
      </c>
      <c r="KL49" s="12">
        <v>0</v>
      </c>
      <c r="KM49" s="12">
        <v>0</v>
      </c>
      <c r="KN49" s="12">
        <v>0</v>
      </c>
      <c r="KO49" s="12">
        <v>0</v>
      </c>
      <c r="KP49" s="12">
        <v>52212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0</v>
      </c>
      <c r="LB49" s="12">
        <v>56335</v>
      </c>
      <c r="LC49" s="12">
        <v>39560</v>
      </c>
      <c r="LD49" s="12">
        <v>23890</v>
      </c>
      <c r="LE49" s="12">
        <v>44103</v>
      </c>
      <c r="LF49" s="12">
        <v>23118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29536</v>
      </c>
      <c r="LT49" s="12">
        <v>28205</v>
      </c>
      <c r="LU49" s="12">
        <v>0</v>
      </c>
      <c r="LV49" s="12">
        <v>0</v>
      </c>
      <c r="LW49" s="12">
        <v>0</v>
      </c>
      <c r="LX49" s="12">
        <v>0</v>
      </c>
      <c r="LY49" s="12">
        <v>0</v>
      </c>
      <c r="LZ49" s="12">
        <v>0</v>
      </c>
      <c r="MA49" s="12">
        <v>0</v>
      </c>
      <c r="MB49" s="12">
        <v>0</v>
      </c>
      <c r="MC49" s="12">
        <v>0</v>
      </c>
      <c r="MD49" s="12">
        <v>0</v>
      </c>
      <c r="ME49" s="12">
        <v>0</v>
      </c>
      <c r="MF49" s="12">
        <v>52935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0</v>
      </c>
      <c r="MN49" s="12">
        <v>0</v>
      </c>
    </row>
    <row r="50" spans="1:352">
      <c r="A50" s="11" t="s">
        <v>665</v>
      </c>
      <c r="B50" s="11" t="s">
        <v>666</v>
      </c>
      <c r="C50" s="11" t="s">
        <v>667</v>
      </c>
      <c r="D50" s="12">
        <v>30684</v>
      </c>
      <c r="E50" s="12">
        <v>22019</v>
      </c>
      <c r="F50" s="13">
        <v>0.71760526658845003</v>
      </c>
      <c r="G50" s="12">
        <v>0</v>
      </c>
      <c r="H50" s="12">
        <v>0</v>
      </c>
      <c r="I50" s="12">
        <v>10</v>
      </c>
      <c r="J50" s="12">
        <v>4647</v>
      </c>
      <c r="K50" s="12">
        <v>127</v>
      </c>
      <c r="L50" s="12">
        <v>0</v>
      </c>
      <c r="M50" s="12">
        <v>1</v>
      </c>
      <c r="N50" s="12">
        <v>2</v>
      </c>
      <c r="O50" s="12">
        <v>0</v>
      </c>
      <c r="P50" s="12">
        <v>657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41</v>
      </c>
      <c r="W50" s="12">
        <v>0</v>
      </c>
      <c r="X50" s="12">
        <v>0</v>
      </c>
      <c r="Y50" s="12">
        <v>0</v>
      </c>
      <c r="Z50" s="12">
        <v>129</v>
      </c>
      <c r="AA50" s="12">
        <v>0</v>
      </c>
      <c r="AB50" s="12">
        <v>0</v>
      </c>
      <c r="AC50" s="12">
        <v>15957</v>
      </c>
      <c r="AD50" s="12">
        <v>432</v>
      </c>
      <c r="AE50" s="12">
        <v>239</v>
      </c>
      <c r="AF50" s="12">
        <v>16772</v>
      </c>
      <c r="AG50" s="12">
        <v>407</v>
      </c>
      <c r="AH50" s="12">
        <v>0</v>
      </c>
      <c r="AI50" s="12">
        <v>3556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4345</v>
      </c>
      <c r="AT50" s="12">
        <v>16835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14327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  <c r="IB50" s="12">
        <v>0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0</v>
      </c>
      <c r="IJ50" s="12">
        <v>0</v>
      </c>
      <c r="IK50" s="12">
        <v>0</v>
      </c>
      <c r="IL50" s="12">
        <v>0</v>
      </c>
      <c r="IM50" s="12">
        <v>0</v>
      </c>
      <c r="IN50" s="12">
        <v>0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2">
        <v>602</v>
      </c>
      <c r="JH50" s="12">
        <v>2217</v>
      </c>
      <c r="JI50" s="12">
        <v>0</v>
      </c>
      <c r="JJ50" s="12">
        <v>0</v>
      </c>
      <c r="JK50" s="12">
        <v>14117</v>
      </c>
      <c r="JL50" s="12">
        <v>0</v>
      </c>
      <c r="JM50" s="12">
        <v>0</v>
      </c>
      <c r="JN50" s="12">
        <v>0</v>
      </c>
      <c r="JO50" s="12">
        <v>0</v>
      </c>
      <c r="JP50" s="12">
        <v>0</v>
      </c>
      <c r="JQ50" s="12">
        <v>0</v>
      </c>
      <c r="JR50" s="12">
        <v>0</v>
      </c>
      <c r="JS50" s="12">
        <v>0</v>
      </c>
      <c r="JT50" s="12">
        <v>0</v>
      </c>
      <c r="JU50" s="12">
        <v>0</v>
      </c>
      <c r="JV50" s="12">
        <v>0</v>
      </c>
      <c r="JW50" s="12">
        <v>0</v>
      </c>
      <c r="JX50" s="12">
        <v>0</v>
      </c>
      <c r="JY50" s="12">
        <v>0</v>
      </c>
      <c r="JZ50" s="12">
        <v>0</v>
      </c>
      <c r="KA50" s="12">
        <v>0</v>
      </c>
      <c r="KB50" s="12">
        <v>0</v>
      </c>
      <c r="KC50" s="12">
        <v>0</v>
      </c>
      <c r="KD50" s="12">
        <v>0</v>
      </c>
      <c r="KE50" s="12">
        <v>2123</v>
      </c>
      <c r="KF50" s="12">
        <v>4420</v>
      </c>
      <c r="KG50" s="12">
        <v>3576</v>
      </c>
      <c r="KH50" s="12">
        <v>6567</v>
      </c>
      <c r="KI50" s="12">
        <v>0</v>
      </c>
      <c r="KJ50" s="12">
        <v>0</v>
      </c>
      <c r="KK50" s="12">
        <v>0</v>
      </c>
      <c r="KL50" s="12">
        <v>0</v>
      </c>
      <c r="KM50" s="12">
        <v>0</v>
      </c>
      <c r="KN50" s="12">
        <v>0</v>
      </c>
      <c r="KO50" s="12">
        <v>0</v>
      </c>
      <c r="KP50" s="12">
        <v>0</v>
      </c>
      <c r="KQ50" s="12">
        <v>0</v>
      </c>
      <c r="KR50" s="12">
        <v>0</v>
      </c>
      <c r="KS50" s="12">
        <v>0</v>
      </c>
      <c r="KT50" s="12">
        <v>0</v>
      </c>
      <c r="KU50" s="12">
        <v>0</v>
      </c>
      <c r="KV50" s="12">
        <v>0</v>
      </c>
      <c r="KW50" s="12">
        <v>0</v>
      </c>
      <c r="KX50" s="12">
        <v>0</v>
      </c>
      <c r="KY50" s="12">
        <v>0</v>
      </c>
      <c r="KZ50" s="12">
        <v>0</v>
      </c>
      <c r="LA50" s="12">
        <v>0</v>
      </c>
      <c r="LB50" s="12">
        <v>15706</v>
      </c>
      <c r="LC50" s="12">
        <v>9065</v>
      </c>
      <c r="LD50" s="12">
        <v>8158</v>
      </c>
      <c r="LE50" s="12">
        <v>12369</v>
      </c>
      <c r="LF50" s="12">
        <v>5636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0</v>
      </c>
      <c r="LO50" s="12">
        <v>4399</v>
      </c>
      <c r="LP50" s="12">
        <v>12163</v>
      </c>
      <c r="LQ50" s="12">
        <v>0</v>
      </c>
      <c r="LR50" s="12">
        <v>0</v>
      </c>
      <c r="LS50" s="12">
        <v>0</v>
      </c>
      <c r="LT50" s="12">
        <v>0</v>
      </c>
      <c r="LU50" s="12">
        <v>0</v>
      </c>
      <c r="LV50" s="12">
        <v>0</v>
      </c>
      <c r="LW50" s="12">
        <v>0</v>
      </c>
      <c r="LX50" s="12">
        <v>0</v>
      </c>
      <c r="LY50" s="12">
        <v>0</v>
      </c>
      <c r="LZ50" s="12">
        <v>0</v>
      </c>
      <c r="MA50" s="12">
        <v>0</v>
      </c>
      <c r="MB50" s="12">
        <v>0</v>
      </c>
      <c r="MC50" s="12">
        <v>0</v>
      </c>
      <c r="MD50" s="12">
        <v>0</v>
      </c>
      <c r="ME50" s="12">
        <v>0</v>
      </c>
      <c r="MF50" s="12">
        <v>0</v>
      </c>
      <c r="MG50" s="12">
        <v>0</v>
      </c>
      <c r="MH50" s="12">
        <v>0</v>
      </c>
      <c r="MI50" s="12">
        <v>0</v>
      </c>
      <c r="MJ50" s="12">
        <v>0</v>
      </c>
      <c r="MK50" s="12">
        <v>14326</v>
      </c>
      <c r="ML50" s="12">
        <v>0</v>
      </c>
      <c r="MM50" s="12">
        <v>0</v>
      </c>
      <c r="MN50" s="12">
        <v>0</v>
      </c>
    </row>
    <row r="51" spans="1:352">
      <c r="A51" s="11" t="s">
        <v>668</v>
      </c>
      <c r="B51" s="11" t="s">
        <v>669</v>
      </c>
      <c r="C51" s="11" t="s">
        <v>670</v>
      </c>
      <c r="D51" s="12">
        <v>206401</v>
      </c>
      <c r="E51" s="12">
        <v>143296</v>
      </c>
      <c r="F51" s="13">
        <v>0.69426020222770235</v>
      </c>
      <c r="G51" s="12">
        <v>2</v>
      </c>
      <c r="H51" s="12">
        <v>0</v>
      </c>
      <c r="I51" s="12">
        <v>48</v>
      </c>
      <c r="J51" s="12">
        <v>66949</v>
      </c>
      <c r="K51" s="12">
        <v>735</v>
      </c>
      <c r="L51" s="12">
        <v>0</v>
      </c>
      <c r="M51" s="12">
        <v>0</v>
      </c>
      <c r="N51" s="12">
        <v>8</v>
      </c>
      <c r="O51" s="12">
        <v>0</v>
      </c>
      <c r="P51" s="12">
        <v>4548</v>
      </c>
      <c r="Q51" s="12">
        <v>3</v>
      </c>
      <c r="R51" s="12">
        <v>0</v>
      </c>
      <c r="S51" s="12">
        <v>2</v>
      </c>
      <c r="T51" s="12">
        <v>0</v>
      </c>
      <c r="U51" s="12">
        <v>10</v>
      </c>
      <c r="V51" s="12">
        <v>183</v>
      </c>
      <c r="W51" s="12">
        <v>0</v>
      </c>
      <c r="X51" s="12">
        <v>0</v>
      </c>
      <c r="Y51" s="12">
        <v>1</v>
      </c>
      <c r="Z51" s="12">
        <v>1255</v>
      </c>
      <c r="AA51" s="12">
        <v>0</v>
      </c>
      <c r="AB51" s="12">
        <v>0</v>
      </c>
      <c r="AC51" s="12">
        <v>66818</v>
      </c>
      <c r="AD51" s="12">
        <v>3074</v>
      </c>
      <c r="AE51" s="12">
        <v>2433</v>
      </c>
      <c r="AF51" s="12">
        <v>73531</v>
      </c>
      <c r="AG51" s="12">
        <v>2276</v>
      </c>
      <c r="AH51" s="12">
        <v>0</v>
      </c>
      <c r="AI51" s="12">
        <v>56032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25839</v>
      </c>
      <c r="AT51" s="12">
        <v>19992</v>
      </c>
      <c r="AU51" s="12">
        <v>0</v>
      </c>
      <c r="AV51" s="12">
        <v>0</v>
      </c>
      <c r="AW51" s="12">
        <v>0</v>
      </c>
      <c r="AX51" s="12">
        <v>0</v>
      </c>
      <c r="AY51" s="12">
        <v>24106</v>
      </c>
      <c r="AZ51" s="12">
        <v>2479</v>
      </c>
      <c r="BA51" s="12">
        <v>13315</v>
      </c>
      <c r="BB51" s="12">
        <v>0</v>
      </c>
      <c r="BC51" s="12">
        <v>0</v>
      </c>
      <c r="BD51" s="12">
        <v>0</v>
      </c>
      <c r="BE51" s="12">
        <v>25541</v>
      </c>
      <c r="BF51" s="12">
        <v>15619</v>
      </c>
      <c r="BG51" s="12">
        <v>1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20077</v>
      </c>
      <c r="HF51" s="12">
        <v>30937</v>
      </c>
      <c r="HG51" s="12">
        <v>31025</v>
      </c>
      <c r="HH51" s="12">
        <v>17608</v>
      </c>
      <c r="HI51" s="12">
        <v>11636</v>
      </c>
      <c r="HJ51" s="12">
        <v>18198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84343</v>
      </c>
      <c r="LC51" s="12">
        <v>45757</v>
      </c>
      <c r="LD51" s="12">
        <v>53839</v>
      </c>
      <c r="LE51" s="12">
        <v>54379</v>
      </c>
      <c r="LF51" s="12">
        <v>51380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48355</v>
      </c>
      <c r="LZ51" s="12">
        <v>48819</v>
      </c>
      <c r="MA51" s="12">
        <v>0</v>
      </c>
      <c r="MB51" s="12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77348</v>
      </c>
      <c r="MI51" s="12">
        <v>0</v>
      </c>
      <c r="MJ51" s="12">
        <v>0</v>
      </c>
      <c r="MK51" s="12">
        <v>0</v>
      </c>
      <c r="ML51" s="12">
        <v>72627</v>
      </c>
      <c r="MM51" s="12">
        <v>0</v>
      </c>
      <c r="MN51" s="12">
        <v>0</v>
      </c>
    </row>
    <row r="52" spans="1:352">
      <c r="A52" s="11" t="s">
        <v>671</v>
      </c>
      <c r="B52" s="11" t="s">
        <v>672</v>
      </c>
      <c r="C52" s="11" t="s">
        <v>673</v>
      </c>
      <c r="D52" s="12">
        <v>300920</v>
      </c>
      <c r="E52" s="12">
        <v>200973</v>
      </c>
      <c r="F52" s="13">
        <v>0.66786189020337627</v>
      </c>
      <c r="G52" s="12">
        <v>0</v>
      </c>
      <c r="H52" s="12">
        <v>0</v>
      </c>
      <c r="I52" s="12">
        <v>88</v>
      </c>
      <c r="J52" s="12">
        <v>110833</v>
      </c>
      <c r="K52" s="12">
        <v>857</v>
      </c>
      <c r="L52" s="12">
        <v>0</v>
      </c>
      <c r="M52" s="12">
        <v>2</v>
      </c>
      <c r="N52" s="12">
        <v>6</v>
      </c>
      <c r="O52" s="12">
        <v>0</v>
      </c>
      <c r="P52" s="12">
        <v>7410</v>
      </c>
      <c r="Q52" s="12">
        <v>5</v>
      </c>
      <c r="R52" s="12">
        <v>0</v>
      </c>
      <c r="S52" s="12">
        <v>2</v>
      </c>
      <c r="T52" s="12">
        <v>4</v>
      </c>
      <c r="U52" s="12">
        <v>13</v>
      </c>
      <c r="V52" s="12">
        <v>383</v>
      </c>
      <c r="W52" s="12">
        <v>0</v>
      </c>
      <c r="X52" s="12">
        <v>3</v>
      </c>
      <c r="Y52" s="12">
        <v>0</v>
      </c>
      <c r="Z52" s="12">
        <v>2252</v>
      </c>
      <c r="AA52" s="12">
        <v>0</v>
      </c>
      <c r="AB52" s="12">
        <v>0</v>
      </c>
      <c r="AC52" s="12">
        <v>75698</v>
      </c>
      <c r="AD52" s="12">
        <v>2976</v>
      </c>
      <c r="AE52" s="12">
        <v>3599</v>
      </c>
      <c r="AF52" s="12">
        <v>87961</v>
      </c>
      <c r="AG52" s="12">
        <v>2331</v>
      </c>
      <c r="AH52" s="12">
        <v>2</v>
      </c>
      <c r="AI52" s="12">
        <v>95425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59801</v>
      </c>
      <c r="AV52" s="12">
        <v>38723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71810</v>
      </c>
      <c r="BF52" s="12">
        <v>18026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30707</v>
      </c>
      <c r="CC52" s="12">
        <v>16103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34113</v>
      </c>
      <c r="GL52" s="12">
        <v>7440</v>
      </c>
      <c r="GM52" s="12">
        <v>27449</v>
      </c>
      <c r="GN52" s="12">
        <v>15901</v>
      </c>
      <c r="GO52" s="12">
        <v>28932</v>
      </c>
      <c r="GP52" s="12">
        <v>21149</v>
      </c>
      <c r="GQ52" s="12">
        <v>19684</v>
      </c>
      <c r="GR52" s="12">
        <v>26972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0</v>
      </c>
      <c r="HW52" s="12">
        <v>0</v>
      </c>
      <c r="HX52" s="12">
        <v>0</v>
      </c>
      <c r="HY52" s="12">
        <v>0</v>
      </c>
      <c r="HZ52" s="12">
        <v>0</v>
      </c>
      <c r="IA52" s="12">
        <v>0</v>
      </c>
      <c r="IB52" s="12">
        <v>0</v>
      </c>
      <c r="IC52" s="12">
        <v>0</v>
      </c>
      <c r="ID52" s="12">
        <v>0</v>
      </c>
      <c r="IE52" s="12">
        <v>0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0</v>
      </c>
      <c r="IL52" s="12">
        <v>0</v>
      </c>
      <c r="IM52" s="12">
        <v>0</v>
      </c>
      <c r="IN52" s="12">
        <v>0</v>
      </c>
      <c r="IO52" s="12">
        <v>0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0</v>
      </c>
      <c r="JC52" s="12">
        <v>0</v>
      </c>
      <c r="JD52" s="12">
        <v>0</v>
      </c>
      <c r="JE52" s="12">
        <v>0</v>
      </c>
      <c r="JF52" s="12">
        <v>0</v>
      </c>
      <c r="JG52" s="12">
        <v>0</v>
      </c>
      <c r="JH52" s="12">
        <v>0</v>
      </c>
      <c r="JI52" s="12">
        <v>0</v>
      </c>
      <c r="JJ52" s="12">
        <v>0</v>
      </c>
      <c r="JK52" s="12">
        <v>0</v>
      </c>
      <c r="JL52" s="12">
        <v>0</v>
      </c>
      <c r="JM52" s="12">
        <v>0</v>
      </c>
      <c r="JN52" s="12">
        <v>0</v>
      </c>
      <c r="JO52" s="12">
        <v>0</v>
      </c>
      <c r="JP52" s="12">
        <v>0</v>
      </c>
      <c r="JQ52" s="12">
        <v>0</v>
      </c>
      <c r="JR52" s="12">
        <v>0</v>
      </c>
      <c r="JS52" s="12">
        <v>0</v>
      </c>
      <c r="JT52" s="12">
        <v>0</v>
      </c>
      <c r="JU52" s="12">
        <v>0</v>
      </c>
      <c r="JV52" s="12">
        <v>0</v>
      </c>
      <c r="JW52" s="12">
        <v>0</v>
      </c>
      <c r="JX52" s="12">
        <v>0</v>
      </c>
      <c r="JY52" s="12">
        <v>0</v>
      </c>
      <c r="JZ52" s="12">
        <v>0</v>
      </c>
      <c r="KA52" s="12">
        <v>0</v>
      </c>
      <c r="KB52" s="12">
        <v>0</v>
      </c>
      <c r="KC52" s="12">
        <v>0</v>
      </c>
      <c r="KD52" s="12">
        <v>0</v>
      </c>
      <c r="KE52" s="12">
        <v>0</v>
      </c>
      <c r="KF52" s="12">
        <v>0</v>
      </c>
      <c r="KG52" s="12">
        <v>0</v>
      </c>
      <c r="KH52" s="12">
        <v>0</v>
      </c>
      <c r="KI52" s="12">
        <v>0</v>
      </c>
      <c r="KJ52" s="12">
        <v>0</v>
      </c>
      <c r="KK52" s="12">
        <v>0</v>
      </c>
      <c r="KL52" s="12">
        <v>0</v>
      </c>
      <c r="KM52" s="12">
        <v>0</v>
      </c>
      <c r="KN52" s="12">
        <v>0</v>
      </c>
      <c r="KO52" s="12">
        <v>0</v>
      </c>
      <c r="KP52" s="12">
        <v>0</v>
      </c>
      <c r="KQ52" s="12">
        <v>0</v>
      </c>
      <c r="KR52" s="12">
        <v>0</v>
      </c>
      <c r="KS52" s="12">
        <v>0</v>
      </c>
      <c r="KT52" s="12">
        <v>0</v>
      </c>
      <c r="KU52" s="12">
        <v>0</v>
      </c>
      <c r="KV52" s="12">
        <v>0</v>
      </c>
      <c r="KW52" s="12">
        <v>0</v>
      </c>
      <c r="KX52" s="12">
        <v>0</v>
      </c>
      <c r="KY52" s="12">
        <v>0</v>
      </c>
      <c r="KZ52" s="12">
        <v>0</v>
      </c>
      <c r="LA52" s="12">
        <v>0</v>
      </c>
      <c r="LB52" s="12">
        <v>123629</v>
      </c>
      <c r="LC52" s="12">
        <v>58609</v>
      </c>
      <c r="LD52" s="12">
        <v>81330</v>
      </c>
      <c r="LE52" s="12">
        <v>78849</v>
      </c>
      <c r="LF52" s="12">
        <v>71480</v>
      </c>
      <c r="LG52" s="12">
        <v>0</v>
      </c>
      <c r="LH52" s="12">
        <v>0</v>
      </c>
      <c r="LI52" s="12">
        <v>0</v>
      </c>
      <c r="LJ52" s="12">
        <v>0</v>
      </c>
      <c r="LK52" s="12">
        <v>0</v>
      </c>
      <c r="LL52" s="12">
        <v>0</v>
      </c>
      <c r="LM52" s="12">
        <v>0</v>
      </c>
      <c r="LN52" s="12">
        <v>0</v>
      </c>
      <c r="LO52" s="12">
        <v>0</v>
      </c>
      <c r="LP52" s="12">
        <v>0</v>
      </c>
      <c r="LQ52" s="12">
        <v>0</v>
      </c>
      <c r="LR52" s="12">
        <v>0</v>
      </c>
      <c r="LS52" s="12">
        <v>0</v>
      </c>
      <c r="LT52" s="12">
        <v>0</v>
      </c>
      <c r="LU52" s="12">
        <v>81092</v>
      </c>
      <c r="LV52" s="12">
        <v>66860</v>
      </c>
      <c r="LW52" s="12">
        <v>0</v>
      </c>
      <c r="LX52" s="12">
        <v>0</v>
      </c>
      <c r="LY52" s="12">
        <v>0</v>
      </c>
      <c r="LZ52" s="12">
        <v>0</v>
      </c>
      <c r="MA52" s="12">
        <v>0</v>
      </c>
      <c r="MB52" s="12">
        <v>0</v>
      </c>
      <c r="MC52" s="12">
        <v>0</v>
      </c>
      <c r="MD52" s="12">
        <v>0</v>
      </c>
      <c r="ME52" s="12">
        <v>0</v>
      </c>
      <c r="MF52" s="12">
        <v>0</v>
      </c>
      <c r="MG52" s="12">
        <v>119606</v>
      </c>
      <c r="MH52" s="12">
        <v>0</v>
      </c>
      <c r="MI52" s="12">
        <v>0</v>
      </c>
      <c r="MJ52" s="12">
        <v>0</v>
      </c>
      <c r="MK52" s="12">
        <v>0</v>
      </c>
      <c r="ML52" s="12">
        <v>0</v>
      </c>
      <c r="MM52" s="12">
        <v>0</v>
      </c>
      <c r="MN52" s="12">
        <v>0</v>
      </c>
    </row>
    <row r="53" spans="1:352">
      <c r="A53" s="11" t="s">
        <v>674</v>
      </c>
      <c r="B53" s="11" t="s">
        <v>675</v>
      </c>
      <c r="C53" s="11" t="s">
        <v>676</v>
      </c>
      <c r="D53" s="12">
        <v>24035</v>
      </c>
      <c r="E53" s="12">
        <v>17685</v>
      </c>
      <c r="F53" s="13">
        <v>0.73580195548158933</v>
      </c>
      <c r="G53" s="12">
        <v>0</v>
      </c>
      <c r="H53" s="12">
        <v>0</v>
      </c>
      <c r="I53" s="12">
        <v>17</v>
      </c>
      <c r="J53" s="12">
        <v>4779</v>
      </c>
      <c r="K53" s="12">
        <v>85</v>
      </c>
      <c r="L53" s="12">
        <v>0</v>
      </c>
      <c r="M53" s="12">
        <v>4</v>
      </c>
      <c r="N53" s="12">
        <v>2</v>
      </c>
      <c r="O53" s="12">
        <v>0</v>
      </c>
      <c r="P53" s="12">
        <v>600</v>
      </c>
      <c r="Q53" s="12">
        <v>0</v>
      </c>
      <c r="R53" s="12">
        <v>0</v>
      </c>
      <c r="S53" s="12">
        <v>0</v>
      </c>
      <c r="T53" s="12">
        <v>0</v>
      </c>
      <c r="U53" s="12">
        <v>1</v>
      </c>
      <c r="V53" s="12">
        <v>61</v>
      </c>
      <c r="W53" s="12">
        <v>0</v>
      </c>
      <c r="X53" s="12">
        <v>0</v>
      </c>
      <c r="Y53" s="12">
        <v>0</v>
      </c>
      <c r="Z53" s="12">
        <v>110</v>
      </c>
      <c r="AA53" s="12">
        <v>0</v>
      </c>
      <c r="AB53" s="12">
        <v>0</v>
      </c>
      <c r="AC53" s="12">
        <v>11631</v>
      </c>
      <c r="AD53" s="12">
        <v>366</v>
      </c>
      <c r="AE53" s="12">
        <v>217</v>
      </c>
      <c r="AF53" s="12">
        <v>12351</v>
      </c>
      <c r="AG53" s="12">
        <v>322</v>
      </c>
      <c r="AH53" s="12">
        <v>0</v>
      </c>
      <c r="AI53" s="12">
        <v>3895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13210</v>
      </c>
      <c r="BY53" s="12">
        <v>3695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12233</v>
      </c>
      <c r="CK53" s="12">
        <v>4186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2">
        <v>0</v>
      </c>
      <c r="IL53" s="12">
        <v>0</v>
      </c>
      <c r="IM53" s="12">
        <v>0</v>
      </c>
      <c r="IN53" s="12">
        <v>0</v>
      </c>
      <c r="IO53" s="12">
        <v>0</v>
      </c>
      <c r="IP53" s="12">
        <v>0</v>
      </c>
      <c r="IQ53" s="12">
        <v>0</v>
      </c>
      <c r="IR53" s="12">
        <v>0</v>
      </c>
      <c r="IS53" s="12">
        <v>10801</v>
      </c>
      <c r="IT53" s="12">
        <v>5497</v>
      </c>
      <c r="IU53" s="12">
        <v>0</v>
      </c>
      <c r="IV53" s="12">
        <v>0</v>
      </c>
      <c r="IW53" s="12">
        <v>0</v>
      </c>
      <c r="IX53" s="12">
        <v>0</v>
      </c>
      <c r="IY53" s="12">
        <v>0</v>
      </c>
      <c r="IZ53" s="12">
        <v>0</v>
      </c>
      <c r="JA53" s="12">
        <v>0</v>
      </c>
      <c r="JB53" s="12">
        <v>0</v>
      </c>
      <c r="JC53" s="12">
        <v>0</v>
      </c>
      <c r="JD53" s="12">
        <v>0</v>
      </c>
      <c r="JE53" s="12">
        <v>0</v>
      </c>
      <c r="JF53" s="12">
        <v>0</v>
      </c>
      <c r="JG53" s="12">
        <v>0</v>
      </c>
      <c r="JH53" s="12">
        <v>0</v>
      </c>
      <c r="JI53" s="12">
        <v>0</v>
      </c>
      <c r="JJ53" s="12">
        <v>0</v>
      </c>
      <c r="JK53" s="12">
        <v>0</v>
      </c>
      <c r="JL53" s="12">
        <v>0</v>
      </c>
      <c r="JM53" s="12">
        <v>0</v>
      </c>
      <c r="JN53" s="12">
        <v>0</v>
      </c>
      <c r="JO53" s="12">
        <v>0</v>
      </c>
      <c r="JP53" s="12">
        <v>0</v>
      </c>
      <c r="JQ53" s="12">
        <v>0</v>
      </c>
      <c r="JR53" s="12">
        <v>0</v>
      </c>
      <c r="JS53" s="12">
        <v>0</v>
      </c>
      <c r="JT53" s="12">
        <v>0</v>
      </c>
      <c r="JU53" s="12">
        <v>0</v>
      </c>
      <c r="JV53" s="12">
        <v>0</v>
      </c>
      <c r="JW53" s="12">
        <v>0</v>
      </c>
      <c r="JX53" s="12">
        <v>0</v>
      </c>
      <c r="JY53" s="12">
        <v>0</v>
      </c>
      <c r="JZ53" s="12">
        <v>0</v>
      </c>
      <c r="KA53" s="12">
        <v>0</v>
      </c>
      <c r="KB53" s="12">
        <v>0</v>
      </c>
      <c r="KC53" s="12">
        <v>0</v>
      </c>
      <c r="KD53" s="12">
        <v>0</v>
      </c>
      <c r="KE53" s="12">
        <v>0</v>
      </c>
      <c r="KF53" s="12">
        <v>0</v>
      </c>
      <c r="KG53" s="12">
        <v>0</v>
      </c>
      <c r="KH53" s="12">
        <v>0</v>
      </c>
      <c r="KI53" s="12">
        <v>0</v>
      </c>
      <c r="KJ53" s="12">
        <v>0</v>
      </c>
      <c r="KK53" s="12">
        <v>0</v>
      </c>
      <c r="KL53" s="12">
        <v>0</v>
      </c>
      <c r="KM53" s="12">
        <v>0</v>
      </c>
      <c r="KN53" s="12">
        <v>0</v>
      </c>
      <c r="KO53" s="12">
        <v>0</v>
      </c>
      <c r="KP53" s="12">
        <v>0</v>
      </c>
      <c r="KQ53" s="12">
        <v>5229</v>
      </c>
      <c r="KR53" s="12">
        <v>6178</v>
      </c>
      <c r="KS53" s="12">
        <v>0</v>
      </c>
      <c r="KT53" s="12">
        <v>0</v>
      </c>
      <c r="KU53" s="12">
        <v>0</v>
      </c>
      <c r="KV53" s="12">
        <v>0</v>
      </c>
      <c r="KW53" s="12">
        <v>0</v>
      </c>
      <c r="KX53" s="12">
        <v>0</v>
      </c>
      <c r="KY53" s="12">
        <v>0</v>
      </c>
      <c r="KZ53" s="12">
        <v>0</v>
      </c>
      <c r="LA53" s="12">
        <v>0</v>
      </c>
      <c r="LB53" s="12">
        <v>11861</v>
      </c>
      <c r="LC53" s="12">
        <v>8316</v>
      </c>
      <c r="LD53" s="12">
        <v>5041</v>
      </c>
      <c r="LE53" s="12">
        <v>9386</v>
      </c>
      <c r="LF53" s="12">
        <v>4695</v>
      </c>
      <c r="LG53" s="12">
        <v>0</v>
      </c>
      <c r="LH53" s="12">
        <v>0</v>
      </c>
      <c r="LI53" s="12">
        <v>0</v>
      </c>
      <c r="LJ53" s="12">
        <v>0</v>
      </c>
      <c r="LK53" s="12">
        <v>0</v>
      </c>
      <c r="LL53" s="12">
        <v>0</v>
      </c>
      <c r="LM53" s="12">
        <v>0</v>
      </c>
      <c r="LN53" s="12">
        <v>0</v>
      </c>
      <c r="LO53" s="12">
        <v>0</v>
      </c>
      <c r="LP53" s="12">
        <v>0</v>
      </c>
      <c r="LQ53" s="12">
        <v>0</v>
      </c>
      <c r="LR53" s="12">
        <v>0</v>
      </c>
      <c r="LS53" s="12">
        <v>0</v>
      </c>
      <c r="LT53" s="12">
        <v>0</v>
      </c>
      <c r="LU53" s="12">
        <v>0</v>
      </c>
      <c r="LV53" s="12">
        <v>0</v>
      </c>
      <c r="LW53" s="12">
        <v>0</v>
      </c>
      <c r="LX53" s="12">
        <v>0</v>
      </c>
      <c r="LY53" s="12">
        <v>0</v>
      </c>
      <c r="LZ53" s="12">
        <v>0</v>
      </c>
      <c r="MA53" s="12">
        <v>0</v>
      </c>
      <c r="MB53" s="12">
        <v>0</v>
      </c>
      <c r="MC53" s="12">
        <v>0</v>
      </c>
      <c r="MD53" s="12">
        <v>10442</v>
      </c>
      <c r="ME53" s="12">
        <v>0</v>
      </c>
      <c r="MF53" s="12">
        <v>0</v>
      </c>
      <c r="MG53" s="12">
        <v>0</v>
      </c>
      <c r="MH53" s="12">
        <v>0</v>
      </c>
      <c r="MI53" s="12">
        <v>10587</v>
      </c>
      <c r="MJ53" s="12">
        <v>0</v>
      </c>
      <c r="MK53" s="12">
        <v>0</v>
      </c>
      <c r="ML53" s="12">
        <v>0</v>
      </c>
      <c r="MM53" s="12">
        <v>0</v>
      </c>
      <c r="MN53" s="12">
        <v>0</v>
      </c>
    </row>
    <row r="54" spans="1:352">
      <c r="A54" s="11" t="s">
        <v>677</v>
      </c>
      <c r="B54" s="11" t="s">
        <v>678</v>
      </c>
      <c r="C54" s="11" t="s">
        <v>679</v>
      </c>
      <c r="D54" s="12">
        <v>166107</v>
      </c>
      <c r="E54" s="12">
        <v>117636</v>
      </c>
      <c r="F54" s="13">
        <v>0.70819411584099401</v>
      </c>
      <c r="G54" s="12">
        <v>0</v>
      </c>
      <c r="H54" s="12">
        <v>0</v>
      </c>
      <c r="I54" s="12">
        <v>35</v>
      </c>
      <c r="J54" s="12">
        <v>57381</v>
      </c>
      <c r="K54" s="12">
        <v>431</v>
      </c>
      <c r="L54" s="12">
        <v>1</v>
      </c>
      <c r="M54" s="12">
        <v>0</v>
      </c>
      <c r="N54" s="12">
        <v>1</v>
      </c>
      <c r="O54" s="12">
        <v>0</v>
      </c>
      <c r="P54" s="12">
        <v>2606</v>
      </c>
      <c r="Q54" s="12">
        <v>0</v>
      </c>
      <c r="R54" s="12">
        <v>0</v>
      </c>
      <c r="S54" s="12">
        <v>0</v>
      </c>
      <c r="T54" s="12">
        <v>0</v>
      </c>
      <c r="U54" s="12">
        <v>5</v>
      </c>
      <c r="V54" s="12">
        <v>119</v>
      </c>
      <c r="W54" s="12">
        <v>2</v>
      </c>
      <c r="X54" s="12">
        <v>0</v>
      </c>
      <c r="Y54" s="12">
        <v>1</v>
      </c>
      <c r="Z54" s="12">
        <v>874</v>
      </c>
      <c r="AA54" s="12">
        <v>0</v>
      </c>
      <c r="AB54" s="12">
        <v>0</v>
      </c>
      <c r="AC54" s="12">
        <v>53616</v>
      </c>
      <c r="AD54" s="12">
        <v>1961</v>
      </c>
      <c r="AE54" s="12">
        <v>1778</v>
      </c>
      <c r="AF54" s="12">
        <v>55620</v>
      </c>
      <c r="AG54" s="12">
        <v>1733</v>
      </c>
      <c r="AH54" s="12">
        <v>1</v>
      </c>
      <c r="AI54" s="12">
        <v>51211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18703</v>
      </c>
      <c r="AX54" s="12">
        <v>8470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4</v>
      </c>
      <c r="BS54" s="12">
        <v>22244</v>
      </c>
      <c r="BT54" s="12">
        <v>62011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28828</v>
      </c>
      <c r="HL54" s="12">
        <v>8531</v>
      </c>
      <c r="HM54" s="12">
        <v>11001</v>
      </c>
      <c r="HN54" s="12">
        <v>36661</v>
      </c>
      <c r="HO54" s="12">
        <v>26068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0</v>
      </c>
      <c r="IA54" s="12">
        <v>0</v>
      </c>
      <c r="IB54" s="12">
        <v>0</v>
      </c>
      <c r="IC54" s="12">
        <v>0</v>
      </c>
      <c r="ID54" s="12">
        <v>0</v>
      </c>
      <c r="IE54" s="12">
        <v>0</v>
      </c>
      <c r="IF54" s="12">
        <v>0</v>
      </c>
      <c r="IG54" s="12">
        <v>0</v>
      </c>
      <c r="IH54" s="12">
        <v>0</v>
      </c>
      <c r="II54" s="12">
        <v>0</v>
      </c>
      <c r="IJ54" s="12">
        <v>0</v>
      </c>
      <c r="IK54" s="12">
        <v>0</v>
      </c>
      <c r="IL54" s="12">
        <v>0</v>
      </c>
      <c r="IM54" s="12">
        <v>0</v>
      </c>
      <c r="IN54" s="12">
        <v>0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0</v>
      </c>
      <c r="JC54" s="12">
        <v>0</v>
      </c>
      <c r="JD54" s="12">
        <v>0</v>
      </c>
      <c r="JE54" s="12">
        <v>0</v>
      </c>
      <c r="JF54" s="12">
        <v>0</v>
      </c>
      <c r="JG54" s="12">
        <v>0</v>
      </c>
      <c r="JH54" s="12">
        <v>0</v>
      </c>
      <c r="JI54" s="12">
        <v>0</v>
      </c>
      <c r="JJ54" s="12">
        <v>0</v>
      </c>
      <c r="JK54" s="12">
        <v>0</v>
      </c>
      <c r="JL54" s="12">
        <v>0</v>
      </c>
      <c r="JM54" s="12">
        <v>0</v>
      </c>
      <c r="JN54" s="12">
        <v>0</v>
      </c>
      <c r="JO54" s="12">
        <v>0</v>
      </c>
      <c r="JP54" s="12">
        <v>0</v>
      </c>
      <c r="JQ54" s="12">
        <v>0</v>
      </c>
      <c r="JR54" s="12">
        <v>0</v>
      </c>
      <c r="JS54" s="12">
        <v>0</v>
      </c>
      <c r="JT54" s="12">
        <v>0</v>
      </c>
      <c r="JU54" s="12">
        <v>0</v>
      </c>
      <c r="JV54" s="12">
        <v>0</v>
      </c>
      <c r="JW54" s="12">
        <v>0</v>
      </c>
      <c r="JX54" s="12">
        <v>0</v>
      </c>
      <c r="JY54" s="12">
        <v>0</v>
      </c>
      <c r="JZ54" s="12">
        <v>0</v>
      </c>
      <c r="KA54" s="12">
        <v>0</v>
      </c>
      <c r="KB54" s="12">
        <v>0</v>
      </c>
      <c r="KC54" s="12">
        <v>0</v>
      </c>
      <c r="KD54" s="12">
        <v>0</v>
      </c>
      <c r="KE54" s="12">
        <v>0</v>
      </c>
      <c r="KF54" s="12">
        <v>0</v>
      </c>
      <c r="KG54" s="12">
        <v>0</v>
      </c>
      <c r="KH54" s="12">
        <v>0</v>
      </c>
      <c r="KI54" s="12">
        <v>0</v>
      </c>
      <c r="KJ54" s="12">
        <v>0</v>
      </c>
      <c r="KK54" s="12">
        <v>0</v>
      </c>
      <c r="KL54" s="12">
        <v>0</v>
      </c>
      <c r="KM54" s="12">
        <v>0</v>
      </c>
      <c r="KN54" s="12">
        <v>0</v>
      </c>
      <c r="KO54" s="12">
        <v>0</v>
      </c>
      <c r="KP54" s="12">
        <v>0</v>
      </c>
      <c r="KQ54" s="12">
        <v>0</v>
      </c>
      <c r="KR54" s="12">
        <v>0</v>
      </c>
      <c r="KS54" s="12">
        <v>0</v>
      </c>
      <c r="KT54" s="12">
        <v>0</v>
      </c>
      <c r="KU54" s="12">
        <v>0</v>
      </c>
      <c r="KV54" s="12">
        <v>0</v>
      </c>
      <c r="KW54" s="12">
        <v>7263</v>
      </c>
      <c r="KX54" s="12">
        <v>18971</v>
      </c>
      <c r="KY54" s="12">
        <v>19780</v>
      </c>
      <c r="KZ54" s="12">
        <v>20437</v>
      </c>
      <c r="LA54" s="12">
        <v>14444</v>
      </c>
      <c r="LB54" s="12">
        <v>79302</v>
      </c>
      <c r="LC54" s="12">
        <v>36475</v>
      </c>
      <c r="LD54" s="12">
        <v>50097</v>
      </c>
      <c r="LE54" s="12">
        <v>39488</v>
      </c>
      <c r="LF54" s="12">
        <v>54496</v>
      </c>
      <c r="LG54" s="12">
        <v>0</v>
      </c>
      <c r="LH54" s="12">
        <v>0</v>
      </c>
      <c r="LI54" s="12">
        <v>0</v>
      </c>
      <c r="LJ54" s="12">
        <v>0</v>
      </c>
      <c r="LK54" s="12">
        <v>0</v>
      </c>
      <c r="LL54" s="12">
        <v>0</v>
      </c>
      <c r="LM54" s="12">
        <v>0</v>
      </c>
      <c r="LN54" s="12">
        <v>0</v>
      </c>
      <c r="LO54" s="12">
        <v>0</v>
      </c>
      <c r="LP54" s="12">
        <v>0</v>
      </c>
      <c r="LQ54" s="12">
        <v>0</v>
      </c>
      <c r="LR54" s="12">
        <v>0</v>
      </c>
      <c r="LS54" s="12">
        <v>0</v>
      </c>
      <c r="LT54" s="12">
        <v>0</v>
      </c>
      <c r="LU54" s="12">
        <v>0</v>
      </c>
      <c r="LV54" s="12">
        <v>0</v>
      </c>
      <c r="LW54" s="12">
        <v>75144</v>
      </c>
      <c r="LX54" s="12">
        <v>0</v>
      </c>
      <c r="LY54" s="12">
        <v>0</v>
      </c>
      <c r="LZ54" s="12">
        <v>0</v>
      </c>
      <c r="MA54" s="12">
        <v>0</v>
      </c>
      <c r="MB54" s="12">
        <v>0</v>
      </c>
      <c r="MC54" s="12">
        <v>0</v>
      </c>
      <c r="MD54" s="12">
        <v>0</v>
      </c>
      <c r="ME54" s="12">
        <v>0</v>
      </c>
      <c r="MF54" s="12">
        <v>0</v>
      </c>
      <c r="MG54" s="12">
        <v>0</v>
      </c>
      <c r="MH54" s="12">
        <v>0</v>
      </c>
      <c r="MI54" s="12">
        <v>0</v>
      </c>
      <c r="MJ54" s="12">
        <v>0</v>
      </c>
      <c r="MK54" s="12">
        <v>0</v>
      </c>
      <c r="ML54" s="12">
        <v>0</v>
      </c>
      <c r="MM54" s="12">
        <v>0</v>
      </c>
      <c r="MN54" s="12">
        <v>0</v>
      </c>
    </row>
    <row r="55" spans="1:352">
      <c r="A55" s="11" t="s">
        <v>680</v>
      </c>
      <c r="B55" s="11" t="s">
        <v>681</v>
      </c>
      <c r="C55" s="11" t="s">
        <v>682</v>
      </c>
      <c r="D55" s="12">
        <v>39530</v>
      </c>
      <c r="E55" s="12">
        <v>26885</v>
      </c>
      <c r="F55" s="13">
        <v>0.68011636731596259</v>
      </c>
      <c r="G55" s="12">
        <v>0</v>
      </c>
      <c r="H55" s="12">
        <v>0</v>
      </c>
      <c r="I55" s="12">
        <v>12</v>
      </c>
      <c r="J55" s="12">
        <v>7928</v>
      </c>
      <c r="K55" s="12">
        <v>158</v>
      </c>
      <c r="L55" s="12">
        <v>0</v>
      </c>
      <c r="M55" s="12">
        <v>0</v>
      </c>
      <c r="N55" s="12">
        <v>0</v>
      </c>
      <c r="O55" s="12">
        <v>0</v>
      </c>
      <c r="P55" s="12">
        <v>986</v>
      </c>
      <c r="Q55" s="12">
        <v>0</v>
      </c>
      <c r="R55" s="12">
        <v>0</v>
      </c>
      <c r="S55" s="12">
        <v>1</v>
      </c>
      <c r="T55" s="12">
        <v>0</v>
      </c>
      <c r="U55" s="12">
        <v>1</v>
      </c>
      <c r="V55" s="12">
        <v>37</v>
      </c>
      <c r="W55" s="12">
        <v>0</v>
      </c>
      <c r="X55" s="12">
        <v>0</v>
      </c>
      <c r="Y55" s="12">
        <v>0</v>
      </c>
      <c r="Z55" s="12">
        <v>238</v>
      </c>
      <c r="AA55" s="12">
        <v>0</v>
      </c>
      <c r="AB55" s="12">
        <v>0</v>
      </c>
      <c r="AC55" s="12">
        <v>16961</v>
      </c>
      <c r="AD55" s="12">
        <v>654</v>
      </c>
      <c r="AE55" s="12">
        <v>403</v>
      </c>
      <c r="AF55" s="12">
        <v>17058</v>
      </c>
      <c r="AG55" s="12">
        <v>639</v>
      </c>
      <c r="AH55" s="12">
        <v>0</v>
      </c>
      <c r="AI55" s="12">
        <v>7094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7020</v>
      </c>
      <c r="AT55" s="12">
        <v>13613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781</v>
      </c>
      <c r="BO55" s="12">
        <v>2</v>
      </c>
      <c r="BP55" s="12">
        <v>167</v>
      </c>
      <c r="BQ55" s="12">
        <v>3411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19012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2">
        <v>0</v>
      </c>
      <c r="IL55" s="12">
        <v>0</v>
      </c>
      <c r="IM55" s="12">
        <v>0</v>
      </c>
      <c r="IN55" s="12">
        <v>0</v>
      </c>
      <c r="IO55" s="12">
        <v>0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0</v>
      </c>
      <c r="JC55" s="12">
        <v>0</v>
      </c>
      <c r="JD55" s="12">
        <v>0</v>
      </c>
      <c r="JE55" s="12">
        <v>0</v>
      </c>
      <c r="JF55" s="12">
        <v>0</v>
      </c>
      <c r="JG55" s="12">
        <v>0</v>
      </c>
      <c r="JH55" s="12">
        <v>0</v>
      </c>
      <c r="JI55" s="12">
        <v>0</v>
      </c>
      <c r="JJ55" s="12">
        <v>0</v>
      </c>
      <c r="JK55" s="12">
        <v>0</v>
      </c>
      <c r="JL55" s="12">
        <v>7673</v>
      </c>
      <c r="JM55" s="12">
        <v>13714</v>
      </c>
      <c r="JN55" s="12">
        <v>2571</v>
      </c>
      <c r="JO55" s="12">
        <v>0</v>
      </c>
      <c r="JP55" s="12">
        <v>0</v>
      </c>
      <c r="JQ55" s="12">
        <v>0</v>
      </c>
      <c r="JR55" s="12">
        <v>0</v>
      </c>
      <c r="JS55" s="12">
        <v>0</v>
      </c>
      <c r="JT55" s="12">
        <v>0</v>
      </c>
      <c r="JU55" s="12">
        <v>0</v>
      </c>
      <c r="JV55" s="12">
        <v>0</v>
      </c>
      <c r="JW55" s="12">
        <v>0</v>
      </c>
      <c r="JX55" s="12">
        <v>0</v>
      </c>
      <c r="JY55" s="12">
        <v>0</v>
      </c>
      <c r="JZ55" s="12">
        <v>0</v>
      </c>
      <c r="KA55" s="12">
        <v>0</v>
      </c>
      <c r="KB55" s="12">
        <v>0</v>
      </c>
      <c r="KC55" s="12">
        <v>0</v>
      </c>
      <c r="KD55" s="12">
        <v>0</v>
      </c>
      <c r="KE55" s="12">
        <v>8478</v>
      </c>
      <c r="KF55" s="12">
        <v>7023</v>
      </c>
      <c r="KG55" s="12">
        <v>2704</v>
      </c>
      <c r="KH55" s="12">
        <v>1829</v>
      </c>
      <c r="KI55" s="12">
        <v>0</v>
      </c>
      <c r="KJ55" s="12">
        <v>0</v>
      </c>
      <c r="KK55" s="12">
        <v>0</v>
      </c>
      <c r="KL55" s="12">
        <v>0</v>
      </c>
      <c r="KM55" s="12">
        <v>0</v>
      </c>
      <c r="KN55" s="12">
        <v>0</v>
      </c>
      <c r="KO55" s="12">
        <v>0</v>
      </c>
      <c r="KP55" s="12">
        <v>0</v>
      </c>
      <c r="KQ55" s="12">
        <v>0</v>
      </c>
      <c r="KR55" s="12">
        <v>0</v>
      </c>
      <c r="KS55" s="12">
        <v>0</v>
      </c>
      <c r="KT55" s="12">
        <v>0</v>
      </c>
      <c r="KU55" s="12">
        <v>0</v>
      </c>
      <c r="KV55" s="12">
        <v>0</v>
      </c>
      <c r="KW55" s="12">
        <v>0</v>
      </c>
      <c r="KX55" s="12">
        <v>0</v>
      </c>
      <c r="KY55" s="12">
        <v>0</v>
      </c>
      <c r="KZ55" s="12">
        <v>0</v>
      </c>
      <c r="LA55" s="12">
        <v>0</v>
      </c>
      <c r="LB55" s="12">
        <v>18746</v>
      </c>
      <c r="LC55" s="12">
        <v>12254</v>
      </c>
      <c r="LD55" s="12">
        <v>8737</v>
      </c>
      <c r="LE55" s="12">
        <v>14160</v>
      </c>
      <c r="LF55" s="12">
        <v>7898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0</v>
      </c>
      <c r="LO55" s="12">
        <v>7441</v>
      </c>
      <c r="LP55" s="12">
        <v>11793</v>
      </c>
      <c r="LQ55" s="12">
        <v>0</v>
      </c>
      <c r="LR55" s="12">
        <v>0</v>
      </c>
      <c r="LS55" s="12">
        <v>0</v>
      </c>
      <c r="LT55" s="12">
        <v>0</v>
      </c>
      <c r="LU55" s="12">
        <v>0</v>
      </c>
      <c r="LV55" s="12">
        <v>0</v>
      </c>
      <c r="LW55" s="12">
        <v>0</v>
      </c>
      <c r="LX55" s="12">
        <v>0</v>
      </c>
      <c r="LY55" s="12">
        <v>0</v>
      </c>
      <c r="LZ55" s="12">
        <v>0</v>
      </c>
      <c r="MA55" s="12">
        <v>0</v>
      </c>
      <c r="MB55" s="12">
        <v>0</v>
      </c>
      <c r="MC55" s="12">
        <v>0</v>
      </c>
      <c r="MD55" s="12">
        <v>0</v>
      </c>
      <c r="ME55" s="12">
        <v>0</v>
      </c>
      <c r="MF55" s="12">
        <v>0</v>
      </c>
      <c r="MG55" s="12">
        <v>0</v>
      </c>
      <c r="MH55" s="12">
        <v>0</v>
      </c>
      <c r="MI55" s="12">
        <v>0</v>
      </c>
      <c r="MJ55" s="12">
        <v>0</v>
      </c>
      <c r="MK55" s="12">
        <v>16724</v>
      </c>
      <c r="ML55" s="12">
        <v>0</v>
      </c>
      <c r="MM55" s="12">
        <v>0</v>
      </c>
      <c r="MN55" s="12">
        <v>0</v>
      </c>
    </row>
    <row r="56" spans="1:352">
      <c r="A56" s="11" t="s">
        <v>683</v>
      </c>
      <c r="B56" s="11" t="s">
        <v>684</v>
      </c>
      <c r="C56" s="11" t="s">
        <v>685</v>
      </c>
      <c r="D56" s="12">
        <v>121238</v>
      </c>
      <c r="E56" s="12">
        <v>93198</v>
      </c>
      <c r="F56" s="13">
        <v>0.76871937841270888</v>
      </c>
      <c r="G56" s="12">
        <v>0</v>
      </c>
      <c r="H56" s="12">
        <v>2</v>
      </c>
      <c r="I56" s="12">
        <v>38</v>
      </c>
      <c r="J56" s="12">
        <v>32182</v>
      </c>
      <c r="K56" s="12">
        <v>395</v>
      </c>
      <c r="L56" s="12">
        <v>0</v>
      </c>
      <c r="M56" s="12">
        <v>4</v>
      </c>
      <c r="N56" s="12">
        <v>6</v>
      </c>
      <c r="O56" s="12">
        <v>0</v>
      </c>
      <c r="P56" s="12">
        <v>2975</v>
      </c>
      <c r="Q56" s="12">
        <v>5</v>
      </c>
      <c r="R56" s="12">
        <v>0</v>
      </c>
      <c r="S56" s="12">
        <v>6</v>
      </c>
      <c r="T56" s="12">
        <v>0</v>
      </c>
      <c r="U56" s="12">
        <v>8</v>
      </c>
      <c r="V56" s="12">
        <v>226</v>
      </c>
      <c r="W56" s="12">
        <v>0</v>
      </c>
      <c r="X56" s="12">
        <v>1</v>
      </c>
      <c r="Y56" s="12">
        <v>2</v>
      </c>
      <c r="Z56" s="12">
        <v>709</v>
      </c>
      <c r="AA56" s="12">
        <v>4</v>
      </c>
      <c r="AB56" s="12">
        <v>0</v>
      </c>
      <c r="AC56" s="12">
        <v>54810</v>
      </c>
      <c r="AD56" s="12">
        <v>1816</v>
      </c>
      <c r="AE56" s="12">
        <v>1473</v>
      </c>
      <c r="AF56" s="12">
        <v>58835</v>
      </c>
      <c r="AG56" s="12">
        <v>1359</v>
      </c>
      <c r="AH56" s="12">
        <v>1</v>
      </c>
      <c r="AI56" s="12">
        <v>25744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19069</v>
      </c>
      <c r="AZ56" s="12">
        <v>1773</v>
      </c>
      <c r="BA56" s="12">
        <v>8274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17903</v>
      </c>
      <c r="CA56" s="12">
        <v>38415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7</v>
      </c>
      <c r="CU56" s="12">
        <v>27428</v>
      </c>
      <c r="CV56" s="12">
        <v>56341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0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F56" s="12">
        <v>0</v>
      </c>
      <c r="IG56" s="12">
        <v>0</v>
      </c>
      <c r="IH56" s="12">
        <v>0</v>
      </c>
      <c r="II56" s="12">
        <v>40972</v>
      </c>
      <c r="IJ56" s="12">
        <v>18639</v>
      </c>
      <c r="IK56" s="12">
        <v>7390</v>
      </c>
      <c r="IL56" s="12">
        <v>14871</v>
      </c>
      <c r="IM56" s="12">
        <v>0</v>
      </c>
      <c r="IN56" s="12">
        <v>0</v>
      </c>
      <c r="IO56" s="12">
        <v>0</v>
      </c>
      <c r="IP56" s="12">
        <v>0</v>
      </c>
      <c r="IQ56" s="12">
        <v>0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0</v>
      </c>
      <c r="JD56" s="12">
        <v>0</v>
      </c>
      <c r="JE56" s="12">
        <v>0</v>
      </c>
      <c r="JF56" s="12">
        <v>0</v>
      </c>
      <c r="JG56" s="12">
        <v>0</v>
      </c>
      <c r="JH56" s="12">
        <v>0</v>
      </c>
      <c r="JI56" s="12">
        <v>0</v>
      </c>
      <c r="JJ56" s="12">
        <v>0</v>
      </c>
      <c r="JK56" s="12">
        <v>0</v>
      </c>
      <c r="JL56" s="12">
        <v>0</v>
      </c>
      <c r="JM56" s="12">
        <v>0</v>
      </c>
      <c r="JN56" s="12">
        <v>0</v>
      </c>
      <c r="JO56" s="12">
        <v>0</v>
      </c>
      <c r="JP56" s="12">
        <v>0</v>
      </c>
      <c r="JQ56" s="12">
        <v>0</v>
      </c>
      <c r="JR56" s="12">
        <v>0</v>
      </c>
      <c r="JS56" s="12">
        <v>0</v>
      </c>
      <c r="JT56" s="12">
        <v>0</v>
      </c>
      <c r="JU56" s="12">
        <v>0</v>
      </c>
      <c r="JV56" s="12">
        <v>0</v>
      </c>
      <c r="JW56" s="12">
        <v>0</v>
      </c>
      <c r="JX56" s="12">
        <v>0</v>
      </c>
      <c r="JY56" s="12">
        <v>0</v>
      </c>
      <c r="JZ56" s="12">
        <v>0</v>
      </c>
      <c r="KA56" s="12">
        <v>0</v>
      </c>
      <c r="KB56" s="12">
        <v>0</v>
      </c>
      <c r="KC56" s="12">
        <v>0</v>
      </c>
      <c r="KD56" s="12">
        <v>0</v>
      </c>
      <c r="KE56" s="12">
        <v>0</v>
      </c>
      <c r="KF56" s="12">
        <v>0</v>
      </c>
      <c r="KG56" s="12">
        <v>0</v>
      </c>
      <c r="KH56" s="12">
        <v>0</v>
      </c>
      <c r="KI56" s="12">
        <v>16135</v>
      </c>
      <c r="KJ56" s="12">
        <v>45099</v>
      </c>
      <c r="KK56" s="12">
        <v>0</v>
      </c>
      <c r="KL56" s="12">
        <v>0</v>
      </c>
      <c r="KM56" s="12">
        <v>0</v>
      </c>
      <c r="KN56" s="12">
        <v>0</v>
      </c>
      <c r="KO56" s="12">
        <v>0</v>
      </c>
      <c r="KP56" s="12">
        <v>0</v>
      </c>
      <c r="KQ56" s="12">
        <v>0</v>
      </c>
      <c r="KR56" s="12">
        <v>0</v>
      </c>
      <c r="KS56" s="12">
        <v>0</v>
      </c>
      <c r="KT56" s="12">
        <v>0</v>
      </c>
      <c r="KU56" s="12">
        <v>0</v>
      </c>
      <c r="KV56" s="12">
        <v>0</v>
      </c>
      <c r="KW56" s="12">
        <v>0</v>
      </c>
      <c r="KX56" s="12">
        <v>0</v>
      </c>
      <c r="KY56" s="12">
        <v>0</v>
      </c>
      <c r="KZ56" s="12">
        <v>0</v>
      </c>
      <c r="LA56" s="12">
        <v>0</v>
      </c>
      <c r="LB56" s="12">
        <v>64534</v>
      </c>
      <c r="LC56" s="12">
        <v>32165</v>
      </c>
      <c r="LD56" s="12">
        <v>34355</v>
      </c>
      <c r="LE56" s="12">
        <v>42466</v>
      </c>
      <c r="LF56" s="12">
        <v>27324</v>
      </c>
      <c r="LG56" s="12">
        <v>0</v>
      </c>
      <c r="LH56" s="12">
        <v>0</v>
      </c>
      <c r="LI56" s="12">
        <v>0</v>
      </c>
      <c r="LJ56" s="12">
        <v>0</v>
      </c>
      <c r="LK56" s="12">
        <v>0</v>
      </c>
      <c r="LL56" s="12">
        <v>0</v>
      </c>
      <c r="LM56" s="12">
        <v>0</v>
      </c>
      <c r="LN56" s="12">
        <v>0</v>
      </c>
      <c r="LO56" s="12">
        <v>0</v>
      </c>
      <c r="LP56" s="12">
        <v>0</v>
      </c>
      <c r="LQ56" s="12">
        <v>0</v>
      </c>
      <c r="LR56" s="12">
        <v>0</v>
      </c>
      <c r="LS56" s="12">
        <v>0</v>
      </c>
      <c r="LT56" s="12">
        <v>0</v>
      </c>
      <c r="LU56" s="12">
        <v>0</v>
      </c>
      <c r="LV56" s="12">
        <v>0</v>
      </c>
      <c r="LW56" s="12">
        <v>0</v>
      </c>
      <c r="LX56" s="12">
        <v>0</v>
      </c>
      <c r="LY56" s="12">
        <v>31552</v>
      </c>
      <c r="LZ56" s="12">
        <v>32848</v>
      </c>
      <c r="MA56" s="12">
        <v>0</v>
      </c>
      <c r="MB56" s="12">
        <v>0</v>
      </c>
      <c r="MC56" s="12">
        <v>0</v>
      </c>
      <c r="MD56" s="12">
        <v>0</v>
      </c>
      <c r="ME56" s="12">
        <v>0</v>
      </c>
      <c r="MF56" s="12">
        <v>0</v>
      </c>
      <c r="MG56" s="12">
        <v>0</v>
      </c>
      <c r="MH56" s="12">
        <v>57052</v>
      </c>
      <c r="MI56" s="12">
        <v>0</v>
      </c>
      <c r="MJ56" s="12">
        <v>0</v>
      </c>
      <c r="MK56" s="12">
        <v>0</v>
      </c>
      <c r="ML56" s="12">
        <v>56997</v>
      </c>
      <c r="MM56" s="12">
        <v>0</v>
      </c>
      <c r="MN56" s="12">
        <v>0</v>
      </c>
    </row>
    <row r="57" spans="1:352">
      <c r="A57" s="11" t="s">
        <v>686</v>
      </c>
      <c r="B57" s="11" t="s">
        <v>687</v>
      </c>
      <c r="C57" s="11" t="s">
        <v>688</v>
      </c>
      <c r="D57" s="12">
        <v>15148</v>
      </c>
      <c r="E57" s="12">
        <v>10192</v>
      </c>
      <c r="F57" s="13">
        <v>0.67282809611829941</v>
      </c>
      <c r="G57" s="12">
        <v>0</v>
      </c>
      <c r="H57" s="12">
        <v>0</v>
      </c>
      <c r="I57" s="12">
        <v>1</v>
      </c>
      <c r="J57" s="12">
        <v>2260</v>
      </c>
      <c r="K57" s="12">
        <v>63</v>
      </c>
      <c r="L57" s="12">
        <v>0</v>
      </c>
      <c r="M57" s="12">
        <v>0</v>
      </c>
      <c r="N57" s="12">
        <v>0</v>
      </c>
      <c r="O57" s="12">
        <v>0</v>
      </c>
      <c r="P57" s="12">
        <v>280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6</v>
      </c>
      <c r="W57" s="12">
        <v>0</v>
      </c>
      <c r="X57" s="12">
        <v>0</v>
      </c>
      <c r="Y57" s="12">
        <v>0</v>
      </c>
      <c r="Z57" s="12">
        <v>66</v>
      </c>
      <c r="AA57" s="12">
        <v>0</v>
      </c>
      <c r="AB57" s="12">
        <v>0</v>
      </c>
      <c r="AC57" s="12">
        <v>7309</v>
      </c>
      <c r="AD57" s="12">
        <v>134</v>
      </c>
      <c r="AE57" s="12">
        <v>128</v>
      </c>
      <c r="AF57" s="12">
        <v>6415</v>
      </c>
      <c r="AG57" s="12">
        <v>147</v>
      </c>
      <c r="AH57" s="12">
        <v>0</v>
      </c>
      <c r="AI57" s="12">
        <v>2756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7029</v>
      </c>
      <c r="AX57" s="12">
        <v>2424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3225</v>
      </c>
      <c r="DC57" s="12">
        <v>6121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0</v>
      </c>
      <c r="HY57" s="12">
        <v>0</v>
      </c>
      <c r="HZ57" s="12">
        <v>0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0</v>
      </c>
      <c r="IJ57" s="12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0</v>
      </c>
      <c r="IW57" s="12">
        <v>0</v>
      </c>
      <c r="IX57" s="12">
        <v>0</v>
      </c>
      <c r="IY57" s="12">
        <v>0</v>
      </c>
      <c r="IZ57" s="12">
        <v>0</v>
      </c>
      <c r="JA57" s="12">
        <v>0</v>
      </c>
      <c r="JB57" s="12">
        <v>0</v>
      </c>
      <c r="JC57" s="12">
        <v>0</v>
      </c>
      <c r="JD57" s="12">
        <v>0</v>
      </c>
      <c r="JE57" s="12">
        <v>0</v>
      </c>
      <c r="JF57" s="12">
        <v>0</v>
      </c>
      <c r="JG57" s="12">
        <v>0</v>
      </c>
      <c r="JH57" s="12">
        <v>0</v>
      </c>
      <c r="JI57" s="12">
        <v>0</v>
      </c>
      <c r="JJ57" s="12">
        <v>0</v>
      </c>
      <c r="JK57" s="12">
        <v>0</v>
      </c>
      <c r="JL57" s="12">
        <v>0</v>
      </c>
      <c r="JM57" s="12">
        <v>0</v>
      </c>
      <c r="JN57" s="12">
        <v>0</v>
      </c>
      <c r="JO57" s="12">
        <v>0</v>
      </c>
      <c r="JP57" s="12">
        <v>0</v>
      </c>
      <c r="JQ57" s="12">
        <v>0</v>
      </c>
      <c r="JR57" s="12">
        <v>0</v>
      </c>
      <c r="JS57" s="12">
        <v>0</v>
      </c>
      <c r="JT57" s="12">
        <v>0</v>
      </c>
      <c r="JU57" s="12">
        <v>0</v>
      </c>
      <c r="JV57" s="12">
        <v>7122</v>
      </c>
      <c r="JW57" s="12">
        <v>2464</v>
      </c>
      <c r="JX57" s="12">
        <v>0</v>
      </c>
      <c r="JY57" s="12">
        <v>0</v>
      </c>
      <c r="JZ57" s="12">
        <v>0</v>
      </c>
      <c r="KA57" s="12">
        <v>0</v>
      </c>
      <c r="KB57" s="12">
        <v>0</v>
      </c>
      <c r="KC57" s="12">
        <v>0</v>
      </c>
      <c r="KD57" s="12">
        <v>0</v>
      </c>
      <c r="KE57" s="12">
        <v>0</v>
      </c>
      <c r="KF57" s="12">
        <v>0</v>
      </c>
      <c r="KG57" s="12">
        <v>0</v>
      </c>
      <c r="KH57" s="12">
        <v>0</v>
      </c>
      <c r="KI57" s="12">
        <v>0</v>
      </c>
      <c r="KJ57" s="12">
        <v>0</v>
      </c>
      <c r="KK57" s="12">
        <v>0</v>
      </c>
      <c r="KL57" s="12">
        <v>0</v>
      </c>
      <c r="KM57" s="12">
        <v>0</v>
      </c>
      <c r="KN57" s="12">
        <v>0</v>
      </c>
      <c r="KO57" s="12">
        <v>0</v>
      </c>
      <c r="KP57" s="12">
        <v>0</v>
      </c>
      <c r="KQ57" s="12">
        <v>0</v>
      </c>
      <c r="KR57" s="12">
        <v>0</v>
      </c>
      <c r="KS57" s="12">
        <v>0</v>
      </c>
      <c r="KT57" s="12">
        <v>0</v>
      </c>
      <c r="KU57" s="12">
        <v>0</v>
      </c>
      <c r="KV57" s="12">
        <v>0</v>
      </c>
      <c r="KW57" s="12">
        <v>456</v>
      </c>
      <c r="KX57" s="12">
        <v>1213</v>
      </c>
      <c r="KY57" s="12">
        <v>1818</v>
      </c>
      <c r="KZ57" s="12">
        <v>3771</v>
      </c>
      <c r="LA57" s="12">
        <v>404</v>
      </c>
      <c r="LB57" s="12">
        <v>6113</v>
      </c>
      <c r="LC57" s="12">
        <v>3340</v>
      </c>
      <c r="LD57" s="12">
        <v>3497</v>
      </c>
      <c r="LE57" s="12">
        <v>4832</v>
      </c>
      <c r="LF57" s="12">
        <v>2544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0</v>
      </c>
      <c r="LO57" s="12">
        <v>0</v>
      </c>
      <c r="LP57" s="12">
        <v>0</v>
      </c>
      <c r="LQ57" s="12">
        <v>2687</v>
      </c>
      <c r="LR57" s="12">
        <v>3751</v>
      </c>
      <c r="LS57" s="12">
        <v>0</v>
      </c>
      <c r="LT57" s="12">
        <v>0</v>
      </c>
      <c r="LU57" s="12">
        <v>0</v>
      </c>
      <c r="LV57" s="12">
        <v>0</v>
      </c>
      <c r="LW57" s="12">
        <v>0</v>
      </c>
      <c r="LX57" s="12">
        <v>0</v>
      </c>
      <c r="LY57" s="12">
        <v>0</v>
      </c>
      <c r="LZ57" s="12">
        <v>0</v>
      </c>
      <c r="MA57" s="12">
        <v>0</v>
      </c>
      <c r="MB57" s="12">
        <v>0</v>
      </c>
      <c r="MC57" s="12">
        <v>0</v>
      </c>
      <c r="MD57" s="12">
        <v>0</v>
      </c>
      <c r="ME57" s="12">
        <v>0</v>
      </c>
      <c r="MF57" s="12">
        <v>0</v>
      </c>
      <c r="MG57" s="12">
        <v>0</v>
      </c>
      <c r="MH57" s="12">
        <v>0</v>
      </c>
      <c r="MI57" s="12">
        <v>0</v>
      </c>
      <c r="MJ57" s="12">
        <v>0</v>
      </c>
      <c r="MK57" s="12">
        <v>0</v>
      </c>
      <c r="ML57" s="12">
        <v>0</v>
      </c>
      <c r="MM57" s="12">
        <v>0</v>
      </c>
      <c r="MN57" s="12">
        <v>0</v>
      </c>
    </row>
    <row r="58" spans="1:352">
      <c r="A58" s="11" t="s">
        <v>689</v>
      </c>
      <c r="B58" s="11" t="s">
        <v>690</v>
      </c>
      <c r="C58" s="11" t="s">
        <v>691</v>
      </c>
      <c r="D58" s="12">
        <v>28731</v>
      </c>
      <c r="E58" s="12">
        <v>22053</v>
      </c>
      <c r="F58" s="13">
        <v>0.76756813198287566</v>
      </c>
      <c r="G58" s="12">
        <v>0</v>
      </c>
      <c r="H58" s="12">
        <v>0</v>
      </c>
      <c r="I58" s="12">
        <v>4</v>
      </c>
      <c r="J58" s="12">
        <v>3384</v>
      </c>
      <c r="K58" s="12">
        <v>120</v>
      </c>
      <c r="L58" s="12">
        <v>0</v>
      </c>
      <c r="M58" s="12">
        <v>0</v>
      </c>
      <c r="N58" s="12">
        <v>3</v>
      </c>
      <c r="O58" s="12">
        <v>0</v>
      </c>
      <c r="P58" s="12">
        <v>562</v>
      </c>
      <c r="Q58" s="12">
        <v>0</v>
      </c>
      <c r="R58" s="12">
        <v>0</v>
      </c>
      <c r="S58" s="12">
        <v>0</v>
      </c>
      <c r="T58" s="12">
        <v>0</v>
      </c>
      <c r="U58" s="12">
        <v>4</v>
      </c>
      <c r="V58" s="12">
        <v>33</v>
      </c>
      <c r="W58" s="12">
        <v>0</v>
      </c>
      <c r="X58" s="12">
        <v>0</v>
      </c>
      <c r="Y58" s="12">
        <v>0</v>
      </c>
      <c r="Z58" s="12">
        <v>110</v>
      </c>
      <c r="AA58" s="12">
        <v>0</v>
      </c>
      <c r="AB58" s="12">
        <v>0</v>
      </c>
      <c r="AC58" s="12">
        <v>17506</v>
      </c>
      <c r="AD58" s="12">
        <v>283</v>
      </c>
      <c r="AE58" s="12">
        <v>192</v>
      </c>
      <c r="AF58" s="12">
        <v>17812</v>
      </c>
      <c r="AG58" s="12">
        <v>236</v>
      </c>
      <c r="AH58" s="12">
        <v>0</v>
      </c>
      <c r="AI58" s="12">
        <v>2919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323</v>
      </c>
      <c r="AT58" s="12">
        <v>1371</v>
      </c>
      <c r="AU58" s="12">
        <v>7747</v>
      </c>
      <c r="AV58" s="12">
        <v>1859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8018</v>
      </c>
      <c r="BC58" s="12">
        <v>989</v>
      </c>
      <c r="BD58" s="12">
        <v>291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17563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2">
        <v>0</v>
      </c>
      <c r="IJ58" s="12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0</v>
      </c>
      <c r="IX58" s="12">
        <v>0</v>
      </c>
      <c r="IY58" s="12">
        <v>0</v>
      </c>
      <c r="IZ58" s="12">
        <v>0</v>
      </c>
      <c r="JA58" s="12">
        <v>0</v>
      </c>
      <c r="JB58" s="12">
        <v>0</v>
      </c>
      <c r="JC58" s="12">
        <v>0</v>
      </c>
      <c r="JD58" s="12">
        <v>0</v>
      </c>
      <c r="JE58" s="12">
        <v>0</v>
      </c>
      <c r="JF58" s="12">
        <v>0</v>
      </c>
      <c r="JG58" s="12">
        <v>0</v>
      </c>
      <c r="JH58" s="12">
        <v>0</v>
      </c>
      <c r="JI58" s="12">
        <v>17859</v>
      </c>
      <c r="JJ58" s="12">
        <v>3183</v>
      </c>
      <c r="JK58" s="12">
        <v>0</v>
      </c>
      <c r="JL58" s="12">
        <v>0</v>
      </c>
      <c r="JM58" s="12">
        <v>0</v>
      </c>
      <c r="JN58" s="12">
        <v>0</v>
      </c>
      <c r="JO58" s="12">
        <v>0</v>
      </c>
      <c r="JP58" s="12">
        <v>0</v>
      </c>
      <c r="JQ58" s="12">
        <v>0</v>
      </c>
      <c r="JR58" s="12">
        <v>0</v>
      </c>
      <c r="JS58" s="12">
        <v>0</v>
      </c>
      <c r="JT58" s="12">
        <v>0</v>
      </c>
      <c r="JU58" s="12">
        <v>0</v>
      </c>
      <c r="JV58" s="12">
        <v>0</v>
      </c>
      <c r="JW58" s="12">
        <v>0</v>
      </c>
      <c r="JX58" s="12">
        <v>0</v>
      </c>
      <c r="JY58" s="12">
        <v>0</v>
      </c>
      <c r="JZ58" s="12">
        <v>0</v>
      </c>
      <c r="KA58" s="12">
        <v>0</v>
      </c>
      <c r="KB58" s="12">
        <v>0</v>
      </c>
      <c r="KC58" s="12">
        <v>0</v>
      </c>
      <c r="KD58" s="12">
        <v>0</v>
      </c>
      <c r="KE58" s="12">
        <v>2225</v>
      </c>
      <c r="KF58" s="12">
        <v>4511</v>
      </c>
      <c r="KG58" s="12">
        <v>3724</v>
      </c>
      <c r="KH58" s="12">
        <v>4236</v>
      </c>
      <c r="KI58" s="12">
        <v>0</v>
      </c>
      <c r="KJ58" s="12">
        <v>0</v>
      </c>
      <c r="KK58" s="12">
        <v>0</v>
      </c>
      <c r="KL58" s="12">
        <v>0</v>
      </c>
      <c r="KM58" s="12">
        <v>0</v>
      </c>
      <c r="KN58" s="12">
        <v>0</v>
      </c>
      <c r="KO58" s="12">
        <v>0</v>
      </c>
      <c r="KP58" s="12">
        <v>0</v>
      </c>
      <c r="KQ58" s="12">
        <v>0</v>
      </c>
      <c r="KR58" s="12">
        <v>0</v>
      </c>
      <c r="KS58" s="12">
        <v>0</v>
      </c>
      <c r="KT58" s="12">
        <v>0</v>
      </c>
      <c r="KU58" s="12">
        <v>0</v>
      </c>
      <c r="KV58" s="12">
        <v>0</v>
      </c>
      <c r="KW58" s="12">
        <v>0</v>
      </c>
      <c r="KX58" s="12">
        <v>0</v>
      </c>
      <c r="KY58" s="12">
        <v>0</v>
      </c>
      <c r="KZ58" s="12">
        <v>0</v>
      </c>
      <c r="LA58" s="12">
        <v>0</v>
      </c>
      <c r="LB58" s="12">
        <v>15582</v>
      </c>
      <c r="LC58" s="12">
        <v>9994</v>
      </c>
      <c r="LD58" s="12">
        <v>6773</v>
      </c>
      <c r="LE58" s="12">
        <v>13556</v>
      </c>
      <c r="LF58" s="12">
        <v>4202</v>
      </c>
      <c r="LG58" s="12">
        <v>0</v>
      </c>
      <c r="LH58" s="12">
        <v>0</v>
      </c>
      <c r="LI58" s="12">
        <v>0</v>
      </c>
      <c r="LJ58" s="12">
        <v>0</v>
      </c>
      <c r="LK58" s="12">
        <v>0</v>
      </c>
      <c r="LL58" s="12">
        <v>0</v>
      </c>
      <c r="LM58" s="12">
        <v>0</v>
      </c>
      <c r="LN58" s="12">
        <v>0</v>
      </c>
      <c r="LO58" s="12">
        <v>3508</v>
      </c>
      <c r="LP58" s="12">
        <v>11922</v>
      </c>
      <c r="LQ58" s="12">
        <v>0</v>
      </c>
      <c r="LR58" s="12">
        <v>0</v>
      </c>
      <c r="LS58" s="12">
        <v>0</v>
      </c>
      <c r="LT58" s="12">
        <v>0</v>
      </c>
      <c r="LU58" s="12">
        <v>0</v>
      </c>
      <c r="LV58" s="12">
        <v>0</v>
      </c>
      <c r="LW58" s="12">
        <v>0</v>
      </c>
      <c r="LX58" s="12">
        <v>0</v>
      </c>
      <c r="LY58" s="12">
        <v>0</v>
      </c>
      <c r="LZ58" s="12">
        <v>0</v>
      </c>
      <c r="MA58" s="12">
        <v>0</v>
      </c>
      <c r="MB58" s="12">
        <v>0</v>
      </c>
      <c r="MC58" s="12">
        <v>0</v>
      </c>
      <c r="MD58" s="12">
        <v>0</v>
      </c>
      <c r="ME58" s="12">
        <v>0</v>
      </c>
      <c r="MF58" s="12">
        <v>0</v>
      </c>
      <c r="MG58" s="12">
        <v>0</v>
      </c>
      <c r="MH58" s="12">
        <v>0</v>
      </c>
      <c r="MI58" s="12">
        <v>0</v>
      </c>
      <c r="MJ58" s="12">
        <v>0</v>
      </c>
      <c r="MK58" s="12">
        <v>14195</v>
      </c>
      <c r="ML58" s="12">
        <v>0</v>
      </c>
      <c r="MM58" s="12">
        <v>0</v>
      </c>
      <c r="MN58" s="12">
        <v>0</v>
      </c>
    </row>
    <row r="59" spans="1:352">
      <c r="A59" s="11" t="s">
        <v>692</v>
      </c>
      <c r="B59" s="11" t="s">
        <v>693</v>
      </c>
      <c r="C59" s="11" t="s">
        <v>694</v>
      </c>
      <c r="D59" s="12">
        <v>72257</v>
      </c>
      <c r="E59" s="12">
        <v>53567</v>
      </c>
      <c r="F59" s="13">
        <v>0.74133993938303555</v>
      </c>
      <c r="G59" s="12">
        <v>0</v>
      </c>
      <c r="H59" s="12">
        <v>0</v>
      </c>
      <c r="I59" s="12">
        <v>27</v>
      </c>
      <c r="J59" s="12">
        <v>13120</v>
      </c>
      <c r="K59" s="12">
        <v>229</v>
      </c>
      <c r="L59" s="12">
        <v>0</v>
      </c>
      <c r="M59" s="12">
        <v>1</v>
      </c>
      <c r="N59" s="12">
        <v>0</v>
      </c>
      <c r="O59" s="12">
        <v>1</v>
      </c>
      <c r="P59" s="12">
        <v>1837</v>
      </c>
      <c r="Q59" s="12">
        <v>2</v>
      </c>
      <c r="R59" s="12">
        <v>0</v>
      </c>
      <c r="S59" s="12">
        <v>1</v>
      </c>
      <c r="T59" s="12">
        <v>1</v>
      </c>
      <c r="U59" s="12">
        <v>7</v>
      </c>
      <c r="V59" s="12">
        <v>110</v>
      </c>
      <c r="W59" s="12">
        <v>0</v>
      </c>
      <c r="X59" s="12">
        <v>0</v>
      </c>
      <c r="Y59" s="12">
        <v>3</v>
      </c>
      <c r="Z59" s="12">
        <v>315</v>
      </c>
      <c r="AA59" s="12">
        <v>1</v>
      </c>
      <c r="AB59" s="12">
        <v>0</v>
      </c>
      <c r="AC59" s="12">
        <v>37079</v>
      </c>
      <c r="AD59" s="12">
        <v>738</v>
      </c>
      <c r="AE59" s="12">
        <v>760</v>
      </c>
      <c r="AF59" s="12">
        <v>40745</v>
      </c>
      <c r="AG59" s="12">
        <v>674</v>
      </c>
      <c r="AH59" s="12">
        <v>0</v>
      </c>
      <c r="AI59" s="12">
        <v>9202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38041</v>
      </c>
      <c r="BC59" s="12">
        <v>10375</v>
      </c>
      <c r="BD59" s="12">
        <v>1859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2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0</v>
      </c>
      <c r="JC59" s="12">
        <v>0</v>
      </c>
      <c r="JD59" s="12">
        <v>40712</v>
      </c>
      <c r="JE59" s="12">
        <v>0</v>
      </c>
      <c r="JF59" s="12">
        <v>0</v>
      </c>
      <c r="JG59" s="12">
        <v>0</v>
      </c>
      <c r="JH59" s="12">
        <v>0</v>
      </c>
      <c r="JI59" s="12">
        <v>0</v>
      </c>
      <c r="JJ59" s="12">
        <v>0</v>
      </c>
      <c r="JK59" s="12">
        <v>0</v>
      </c>
      <c r="JL59" s="12">
        <v>0</v>
      </c>
      <c r="JM59" s="12">
        <v>0</v>
      </c>
      <c r="JN59" s="12">
        <v>0</v>
      </c>
      <c r="JO59" s="12">
        <v>0</v>
      </c>
      <c r="JP59" s="12">
        <v>0</v>
      </c>
      <c r="JQ59" s="12">
        <v>0</v>
      </c>
      <c r="JR59" s="12">
        <v>0</v>
      </c>
      <c r="JS59" s="12">
        <v>0</v>
      </c>
      <c r="JT59" s="12">
        <v>0</v>
      </c>
      <c r="JU59" s="12">
        <v>0</v>
      </c>
      <c r="JV59" s="12">
        <v>0</v>
      </c>
      <c r="JW59" s="12">
        <v>0</v>
      </c>
      <c r="JX59" s="12">
        <v>0</v>
      </c>
      <c r="JY59" s="12">
        <v>0</v>
      </c>
      <c r="JZ59" s="12">
        <v>0</v>
      </c>
      <c r="KA59" s="12">
        <v>0</v>
      </c>
      <c r="KB59" s="12">
        <v>0</v>
      </c>
      <c r="KC59" s="12">
        <v>0</v>
      </c>
      <c r="KD59" s="12">
        <v>0</v>
      </c>
      <c r="KE59" s="12">
        <v>0</v>
      </c>
      <c r="KF59" s="12">
        <v>0</v>
      </c>
      <c r="KG59" s="12">
        <v>0</v>
      </c>
      <c r="KH59" s="12">
        <v>0</v>
      </c>
      <c r="KI59" s="12">
        <v>0</v>
      </c>
      <c r="KJ59" s="12">
        <v>0</v>
      </c>
      <c r="KK59" s="12">
        <v>0</v>
      </c>
      <c r="KL59" s="12">
        <v>0</v>
      </c>
      <c r="KM59" s="12">
        <v>0</v>
      </c>
      <c r="KN59" s="12">
        <v>0</v>
      </c>
      <c r="KO59" s="12">
        <v>0</v>
      </c>
      <c r="KP59" s="12">
        <v>0</v>
      </c>
      <c r="KQ59" s="12">
        <v>0</v>
      </c>
      <c r="KR59" s="12">
        <v>0</v>
      </c>
      <c r="KS59" s="12">
        <v>0</v>
      </c>
      <c r="KT59" s="12">
        <v>0</v>
      </c>
      <c r="KU59" s="12">
        <v>0</v>
      </c>
      <c r="KV59" s="12">
        <v>0</v>
      </c>
      <c r="KW59" s="12">
        <v>0</v>
      </c>
      <c r="KX59" s="12">
        <v>0</v>
      </c>
      <c r="KY59" s="12">
        <v>0</v>
      </c>
      <c r="KZ59" s="12">
        <v>0</v>
      </c>
      <c r="LA59" s="12">
        <v>0</v>
      </c>
      <c r="LB59" s="12">
        <v>37732</v>
      </c>
      <c r="LC59" s="12">
        <v>24863</v>
      </c>
      <c r="LD59" s="12">
        <v>15989</v>
      </c>
      <c r="LE59" s="12">
        <v>30446</v>
      </c>
      <c r="LF59" s="12">
        <v>12846</v>
      </c>
      <c r="LG59" s="12">
        <v>0</v>
      </c>
      <c r="LH59" s="12">
        <v>0</v>
      </c>
      <c r="LI59" s="12">
        <v>0</v>
      </c>
      <c r="LJ59" s="12">
        <v>0</v>
      </c>
      <c r="LK59" s="12">
        <v>0</v>
      </c>
      <c r="LL59" s="12">
        <v>0</v>
      </c>
      <c r="LM59" s="12">
        <v>0</v>
      </c>
      <c r="LN59" s="12">
        <v>35824</v>
      </c>
      <c r="LO59" s="12">
        <v>0</v>
      </c>
      <c r="LP59" s="12">
        <v>0</v>
      </c>
      <c r="LQ59" s="12">
        <v>0</v>
      </c>
      <c r="LR59" s="12">
        <v>0</v>
      </c>
      <c r="LS59" s="12">
        <v>0</v>
      </c>
      <c r="LT59" s="12">
        <v>0</v>
      </c>
      <c r="LU59" s="12">
        <v>0</v>
      </c>
      <c r="LV59" s="12">
        <v>0</v>
      </c>
      <c r="LW59" s="12">
        <v>0</v>
      </c>
      <c r="LX59" s="12">
        <v>0</v>
      </c>
      <c r="LY59" s="12">
        <v>0</v>
      </c>
      <c r="LZ59" s="12">
        <v>0</v>
      </c>
      <c r="MA59" s="12">
        <v>0</v>
      </c>
      <c r="MB59" s="12">
        <v>0</v>
      </c>
      <c r="MC59" s="12">
        <v>0</v>
      </c>
      <c r="MD59" s="12">
        <v>0</v>
      </c>
      <c r="ME59" s="12">
        <v>34786</v>
      </c>
      <c r="MF59" s="12">
        <v>0</v>
      </c>
      <c r="MG59" s="12">
        <v>0</v>
      </c>
      <c r="MH59" s="12">
        <v>0</v>
      </c>
      <c r="MI59" s="12">
        <v>0</v>
      </c>
      <c r="MJ59" s="12">
        <v>34619</v>
      </c>
      <c r="MK59" s="12">
        <v>0</v>
      </c>
      <c r="ML59" s="12">
        <v>0</v>
      </c>
      <c r="MM59" s="12">
        <v>0</v>
      </c>
      <c r="MN59" s="12">
        <v>0</v>
      </c>
    </row>
    <row r="60" spans="1:352">
      <c r="A60" s="11" t="s">
        <v>695</v>
      </c>
      <c r="B60" s="11" t="s">
        <v>696</v>
      </c>
      <c r="C60" s="11" t="s">
        <v>697</v>
      </c>
      <c r="D60" s="12">
        <v>9641</v>
      </c>
      <c r="E60" s="12">
        <v>7040</v>
      </c>
      <c r="F60" s="13">
        <v>0.7302147080178405</v>
      </c>
      <c r="G60" s="12">
        <v>0</v>
      </c>
      <c r="H60" s="12">
        <v>0</v>
      </c>
      <c r="I60" s="12">
        <v>0</v>
      </c>
      <c r="J60" s="12">
        <v>1662</v>
      </c>
      <c r="K60" s="12">
        <v>64</v>
      </c>
      <c r="L60" s="12">
        <v>0</v>
      </c>
      <c r="M60" s="12">
        <v>0</v>
      </c>
      <c r="N60" s="12">
        <v>0</v>
      </c>
      <c r="O60" s="12">
        <v>0</v>
      </c>
      <c r="P60" s="12">
        <v>162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3</v>
      </c>
      <c r="W60" s="12">
        <v>0</v>
      </c>
      <c r="X60" s="12">
        <v>0</v>
      </c>
      <c r="Y60" s="12">
        <v>0</v>
      </c>
      <c r="Z60" s="12">
        <v>36</v>
      </c>
      <c r="AA60" s="12">
        <v>0</v>
      </c>
      <c r="AB60" s="12">
        <v>0</v>
      </c>
      <c r="AC60" s="12">
        <v>4868</v>
      </c>
      <c r="AD60" s="12">
        <v>150</v>
      </c>
      <c r="AE60" s="12">
        <v>96</v>
      </c>
      <c r="AF60" s="12">
        <v>3981</v>
      </c>
      <c r="AG60" s="12">
        <v>125</v>
      </c>
      <c r="AH60" s="12">
        <v>0</v>
      </c>
      <c r="AI60" s="12">
        <v>2270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4301</v>
      </c>
      <c r="AX60" s="12">
        <v>2220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3218</v>
      </c>
      <c r="DC60" s="12">
        <v>3524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0</v>
      </c>
      <c r="IH60" s="12">
        <v>0</v>
      </c>
      <c r="II60" s="12">
        <v>0</v>
      </c>
      <c r="IJ60" s="12">
        <v>0</v>
      </c>
      <c r="IK60" s="12">
        <v>0</v>
      </c>
      <c r="IL60" s="12">
        <v>0</v>
      </c>
      <c r="IM60" s="12">
        <v>0</v>
      </c>
      <c r="IN60" s="12">
        <v>0</v>
      </c>
      <c r="IO60" s="12">
        <v>0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2">
        <v>0</v>
      </c>
      <c r="IV60" s="12">
        <v>0</v>
      </c>
      <c r="IW60" s="12">
        <v>0</v>
      </c>
      <c r="IX60" s="12">
        <v>0</v>
      </c>
      <c r="IY60" s="12">
        <v>0</v>
      </c>
      <c r="IZ60" s="12">
        <v>0</v>
      </c>
      <c r="JA60" s="12">
        <v>0</v>
      </c>
      <c r="JB60" s="12">
        <v>0</v>
      </c>
      <c r="JC60" s="12">
        <v>0</v>
      </c>
      <c r="JD60" s="12">
        <v>0</v>
      </c>
      <c r="JE60" s="12">
        <v>0</v>
      </c>
      <c r="JF60" s="12">
        <v>0</v>
      </c>
      <c r="JG60" s="12">
        <v>0</v>
      </c>
      <c r="JH60" s="12">
        <v>0</v>
      </c>
      <c r="JI60" s="12">
        <v>0</v>
      </c>
      <c r="JJ60" s="12">
        <v>0</v>
      </c>
      <c r="JK60" s="12">
        <v>0</v>
      </c>
      <c r="JL60" s="12">
        <v>0</v>
      </c>
      <c r="JM60" s="12">
        <v>0</v>
      </c>
      <c r="JN60" s="12">
        <v>0</v>
      </c>
      <c r="JO60" s="12">
        <v>0</v>
      </c>
      <c r="JP60" s="12">
        <v>0</v>
      </c>
      <c r="JQ60" s="12">
        <v>0</v>
      </c>
      <c r="JR60" s="12">
        <v>0</v>
      </c>
      <c r="JS60" s="12">
        <v>0</v>
      </c>
      <c r="JT60" s="12">
        <v>0</v>
      </c>
      <c r="JU60" s="12">
        <v>0</v>
      </c>
      <c r="JV60" s="12">
        <v>0</v>
      </c>
      <c r="JW60" s="12">
        <v>0</v>
      </c>
      <c r="JX60" s="12">
        <v>0</v>
      </c>
      <c r="JY60" s="12">
        <v>0</v>
      </c>
      <c r="JZ60" s="12">
        <v>4757</v>
      </c>
      <c r="KA60" s="12">
        <v>0</v>
      </c>
      <c r="KB60" s="12">
        <v>0</v>
      </c>
      <c r="KC60" s="12">
        <v>0</v>
      </c>
      <c r="KD60" s="12">
        <v>0</v>
      </c>
      <c r="KE60" s="12">
        <v>0</v>
      </c>
      <c r="KF60" s="12">
        <v>0</v>
      </c>
      <c r="KG60" s="12">
        <v>0</v>
      </c>
      <c r="KH60" s="12">
        <v>0</v>
      </c>
      <c r="KI60" s="12">
        <v>0</v>
      </c>
      <c r="KJ60" s="12">
        <v>0</v>
      </c>
      <c r="KK60" s="12">
        <v>0</v>
      </c>
      <c r="KL60" s="12">
        <v>0</v>
      </c>
      <c r="KM60" s="12">
        <v>0</v>
      </c>
      <c r="KN60" s="12">
        <v>0</v>
      </c>
      <c r="KO60" s="12">
        <v>0</v>
      </c>
      <c r="KP60" s="12">
        <v>0</v>
      </c>
      <c r="KQ60" s="12">
        <v>0</v>
      </c>
      <c r="KR60" s="12">
        <v>0</v>
      </c>
      <c r="KS60" s="12">
        <v>0</v>
      </c>
      <c r="KT60" s="12">
        <v>0</v>
      </c>
      <c r="KU60" s="12">
        <v>0</v>
      </c>
      <c r="KV60" s="12">
        <v>0</v>
      </c>
      <c r="KW60" s="12">
        <v>311</v>
      </c>
      <c r="KX60" s="12">
        <v>1126</v>
      </c>
      <c r="KY60" s="12">
        <v>1693</v>
      </c>
      <c r="KZ60" s="12">
        <v>1376</v>
      </c>
      <c r="LA60" s="12">
        <v>376</v>
      </c>
      <c r="LB60" s="12">
        <v>4259</v>
      </c>
      <c r="LC60" s="12">
        <v>2142</v>
      </c>
      <c r="LD60" s="12">
        <v>2696</v>
      </c>
      <c r="LE60" s="12">
        <v>2821</v>
      </c>
      <c r="LF60" s="12">
        <v>2276</v>
      </c>
      <c r="LG60" s="12">
        <v>0</v>
      </c>
      <c r="LH60" s="12">
        <v>0</v>
      </c>
      <c r="LI60" s="12">
        <v>0</v>
      </c>
      <c r="LJ60" s="12">
        <v>0</v>
      </c>
      <c r="LK60" s="12">
        <v>0</v>
      </c>
      <c r="LL60" s="12">
        <v>0</v>
      </c>
      <c r="LM60" s="12">
        <v>0</v>
      </c>
      <c r="LN60" s="12">
        <v>0</v>
      </c>
      <c r="LO60" s="12">
        <v>0</v>
      </c>
      <c r="LP60" s="12">
        <v>0</v>
      </c>
      <c r="LQ60" s="12">
        <v>0</v>
      </c>
      <c r="LR60" s="12">
        <v>0</v>
      </c>
      <c r="LS60" s="12">
        <v>0</v>
      </c>
      <c r="LT60" s="12">
        <v>0</v>
      </c>
      <c r="LU60" s="12">
        <v>0</v>
      </c>
      <c r="LV60" s="12">
        <v>0</v>
      </c>
      <c r="LW60" s="12">
        <v>3993</v>
      </c>
      <c r="LX60" s="12">
        <v>0</v>
      </c>
      <c r="LY60" s="12">
        <v>0</v>
      </c>
      <c r="LZ60" s="12">
        <v>0</v>
      </c>
      <c r="MA60" s="12">
        <v>0</v>
      </c>
      <c r="MB60" s="12">
        <v>0</v>
      </c>
      <c r="MC60" s="12">
        <v>0</v>
      </c>
      <c r="MD60" s="12">
        <v>0</v>
      </c>
      <c r="ME60" s="12">
        <v>0</v>
      </c>
      <c r="MF60" s="12">
        <v>0</v>
      </c>
      <c r="MG60" s="12">
        <v>0</v>
      </c>
      <c r="MH60" s="12">
        <v>0</v>
      </c>
      <c r="MI60" s="12">
        <v>0</v>
      </c>
      <c r="MJ60" s="12">
        <v>0</v>
      </c>
      <c r="MK60" s="12">
        <v>0</v>
      </c>
      <c r="ML60" s="12">
        <v>0</v>
      </c>
      <c r="MM60" s="12">
        <v>0</v>
      </c>
      <c r="MN60" s="12">
        <v>0</v>
      </c>
    </row>
    <row r="61" spans="1:352">
      <c r="A61" s="11" t="s">
        <v>698</v>
      </c>
      <c r="B61" s="11" t="s">
        <v>699</v>
      </c>
      <c r="C61" s="11" t="s">
        <v>700</v>
      </c>
      <c r="D61" s="12">
        <v>372674</v>
      </c>
      <c r="E61" s="12">
        <v>261989</v>
      </c>
      <c r="F61" s="13">
        <v>0.70299779431889531</v>
      </c>
      <c r="G61" s="12">
        <v>0</v>
      </c>
      <c r="H61" s="12">
        <v>0</v>
      </c>
      <c r="I61" s="12">
        <v>88</v>
      </c>
      <c r="J61" s="12">
        <v>122016</v>
      </c>
      <c r="K61" s="12">
        <v>905</v>
      </c>
      <c r="L61" s="12">
        <v>0</v>
      </c>
      <c r="M61" s="12">
        <v>2</v>
      </c>
      <c r="N61" s="12">
        <v>11</v>
      </c>
      <c r="O61" s="12">
        <v>0</v>
      </c>
      <c r="P61" s="12">
        <v>8387</v>
      </c>
      <c r="Q61" s="12">
        <v>6</v>
      </c>
      <c r="R61" s="12">
        <v>0</v>
      </c>
      <c r="S61" s="12">
        <v>3</v>
      </c>
      <c r="T61" s="12">
        <v>0</v>
      </c>
      <c r="U61" s="12">
        <v>24</v>
      </c>
      <c r="V61" s="12">
        <v>645</v>
      </c>
      <c r="W61" s="12">
        <v>0</v>
      </c>
      <c r="X61" s="12">
        <v>3</v>
      </c>
      <c r="Y61" s="12">
        <v>2</v>
      </c>
      <c r="Z61" s="12">
        <v>2282</v>
      </c>
      <c r="AA61" s="12">
        <v>18</v>
      </c>
      <c r="AB61" s="12">
        <v>0</v>
      </c>
      <c r="AC61" s="12">
        <v>123909</v>
      </c>
      <c r="AD61" s="12">
        <v>3551</v>
      </c>
      <c r="AE61" s="12">
        <v>4217</v>
      </c>
      <c r="AF61" s="12">
        <v>144700</v>
      </c>
      <c r="AG61" s="12">
        <v>3255</v>
      </c>
      <c r="AH61" s="12">
        <v>0</v>
      </c>
      <c r="AI61" s="12">
        <v>98101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5</v>
      </c>
      <c r="BI61" s="12">
        <v>86765</v>
      </c>
      <c r="BJ61" s="12">
        <v>8712</v>
      </c>
      <c r="BK61" s="12">
        <v>152564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53584</v>
      </c>
      <c r="CG61" s="12">
        <v>114168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27558</v>
      </c>
      <c r="GC61" s="12">
        <v>33750</v>
      </c>
      <c r="GD61" s="12">
        <v>18887</v>
      </c>
      <c r="GE61" s="12">
        <v>37157</v>
      </c>
      <c r="GF61" s="12">
        <v>21680</v>
      </c>
      <c r="GG61" s="12">
        <v>33997</v>
      </c>
      <c r="GH61" s="12">
        <v>19939</v>
      </c>
      <c r="GI61" s="12">
        <v>16684</v>
      </c>
      <c r="GJ61" s="12">
        <v>18121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0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 s="12">
        <v>0</v>
      </c>
      <c r="II61" s="12">
        <v>0</v>
      </c>
      <c r="IJ61" s="12">
        <v>0</v>
      </c>
      <c r="IK61" s="12">
        <v>0</v>
      </c>
      <c r="IL61" s="12">
        <v>0</v>
      </c>
      <c r="IM61" s="12">
        <v>0</v>
      </c>
      <c r="IN61" s="12">
        <v>0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0</v>
      </c>
      <c r="IW61" s="12">
        <v>0</v>
      </c>
      <c r="IX61" s="12">
        <v>0</v>
      </c>
      <c r="IY61" s="12">
        <v>0</v>
      </c>
      <c r="IZ61" s="12">
        <v>0</v>
      </c>
      <c r="JA61" s="12">
        <v>0</v>
      </c>
      <c r="JB61" s="12">
        <v>0</v>
      </c>
      <c r="JC61" s="12">
        <v>0</v>
      </c>
      <c r="JD61" s="12">
        <v>0</v>
      </c>
      <c r="JE61" s="12">
        <v>0</v>
      </c>
      <c r="JF61" s="12">
        <v>0</v>
      </c>
      <c r="JG61" s="12">
        <v>0</v>
      </c>
      <c r="JH61" s="12">
        <v>0</v>
      </c>
      <c r="JI61" s="12">
        <v>0</v>
      </c>
      <c r="JJ61" s="12">
        <v>0</v>
      </c>
      <c r="JK61" s="12">
        <v>0</v>
      </c>
      <c r="JL61" s="12">
        <v>0</v>
      </c>
      <c r="JM61" s="12">
        <v>0</v>
      </c>
      <c r="JN61" s="12">
        <v>0</v>
      </c>
      <c r="JO61" s="12">
        <v>0</v>
      </c>
      <c r="JP61" s="12">
        <v>0</v>
      </c>
      <c r="JQ61" s="12">
        <v>0</v>
      </c>
      <c r="JR61" s="12">
        <v>0</v>
      </c>
      <c r="JS61" s="12">
        <v>0</v>
      </c>
      <c r="JT61" s="12">
        <v>0</v>
      </c>
      <c r="JU61" s="12">
        <v>0</v>
      </c>
      <c r="JV61" s="12">
        <v>0</v>
      </c>
      <c r="JW61" s="12">
        <v>0</v>
      </c>
      <c r="JX61" s="12">
        <v>0</v>
      </c>
      <c r="JY61" s="12">
        <v>0</v>
      </c>
      <c r="JZ61" s="12">
        <v>0</v>
      </c>
      <c r="KA61" s="12">
        <v>0</v>
      </c>
      <c r="KB61" s="12">
        <v>0</v>
      </c>
      <c r="KC61" s="12">
        <v>0</v>
      </c>
      <c r="KD61" s="12">
        <v>0</v>
      </c>
      <c r="KE61" s="12">
        <v>0</v>
      </c>
      <c r="KF61" s="12">
        <v>0</v>
      </c>
      <c r="KG61" s="12">
        <v>0</v>
      </c>
      <c r="KH61" s="12">
        <v>0</v>
      </c>
      <c r="KI61" s="12">
        <v>0</v>
      </c>
      <c r="KJ61" s="12">
        <v>0</v>
      </c>
      <c r="KK61" s="12">
        <v>0</v>
      </c>
      <c r="KL61" s="12">
        <v>0</v>
      </c>
      <c r="KM61" s="12">
        <v>0</v>
      </c>
      <c r="KN61" s="12">
        <v>0</v>
      </c>
      <c r="KO61" s="12">
        <v>0</v>
      </c>
      <c r="KP61" s="12">
        <v>0</v>
      </c>
      <c r="KQ61" s="12">
        <v>0</v>
      </c>
      <c r="KR61" s="12">
        <v>0</v>
      </c>
      <c r="KS61" s="12">
        <v>0</v>
      </c>
      <c r="KT61" s="12">
        <v>0</v>
      </c>
      <c r="KU61" s="12">
        <v>0</v>
      </c>
      <c r="KV61" s="12">
        <v>0</v>
      </c>
      <c r="KW61" s="12">
        <v>0</v>
      </c>
      <c r="KX61" s="12">
        <v>0</v>
      </c>
      <c r="KY61" s="12">
        <v>0</v>
      </c>
      <c r="KZ61" s="12">
        <v>0</v>
      </c>
      <c r="LA61" s="12">
        <v>0</v>
      </c>
      <c r="LB61" s="12">
        <v>160686</v>
      </c>
      <c r="LC61" s="12">
        <v>98086</v>
      </c>
      <c r="LD61" s="12">
        <v>91596</v>
      </c>
      <c r="LE61" s="12">
        <v>109159</v>
      </c>
      <c r="LF61" s="12">
        <v>98091</v>
      </c>
      <c r="LG61" s="12">
        <v>0</v>
      </c>
      <c r="LH61" s="12">
        <v>0</v>
      </c>
      <c r="LI61" s="12">
        <v>0</v>
      </c>
      <c r="LJ61" s="12">
        <v>0</v>
      </c>
      <c r="LK61" s="12">
        <v>0</v>
      </c>
      <c r="LL61" s="12">
        <v>0</v>
      </c>
      <c r="LM61" s="12">
        <v>0</v>
      </c>
      <c r="LN61" s="12">
        <v>150949</v>
      </c>
      <c r="LO61" s="12">
        <v>0</v>
      </c>
      <c r="LP61" s="12">
        <v>0</v>
      </c>
      <c r="LQ61" s="12">
        <v>0</v>
      </c>
      <c r="LR61" s="12">
        <v>0</v>
      </c>
      <c r="LS61" s="12">
        <v>0</v>
      </c>
      <c r="LT61" s="12">
        <v>0</v>
      </c>
      <c r="LU61" s="12">
        <v>0</v>
      </c>
      <c r="LV61" s="12">
        <v>0</v>
      </c>
      <c r="LW61" s="12">
        <v>0</v>
      </c>
      <c r="LX61" s="12">
        <v>0</v>
      </c>
      <c r="LY61" s="12">
        <v>0</v>
      </c>
      <c r="LZ61" s="12">
        <v>0</v>
      </c>
      <c r="MA61" s="12">
        <v>0</v>
      </c>
      <c r="MB61" s="12">
        <v>0</v>
      </c>
      <c r="MC61" s="12">
        <v>0</v>
      </c>
      <c r="MD61" s="12">
        <v>0</v>
      </c>
      <c r="ME61" s="12">
        <v>145388</v>
      </c>
      <c r="MF61" s="12">
        <v>0</v>
      </c>
      <c r="MG61" s="12">
        <v>0</v>
      </c>
      <c r="MH61" s="12">
        <v>0</v>
      </c>
      <c r="MI61" s="12">
        <v>0</v>
      </c>
      <c r="MJ61" s="12">
        <v>145541</v>
      </c>
      <c r="MK61" s="12">
        <v>0</v>
      </c>
      <c r="ML61" s="12">
        <v>0</v>
      </c>
      <c r="MM61" s="12">
        <v>0</v>
      </c>
      <c r="MN61" s="12">
        <v>0</v>
      </c>
    </row>
    <row r="62" spans="1:352">
      <c r="A62" s="11" t="s">
        <v>701</v>
      </c>
      <c r="B62" s="11" t="s">
        <v>702</v>
      </c>
      <c r="C62" s="11" t="s">
        <v>703</v>
      </c>
      <c r="D62" s="12">
        <v>9005</v>
      </c>
      <c r="E62" s="12">
        <v>6607</v>
      </c>
      <c r="F62" s="13">
        <v>0.73370349805663515</v>
      </c>
      <c r="G62" s="12">
        <v>0</v>
      </c>
      <c r="H62" s="12">
        <v>0</v>
      </c>
      <c r="I62" s="12">
        <v>0</v>
      </c>
      <c r="J62" s="12">
        <v>1736</v>
      </c>
      <c r="K62" s="12">
        <v>37</v>
      </c>
      <c r="L62" s="12">
        <v>0</v>
      </c>
      <c r="M62" s="12">
        <v>0</v>
      </c>
      <c r="N62" s="12">
        <v>0</v>
      </c>
      <c r="O62" s="12">
        <v>0</v>
      </c>
      <c r="P62" s="12">
        <v>192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2</v>
      </c>
      <c r="W62" s="12">
        <v>0</v>
      </c>
      <c r="X62" s="12">
        <v>0</v>
      </c>
      <c r="Y62" s="12">
        <v>0</v>
      </c>
      <c r="Z62" s="12">
        <v>45</v>
      </c>
      <c r="AA62" s="12">
        <v>0</v>
      </c>
      <c r="AB62" s="12">
        <v>0</v>
      </c>
      <c r="AC62" s="12">
        <v>4431</v>
      </c>
      <c r="AD62" s="12">
        <v>136</v>
      </c>
      <c r="AE62" s="12">
        <v>75</v>
      </c>
      <c r="AF62" s="12">
        <v>4336</v>
      </c>
      <c r="AG62" s="12">
        <v>79</v>
      </c>
      <c r="AH62" s="12">
        <v>0</v>
      </c>
      <c r="AI62" s="12">
        <v>1691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4496</v>
      </c>
      <c r="BY62" s="12">
        <v>1584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4561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0</v>
      </c>
      <c r="IA62" s="12">
        <v>0</v>
      </c>
      <c r="IB62" s="12">
        <v>0</v>
      </c>
      <c r="IC62" s="12">
        <v>0</v>
      </c>
      <c r="ID62" s="12">
        <v>0</v>
      </c>
      <c r="IE62" s="12">
        <v>0</v>
      </c>
      <c r="IF62" s="12">
        <v>0</v>
      </c>
      <c r="IG62" s="12">
        <v>0</v>
      </c>
      <c r="IH62" s="12">
        <v>0</v>
      </c>
      <c r="II62" s="12">
        <v>0</v>
      </c>
      <c r="IJ62" s="12">
        <v>0</v>
      </c>
      <c r="IK62" s="12">
        <v>0</v>
      </c>
      <c r="IL62" s="12">
        <v>0</v>
      </c>
      <c r="IM62" s="12">
        <v>0</v>
      </c>
      <c r="IN62" s="12">
        <v>0</v>
      </c>
      <c r="IO62" s="12">
        <v>0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0</v>
      </c>
      <c r="IX62" s="12">
        <v>0</v>
      </c>
      <c r="IY62" s="12">
        <v>0</v>
      </c>
      <c r="IZ62" s="12">
        <v>0</v>
      </c>
      <c r="JA62" s="12">
        <v>4322</v>
      </c>
      <c r="JB62" s="12">
        <v>0</v>
      </c>
      <c r="JC62" s="12">
        <v>0</v>
      </c>
      <c r="JD62" s="12">
        <v>0</v>
      </c>
      <c r="JE62" s="12">
        <v>0</v>
      </c>
      <c r="JF62" s="12">
        <v>0</v>
      </c>
      <c r="JG62" s="12">
        <v>0</v>
      </c>
      <c r="JH62" s="12">
        <v>0</v>
      </c>
      <c r="JI62" s="12">
        <v>0</v>
      </c>
      <c r="JJ62" s="12">
        <v>0</v>
      </c>
      <c r="JK62" s="12">
        <v>0</v>
      </c>
      <c r="JL62" s="12">
        <v>0</v>
      </c>
      <c r="JM62" s="12">
        <v>0</v>
      </c>
      <c r="JN62" s="12">
        <v>0</v>
      </c>
      <c r="JO62" s="12">
        <v>0</v>
      </c>
      <c r="JP62" s="12">
        <v>0</v>
      </c>
      <c r="JQ62" s="12">
        <v>0</v>
      </c>
      <c r="JR62" s="12">
        <v>0</v>
      </c>
      <c r="JS62" s="12">
        <v>0</v>
      </c>
      <c r="JT62" s="12">
        <v>0</v>
      </c>
      <c r="JU62" s="12">
        <v>0</v>
      </c>
      <c r="JV62" s="12">
        <v>0</v>
      </c>
      <c r="JW62" s="12">
        <v>0</v>
      </c>
      <c r="JX62" s="12">
        <v>0</v>
      </c>
      <c r="JY62" s="12">
        <v>0</v>
      </c>
      <c r="JZ62" s="12">
        <v>0</v>
      </c>
      <c r="KA62" s="12">
        <v>0</v>
      </c>
      <c r="KB62" s="12">
        <v>0</v>
      </c>
      <c r="KC62" s="12">
        <v>0</v>
      </c>
      <c r="KD62" s="12">
        <v>0</v>
      </c>
      <c r="KE62" s="12">
        <v>0</v>
      </c>
      <c r="KF62" s="12">
        <v>0</v>
      </c>
      <c r="KG62" s="12">
        <v>0</v>
      </c>
      <c r="KH62" s="12">
        <v>0</v>
      </c>
      <c r="KI62" s="12">
        <v>0</v>
      </c>
      <c r="KJ62" s="12">
        <v>0</v>
      </c>
      <c r="KK62" s="12">
        <v>0</v>
      </c>
      <c r="KL62" s="12">
        <v>0</v>
      </c>
      <c r="KM62" s="12">
        <v>0</v>
      </c>
      <c r="KN62" s="12">
        <v>0</v>
      </c>
      <c r="KO62" s="12">
        <v>0</v>
      </c>
      <c r="KP62" s="12">
        <v>3918</v>
      </c>
      <c r="KQ62" s="12">
        <v>0</v>
      </c>
      <c r="KR62" s="12">
        <v>0</v>
      </c>
      <c r="KS62" s="12">
        <v>0</v>
      </c>
      <c r="KT62" s="12">
        <v>0</v>
      </c>
      <c r="KU62" s="12">
        <v>0</v>
      </c>
      <c r="KV62" s="12">
        <v>0</v>
      </c>
      <c r="KW62" s="12">
        <v>0</v>
      </c>
      <c r="KX62" s="12">
        <v>0</v>
      </c>
      <c r="KY62" s="12">
        <v>0</v>
      </c>
      <c r="KZ62" s="12">
        <v>0</v>
      </c>
      <c r="LA62" s="12">
        <v>0</v>
      </c>
      <c r="LB62" s="12">
        <v>4035</v>
      </c>
      <c r="LC62" s="12">
        <v>2859</v>
      </c>
      <c r="LD62" s="12">
        <v>1968</v>
      </c>
      <c r="LE62" s="12">
        <v>3390</v>
      </c>
      <c r="LF62" s="12">
        <v>1686</v>
      </c>
      <c r="LG62" s="12">
        <v>0</v>
      </c>
      <c r="LH62" s="12">
        <v>0</v>
      </c>
      <c r="LI62" s="12">
        <v>0</v>
      </c>
      <c r="LJ62" s="12">
        <v>0</v>
      </c>
      <c r="LK62" s="12">
        <v>0</v>
      </c>
      <c r="LL62" s="12">
        <v>0</v>
      </c>
      <c r="LM62" s="12">
        <v>0</v>
      </c>
      <c r="LN62" s="12">
        <v>0</v>
      </c>
      <c r="LO62" s="12">
        <v>0</v>
      </c>
      <c r="LP62" s="12">
        <v>0</v>
      </c>
      <c r="LQ62" s="12">
        <v>0</v>
      </c>
      <c r="LR62" s="12">
        <v>0</v>
      </c>
      <c r="LS62" s="12">
        <v>2213</v>
      </c>
      <c r="LT62" s="12">
        <v>2540</v>
      </c>
      <c r="LU62" s="12">
        <v>0</v>
      </c>
      <c r="LV62" s="12">
        <v>0</v>
      </c>
      <c r="LW62" s="12">
        <v>0</v>
      </c>
      <c r="LX62" s="12">
        <v>0</v>
      </c>
      <c r="LY62" s="12">
        <v>0</v>
      </c>
      <c r="LZ62" s="12">
        <v>0</v>
      </c>
      <c r="MA62" s="12">
        <v>0</v>
      </c>
      <c r="MB62" s="12">
        <v>0</v>
      </c>
      <c r="MC62" s="12">
        <v>0</v>
      </c>
      <c r="MD62" s="12">
        <v>0</v>
      </c>
      <c r="ME62" s="12">
        <v>0</v>
      </c>
      <c r="MF62" s="12">
        <v>3621</v>
      </c>
      <c r="MG62" s="12">
        <v>0</v>
      </c>
      <c r="MH62" s="12">
        <v>0</v>
      </c>
      <c r="MI62" s="12">
        <v>0</v>
      </c>
      <c r="MJ62" s="12">
        <v>0</v>
      </c>
      <c r="MK62" s="12">
        <v>0</v>
      </c>
      <c r="ML62" s="12">
        <v>0</v>
      </c>
      <c r="MM62" s="12">
        <v>0</v>
      </c>
      <c r="MN62" s="12">
        <v>0</v>
      </c>
    </row>
    <row r="63" spans="1:352">
      <c r="A63" s="11" t="s">
        <v>704</v>
      </c>
      <c r="B63" s="11" t="s">
        <v>705</v>
      </c>
      <c r="C63" s="11" t="s">
        <v>706</v>
      </c>
      <c r="D63" s="12">
        <v>24860</v>
      </c>
      <c r="E63" s="12">
        <v>16820</v>
      </c>
      <c r="F63" s="13">
        <v>0.67658889782783593</v>
      </c>
      <c r="G63" s="12">
        <v>0</v>
      </c>
      <c r="H63" s="12">
        <v>0</v>
      </c>
      <c r="I63" s="12">
        <v>3</v>
      </c>
      <c r="J63" s="12">
        <v>3761</v>
      </c>
      <c r="K63" s="12">
        <v>101</v>
      </c>
      <c r="L63" s="12">
        <v>0</v>
      </c>
      <c r="M63" s="12">
        <v>7</v>
      </c>
      <c r="N63" s="12">
        <v>0</v>
      </c>
      <c r="O63" s="12">
        <v>1</v>
      </c>
      <c r="P63" s="12">
        <v>569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56</v>
      </c>
      <c r="W63" s="12">
        <v>0</v>
      </c>
      <c r="X63" s="12">
        <v>0</v>
      </c>
      <c r="Y63" s="12">
        <v>0</v>
      </c>
      <c r="Z63" s="12">
        <v>102</v>
      </c>
      <c r="AA63" s="12">
        <v>0</v>
      </c>
      <c r="AB63" s="12">
        <v>0</v>
      </c>
      <c r="AC63" s="12">
        <v>11948</v>
      </c>
      <c r="AD63" s="12">
        <v>427</v>
      </c>
      <c r="AE63" s="12">
        <v>234</v>
      </c>
      <c r="AF63" s="12">
        <v>11957</v>
      </c>
      <c r="AG63" s="12">
        <v>298</v>
      </c>
      <c r="AH63" s="12">
        <v>0</v>
      </c>
      <c r="AI63" s="12">
        <v>3453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2976</v>
      </c>
      <c r="BO63" s="12">
        <v>4</v>
      </c>
      <c r="BP63" s="12">
        <v>721</v>
      </c>
      <c r="BQ63" s="12">
        <v>12202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10642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  <c r="IB63" s="12">
        <v>0</v>
      </c>
      <c r="IC63" s="12">
        <v>0</v>
      </c>
      <c r="ID63" s="12">
        <v>0</v>
      </c>
      <c r="IE63" s="12">
        <v>0</v>
      </c>
      <c r="IF63" s="12">
        <v>0</v>
      </c>
      <c r="IG63" s="12">
        <v>0</v>
      </c>
      <c r="IH63" s="12">
        <v>0</v>
      </c>
      <c r="II63" s="12">
        <v>0</v>
      </c>
      <c r="IJ63" s="12">
        <v>0</v>
      </c>
      <c r="IK63" s="12">
        <v>0</v>
      </c>
      <c r="IL63" s="12">
        <v>0</v>
      </c>
      <c r="IM63" s="12">
        <v>0</v>
      </c>
      <c r="IN63" s="12">
        <v>0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0</v>
      </c>
      <c r="IV63" s="12">
        <v>0</v>
      </c>
      <c r="IW63" s="12">
        <v>0</v>
      </c>
      <c r="IX63" s="12">
        <v>0</v>
      </c>
      <c r="IY63" s="12">
        <v>0</v>
      </c>
      <c r="IZ63" s="12">
        <v>0</v>
      </c>
      <c r="JA63" s="12">
        <v>0</v>
      </c>
      <c r="JB63" s="12">
        <v>0</v>
      </c>
      <c r="JC63" s="12">
        <v>0</v>
      </c>
      <c r="JD63" s="12">
        <v>0</v>
      </c>
      <c r="JE63" s="12">
        <v>0</v>
      </c>
      <c r="JF63" s="12">
        <v>0</v>
      </c>
      <c r="JG63" s="12">
        <v>0</v>
      </c>
      <c r="JH63" s="12">
        <v>0</v>
      </c>
      <c r="JI63" s="12">
        <v>0</v>
      </c>
      <c r="JJ63" s="12">
        <v>0</v>
      </c>
      <c r="JK63" s="12">
        <v>0</v>
      </c>
      <c r="JL63" s="12">
        <v>0</v>
      </c>
      <c r="JM63" s="12">
        <v>0</v>
      </c>
      <c r="JN63" s="12">
        <v>11635</v>
      </c>
      <c r="JO63" s="12">
        <v>0</v>
      </c>
      <c r="JP63" s="12">
        <v>0</v>
      </c>
      <c r="JQ63" s="12">
        <v>0</v>
      </c>
      <c r="JR63" s="12">
        <v>0</v>
      </c>
      <c r="JS63" s="12">
        <v>0</v>
      </c>
      <c r="JT63" s="12">
        <v>0</v>
      </c>
      <c r="JU63" s="12">
        <v>0</v>
      </c>
      <c r="JV63" s="12">
        <v>0</v>
      </c>
      <c r="JW63" s="12">
        <v>0</v>
      </c>
      <c r="JX63" s="12">
        <v>0</v>
      </c>
      <c r="JY63" s="12">
        <v>0</v>
      </c>
      <c r="JZ63" s="12">
        <v>0</v>
      </c>
      <c r="KA63" s="12">
        <v>0</v>
      </c>
      <c r="KB63" s="12">
        <v>0</v>
      </c>
      <c r="KC63" s="12">
        <v>0</v>
      </c>
      <c r="KD63" s="12">
        <v>0</v>
      </c>
      <c r="KE63" s="12">
        <v>2092</v>
      </c>
      <c r="KF63" s="12">
        <v>4940</v>
      </c>
      <c r="KG63" s="12">
        <v>2352</v>
      </c>
      <c r="KH63" s="12">
        <v>1642</v>
      </c>
      <c r="KI63" s="12">
        <v>0</v>
      </c>
      <c r="KJ63" s="12">
        <v>0</v>
      </c>
      <c r="KK63" s="12">
        <v>0</v>
      </c>
      <c r="KL63" s="12">
        <v>0</v>
      </c>
      <c r="KM63" s="12">
        <v>0</v>
      </c>
      <c r="KN63" s="12">
        <v>0</v>
      </c>
      <c r="KO63" s="12">
        <v>0</v>
      </c>
      <c r="KP63" s="12">
        <v>0</v>
      </c>
      <c r="KQ63" s="12">
        <v>0</v>
      </c>
      <c r="KR63" s="12">
        <v>0</v>
      </c>
      <c r="KS63" s="12">
        <v>0</v>
      </c>
      <c r="KT63" s="12">
        <v>0</v>
      </c>
      <c r="KU63" s="12">
        <v>0</v>
      </c>
      <c r="KV63" s="12">
        <v>0</v>
      </c>
      <c r="KW63" s="12">
        <v>0</v>
      </c>
      <c r="KX63" s="12">
        <v>0</v>
      </c>
      <c r="KY63" s="12">
        <v>0</v>
      </c>
      <c r="KZ63" s="12">
        <v>0</v>
      </c>
      <c r="LA63" s="12">
        <v>0</v>
      </c>
      <c r="LB63" s="12">
        <v>10197</v>
      </c>
      <c r="LC63" s="12">
        <v>7562</v>
      </c>
      <c r="LD63" s="12">
        <v>4693</v>
      </c>
      <c r="LE63" s="12">
        <v>9407</v>
      </c>
      <c r="LF63" s="12">
        <v>3939</v>
      </c>
      <c r="LG63" s="12">
        <v>0</v>
      </c>
      <c r="LH63" s="12">
        <v>0</v>
      </c>
      <c r="LI63" s="12">
        <v>0</v>
      </c>
      <c r="LJ63" s="12">
        <v>0</v>
      </c>
      <c r="LK63" s="12">
        <v>0</v>
      </c>
      <c r="LL63" s="12">
        <v>0</v>
      </c>
      <c r="LM63" s="12">
        <v>0</v>
      </c>
      <c r="LN63" s="12">
        <v>0</v>
      </c>
      <c r="LO63" s="12">
        <v>0</v>
      </c>
      <c r="LP63" s="12">
        <v>0</v>
      </c>
      <c r="LQ63" s="12">
        <v>0</v>
      </c>
      <c r="LR63" s="12">
        <v>0</v>
      </c>
      <c r="LS63" s="12">
        <v>5715</v>
      </c>
      <c r="LT63" s="12">
        <v>6026</v>
      </c>
      <c r="LU63" s="12">
        <v>0</v>
      </c>
      <c r="LV63" s="12">
        <v>0</v>
      </c>
      <c r="LW63" s="12">
        <v>0</v>
      </c>
      <c r="LX63" s="12">
        <v>0</v>
      </c>
      <c r="LY63" s="12">
        <v>0</v>
      </c>
      <c r="LZ63" s="12">
        <v>0</v>
      </c>
      <c r="MA63" s="12">
        <v>0</v>
      </c>
      <c r="MB63" s="12">
        <v>0</v>
      </c>
      <c r="MC63" s="12">
        <v>0</v>
      </c>
      <c r="MD63" s="12">
        <v>0</v>
      </c>
      <c r="ME63" s="12">
        <v>0</v>
      </c>
      <c r="MF63" s="12">
        <v>9937</v>
      </c>
      <c r="MG63" s="12">
        <v>0</v>
      </c>
      <c r="MH63" s="12">
        <v>0</v>
      </c>
      <c r="MI63" s="12">
        <v>0</v>
      </c>
      <c r="MJ63" s="12">
        <v>0</v>
      </c>
      <c r="MK63" s="12">
        <v>0</v>
      </c>
      <c r="ML63" s="12">
        <v>0</v>
      </c>
      <c r="MM63" s="12">
        <v>0</v>
      </c>
      <c r="MN63" s="12">
        <v>0</v>
      </c>
    </row>
    <row r="64" spans="1:352">
      <c r="A64" s="11" t="s">
        <v>707</v>
      </c>
      <c r="B64" s="11" t="s">
        <v>708</v>
      </c>
      <c r="C64" s="11" t="s">
        <v>709</v>
      </c>
      <c r="D64" s="12">
        <v>53925</v>
      </c>
      <c r="E64" s="12">
        <v>37708</v>
      </c>
      <c r="F64" s="13">
        <v>0.69926750115901715</v>
      </c>
      <c r="G64" s="12">
        <v>0</v>
      </c>
      <c r="H64" s="12">
        <v>0</v>
      </c>
      <c r="I64" s="12">
        <v>6</v>
      </c>
      <c r="J64" s="12">
        <v>11123</v>
      </c>
      <c r="K64" s="12">
        <v>240</v>
      </c>
      <c r="L64" s="12">
        <v>0</v>
      </c>
      <c r="M64" s="12">
        <v>1</v>
      </c>
      <c r="N64" s="12">
        <v>3</v>
      </c>
      <c r="O64" s="12">
        <v>0</v>
      </c>
      <c r="P64" s="12">
        <v>1244</v>
      </c>
      <c r="Q64" s="12">
        <v>0</v>
      </c>
      <c r="R64" s="12">
        <v>0</v>
      </c>
      <c r="S64" s="12">
        <v>0</v>
      </c>
      <c r="T64" s="12">
        <v>0</v>
      </c>
      <c r="U64" s="12">
        <v>4</v>
      </c>
      <c r="V64" s="12">
        <v>53</v>
      </c>
      <c r="W64" s="12">
        <v>0</v>
      </c>
      <c r="X64" s="12">
        <v>0</v>
      </c>
      <c r="Y64" s="12">
        <v>0</v>
      </c>
      <c r="Z64" s="12">
        <v>261</v>
      </c>
      <c r="AA64" s="12">
        <v>0</v>
      </c>
      <c r="AB64" s="12">
        <v>0</v>
      </c>
      <c r="AC64" s="12">
        <v>24056</v>
      </c>
      <c r="AD64" s="12">
        <v>629</v>
      </c>
      <c r="AE64" s="12">
        <v>491</v>
      </c>
      <c r="AF64" s="12">
        <v>25944</v>
      </c>
      <c r="AG64" s="12">
        <v>534</v>
      </c>
      <c r="AH64" s="12">
        <v>0</v>
      </c>
      <c r="AI64" s="12">
        <v>8871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8991</v>
      </c>
      <c r="AX64" s="12">
        <v>2663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6144</v>
      </c>
      <c r="BO64" s="12">
        <v>1</v>
      </c>
      <c r="BP64" s="12">
        <v>956</v>
      </c>
      <c r="BQ64" s="12">
        <v>16040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29945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  <c r="IB64" s="12">
        <v>0</v>
      </c>
      <c r="IC64" s="12">
        <v>0</v>
      </c>
      <c r="ID64" s="12">
        <v>0</v>
      </c>
      <c r="IE64" s="12">
        <v>0</v>
      </c>
      <c r="IF64" s="12">
        <v>0</v>
      </c>
      <c r="IG64" s="12">
        <v>0</v>
      </c>
      <c r="IH64" s="12">
        <v>0</v>
      </c>
      <c r="II64" s="12">
        <v>0</v>
      </c>
      <c r="IJ64" s="12">
        <v>0</v>
      </c>
      <c r="IK64" s="12">
        <v>0</v>
      </c>
      <c r="IL64" s="12">
        <v>0</v>
      </c>
      <c r="IM64" s="12">
        <v>0</v>
      </c>
      <c r="IN64" s="12">
        <v>0</v>
      </c>
      <c r="IO64" s="12">
        <v>0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0</v>
      </c>
      <c r="IX64" s="12">
        <v>0</v>
      </c>
      <c r="IY64" s="12">
        <v>0</v>
      </c>
      <c r="IZ64" s="12">
        <v>0</v>
      </c>
      <c r="JA64" s="12">
        <v>2188</v>
      </c>
      <c r="JB64" s="12">
        <v>0</v>
      </c>
      <c r="JC64" s="12">
        <v>0</v>
      </c>
      <c r="JD64" s="12">
        <v>0</v>
      </c>
      <c r="JE64" s="12">
        <v>0</v>
      </c>
      <c r="JF64" s="12">
        <v>0</v>
      </c>
      <c r="JG64" s="12">
        <v>0</v>
      </c>
      <c r="JH64" s="12">
        <v>0</v>
      </c>
      <c r="JI64" s="12">
        <v>0</v>
      </c>
      <c r="JJ64" s="12">
        <v>0</v>
      </c>
      <c r="JK64" s="12">
        <v>0</v>
      </c>
      <c r="JL64" s="12">
        <v>0</v>
      </c>
      <c r="JM64" s="12">
        <v>0</v>
      </c>
      <c r="JN64" s="12">
        <v>0</v>
      </c>
      <c r="JO64" s="12">
        <v>0</v>
      </c>
      <c r="JP64" s="12">
        <v>0</v>
      </c>
      <c r="JQ64" s="12">
        <v>0</v>
      </c>
      <c r="JR64" s="12">
        <v>0</v>
      </c>
      <c r="JS64" s="12">
        <v>0</v>
      </c>
      <c r="JT64" s="12">
        <v>0</v>
      </c>
      <c r="JU64" s="12">
        <v>0</v>
      </c>
      <c r="JV64" s="12">
        <v>0</v>
      </c>
      <c r="JW64" s="12">
        <v>0</v>
      </c>
      <c r="JX64" s="12">
        <v>0</v>
      </c>
      <c r="JY64" s="12">
        <v>0</v>
      </c>
      <c r="JZ64" s="12">
        <v>0</v>
      </c>
      <c r="KA64" s="12">
        <v>25416</v>
      </c>
      <c r="KB64" s="12">
        <v>0</v>
      </c>
      <c r="KC64" s="12">
        <v>0</v>
      </c>
      <c r="KD64" s="12">
        <v>0</v>
      </c>
      <c r="KE64" s="12">
        <v>0</v>
      </c>
      <c r="KF64" s="12">
        <v>0</v>
      </c>
      <c r="KG64" s="12">
        <v>0</v>
      </c>
      <c r="KH64" s="12">
        <v>0</v>
      </c>
      <c r="KI64" s="12">
        <v>0</v>
      </c>
      <c r="KJ64" s="12">
        <v>0</v>
      </c>
      <c r="KK64" s="12">
        <v>0</v>
      </c>
      <c r="KL64" s="12">
        <v>0</v>
      </c>
      <c r="KM64" s="12">
        <v>0</v>
      </c>
      <c r="KN64" s="12">
        <v>0</v>
      </c>
      <c r="KO64" s="12">
        <v>0</v>
      </c>
      <c r="KP64" s="12">
        <v>25164</v>
      </c>
      <c r="KQ64" s="12">
        <v>0</v>
      </c>
      <c r="KR64" s="12">
        <v>0</v>
      </c>
      <c r="KS64" s="12">
        <v>0</v>
      </c>
      <c r="KT64" s="12">
        <v>0</v>
      </c>
      <c r="KU64" s="12">
        <v>0</v>
      </c>
      <c r="KV64" s="12">
        <v>0</v>
      </c>
      <c r="KW64" s="12">
        <v>0</v>
      </c>
      <c r="KX64" s="12">
        <v>0</v>
      </c>
      <c r="KY64" s="12">
        <v>0</v>
      </c>
      <c r="KZ64" s="12">
        <v>0</v>
      </c>
      <c r="LA64" s="12">
        <v>0</v>
      </c>
      <c r="LB64" s="12">
        <v>25334</v>
      </c>
      <c r="LC64" s="12">
        <v>17300</v>
      </c>
      <c r="LD64" s="12">
        <v>10487</v>
      </c>
      <c r="LE64" s="12">
        <v>19364</v>
      </c>
      <c r="LF64" s="12">
        <v>10585</v>
      </c>
      <c r="LG64" s="12">
        <v>0</v>
      </c>
      <c r="LH64" s="12">
        <v>0</v>
      </c>
      <c r="LI64" s="12">
        <v>0</v>
      </c>
      <c r="LJ64" s="12">
        <v>0</v>
      </c>
      <c r="LK64" s="12">
        <v>0</v>
      </c>
      <c r="LL64" s="12">
        <v>0</v>
      </c>
      <c r="LM64" s="12">
        <v>0</v>
      </c>
      <c r="LN64" s="12">
        <v>0</v>
      </c>
      <c r="LO64" s="12">
        <v>0</v>
      </c>
      <c r="LP64" s="12">
        <v>0</v>
      </c>
      <c r="LQ64" s="12">
        <v>0</v>
      </c>
      <c r="LR64" s="12">
        <v>0</v>
      </c>
      <c r="LS64" s="12">
        <v>19260</v>
      </c>
      <c r="LT64" s="12">
        <v>8503</v>
      </c>
      <c r="LU64" s="12">
        <v>0</v>
      </c>
      <c r="LV64" s="12">
        <v>0</v>
      </c>
      <c r="LW64" s="12">
        <v>0</v>
      </c>
      <c r="LX64" s="12">
        <v>0</v>
      </c>
      <c r="LY64" s="12">
        <v>0</v>
      </c>
      <c r="LZ64" s="12">
        <v>0</v>
      </c>
      <c r="MA64" s="12">
        <v>0</v>
      </c>
      <c r="MB64" s="12">
        <v>0</v>
      </c>
      <c r="MC64" s="12">
        <v>0</v>
      </c>
      <c r="MD64" s="12">
        <v>0</v>
      </c>
      <c r="ME64" s="12">
        <v>0</v>
      </c>
      <c r="MF64" s="12">
        <v>24985</v>
      </c>
      <c r="MG64" s="12">
        <v>0</v>
      </c>
      <c r="MH64" s="12">
        <v>0</v>
      </c>
      <c r="MI64" s="12">
        <v>0</v>
      </c>
      <c r="MJ64" s="12">
        <v>0</v>
      </c>
      <c r="MK64" s="12">
        <v>0</v>
      </c>
      <c r="ML64" s="12">
        <v>0</v>
      </c>
      <c r="MM64" s="12">
        <v>0</v>
      </c>
      <c r="MN64" s="12">
        <v>0</v>
      </c>
    </row>
    <row r="65" spans="1:352">
      <c r="A65" s="11" t="s">
        <v>710</v>
      </c>
      <c r="B65" s="11" t="s">
        <v>711</v>
      </c>
      <c r="C65" s="11" t="s">
        <v>712</v>
      </c>
      <c r="D65" s="12">
        <v>8117</v>
      </c>
      <c r="E65" s="12">
        <v>6165</v>
      </c>
      <c r="F65" s="13">
        <v>0.75951706295429344</v>
      </c>
      <c r="G65" s="12">
        <v>0</v>
      </c>
      <c r="H65" s="12">
        <v>0</v>
      </c>
      <c r="I65" s="12">
        <v>0</v>
      </c>
      <c r="J65" s="12">
        <v>1221</v>
      </c>
      <c r="K65" s="12">
        <v>53</v>
      </c>
      <c r="L65" s="12">
        <v>0</v>
      </c>
      <c r="M65" s="12">
        <v>1</v>
      </c>
      <c r="N65" s="12">
        <v>0</v>
      </c>
      <c r="O65" s="12">
        <v>0</v>
      </c>
      <c r="P65" s="12">
        <v>152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3</v>
      </c>
      <c r="W65" s="12">
        <v>0</v>
      </c>
      <c r="X65" s="12">
        <v>0</v>
      </c>
      <c r="Y65" s="12">
        <v>0</v>
      </c>
      <c r="Z65" s="12">
        <v>34</v>
      </c>
      <c r="AA65" s="12">
        <v>0</v>
      </c>
      <c r="AB65" s="12">
        <v>0</v>
      </c>
      <c r="AC65" s="12">
        <v>4549</v>
      </c>
      <c r="AD65" s="12">
        <v>106</v>
      </c>
      <c r="AE65" s="12">
        <v>76</v>
      </c>
      <c r="AF65" s="12">
        <v>4259</v>
      </c>
      <c r="AG65" s="12">
        <v>89</v>
      </c>
      <c r="AH65" s="12">
        <v>0</v>
      </c>
      <c r="AI65" s="12">
        <v>1228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4304</v>
      </c>
      <c r="AX65" s="12">
        <v>1411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1994</v>
      </c>
      <c r="DC65" s="12">
        <v>3681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2">
        <v>0</v>
      </c>
      <c r="IL65" s="12">
        <v>0</v>
      </c>
      <c r="IM65" s="12">
        <v>0</v>
      </c>
      <c r="IN65" s="12">
        <v>0</v>
      </c>
      <c r="IO65" s="12">
        <v>0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0</v>
      </c>
      <c r="IV65" s="12">
        <v>0</v>
      </c>
      <c r="IW65" s="12">
        <v>0</v>
      </c>
      <c r="IX65" s="12">
        <v>0</v>
      </c>
      <c r="IY65" s="12">
        <v>0</v>
      </c>
      <c r="IZ65" s="12">
        <v>0</v>
      </c>
      <c r="JA65" s="12">
        <v>0</v>
      </c>
      <c r="JB65" s="12">
        <v>0</v>
      </c>
      <c r="JC65" s="12">
        <v>0</v>
      </c>
      <c r="JD65" s="12">
        <v>0</v>
      </c>
      <c r="JE65" s="12">
        <v>0</v>
      </c>
      <c r="JF65" s="12">
        <v>0</v>
      </c>
      <c r="JG65" s="12">
        <v>0</v>
      </c>
      <c r="JH65" s="12">
        <v>0</v>
      </c>
      <c r="JI65" s="12">
        <v>0</v>
      </c>
      <c r="JJ65" s="12">
        <v>0</v>
      </c>
      <c r="JK65" s="12">
        <v>0</v>
      </c>
      <c r="JL65" s="12">
        <v>0</v>
      </c>
      <c r="JM65" s="12">
        <v>0</v>
      </c>
      <c r="JN65" s="12">
        <v>0</v>
      </c>
      <c r="JO65" s="12">
        <v>0</v>
      </c>
      <c r="JP65" s="12">
        <v>0</v>
      </c>
      <c r="JQ65" s="12">
        <v>0</v>
      </c>
      <c r="JR65" s="12">
        <v>0</v>
      </c>
      <c r="JS65" s="12">
        <v>0</v>
      </c>
      <c r="JT65" s="12">
        <v>0</v>
      </c>
      <c r="JU65" s="12">
        <v>0</v>
      </c>
      <c r="JV65" s="12">
        <v>0</v>
      </c>
      <c r="JW65" s="12">
        <v>0</v>
      </c>
      <c r="JX65" s="12">
        <v>1690</v>
      </c>
      <c r="JY65" s="12">
        <v>4035</v>
      </c>
      <c r="JZ65" s="12">
        <v>0</v>
      </c>
      <c r="KA65" s="12">
        <v>0</v>
      </c>
      <c r="KB65" s="12">
        <v>0</v>
      </c>
      <c r="KC65" s="12">
        <v>0</v>
      </c>
      <c r="KD65" s="12">
        <v>0</v>
      </c>
      <c r="KE65" s="12">
        <v>0</v>
      </c>
      <c r="KF65" s="12">
        <v>0</v>
      </c>
      <c r="KG65" s="12">
        <v>0</v>
      </c>
      <c r="KH65" s="12">
        <v>0</v>
      </c>
      <c r="KI65" s="12">
        <v>0</v>
      </c>
      <c r="KJ65" s="12">
        <v>0</v>
      </c>
      <c r="KK65" s="12">
        <v>0</v>
      </c>
      <c r="KL65" s="12">
        <v>0</v>
      </c>
      <c r="KM65" s="12">
        <v>0</v>
      </c>
      <c r="KN65" s="12">
        <v>0</v>
      </c>
      <c r="KO65" s="12">
        <v>0</v>
      </c>
      <c r="KP65" s="12">
        <v>0</v>
      </c>
      <c r="KQ65" s="12">
        <v>0</v>
      </c>
      <c r="KR65" s="12">
        <v>0</v>
      </c>
      <c r="KS65" s="12">
        <v>0</v>
      </c>
      <c r="KT65" s="12">
        <v>0</v>
      </c>
      <c r="KU65" s="12">
        <v>0</v>
      </c>
      <c r="KV65" s="12">
        <v>0</v>
      </c>
      <c r="KW65" s="12">
        <v>338</v>
      </c>
      <c r="KX65" s="12">
        <v>740</v>
      </c>
      <c r="KY65" s="12">
        <v>1967</v>
      </c>
      <c r="KZ65" s="12">
        <v>783</v>
      </c>
      <c r="LA65" s="12">
        <v>357</v>
      </c>
      <c r="LB65" s="12">
        <v>3554</v>
      </c>
      <c r="LC65" s="12">
        <v>2250</v>
      </c>
      <c r="LD65" s="12">
        <v>1999</v>
      </c>
      <c r="LE65" s="12">
        <v>2848</v>
      </c>
      <c r="LF65" s="12">
        <v>1646</v>
      </c>
      <c r="LG65" s="12">
        <v>0</v>
      </c>
      <c r="LH65" s="12">
        <v>0</v>
      </c>
      <c r="LI65" s="12">
        <v>0</v>
      </c>
      <c r="LJ65" s="12">
        <v>0</v>
      </c>
      <c r="LK65" s="12">
        <v>0</v>
      </c>
      <c r="LL65" s="12">
        <v>0</v>
      </c>
      <c r="LM65" s="12">
        <v>0</v>
      </c>
      <c r="LN65" s="12">
        <v>0</v>
      </c>
      <c r="LO65" s="12">
        <v>0</v>
      </c>
      <c r="LP65" s="12">
        <v>0</v>
      </c>
      <c r="LQ65" s="12">
        <v>0</v>
      </c>
      <c r="LR65" s="12">
        <v>0</v>
      </c>
      <c r="LS65" s="12">
        <v>0</v>
      </c>
      <c r="LT65" s="12">
        <v>0</v>
      </c>
      <c r="LU65" s="12">
        <v>0</v>
      </c>
      <c r="LV65" s="12">
        <v>0</v>
      </c>
      <c r="LW65" s="12">
        <v>3270</v>
      </c>
      <c r="LX65" s="12">
        <v>0</v>
      </c>
      <c r="LY65" s="12">
        <v>0</v>
      </c>
      <c r="LZ65" s="12">
        <v>0</v>
      </c>
      <c r="MA65" s="12">
        <v>0</v>
      </c>
      <c r="MB65" s="12">
        <v>0</v>
      </c>
      <c r="MC65" s="12">
        <v>0</v>
      </c>
      <c r="MD65" s="12">
        <v>0</v>
      </c>
      <c r="ME65" s="12">
        <v>0</v>
      </c>
      <c r="MF65" s="12">
        <v>0</v>
      </c>
      <c r="MG65" s="12">
        <v>0</v>
      </c>
      <c r="MH65" s="12">
        <v>0</v>
      </c>
      <c r="MI65" s="12">
        <v>0</v>
      </c>
      <c r="MJ65" s="12">
        <v>0</v>
      </c>
      <c r="MK65" s="12">
        <v>0</v>
      </c>
      <c r="ML65" s="12">
        <v>0</v>
      </c>
      <c r="MM65" s="12">
        <v>0</v>
      </c>
      <c r="MN65" s="12">
        <v>0</v>
      </c>
    </row>
    <row r="66" spans="1:352">
      <c r="A66" s="11" t="s">
        <v>713</v>
      </c>
      <c r="B66" s="11" t="s">
        <v>714</v>
      </c>
      <c r="C66" s="11" t="s">
        <v>715</v>
      </c>
      <c r="D66" s="12">
        <v>29606</v>
      </c>
      <c r="E66" s="12">
        <v>22678</v>
      </c>
      <c r="F66" s="13">
        <v>0.76599337972032699</v>
      </c>
      <c r="G66" s="12">
        <v>0</v>
      </c>
      <c r="H66" s="12">
        <v>0</v>
      </c>
      <c r="I66" s="12">
        <v>2</v>
      </c>
      <c r="J66" s="12">
        <v>8285</v>
      </c>
      <c r="K66" s="12">
        <v>140</v>
      </c>
      <c r="L66" s="12">
        <v>0</v>
      </c>
      <c r="M66" s="12">
        <v>0</v>
      </c>
      <c r="N66" s="12">
        <v>0</v>
      </c>
      <c r="O66" s="12">
        <v>0</v>
      </c>
      <c r="P66" s="12">
        <v>957</v>
      </c>
      <c r="Q66" s="12">
        <v>2</v>
      </c>
      <c r="R66" s="12">
        <v>0</v>
      </c>
      <c r="S66" s="12">
        <v>0</v>
      </c>
      <c r="T66" s="12">
        <v>0</v>
      </c>
      <c r="U66" s="12">
        <v>2</v>
      </c>
      <c r="V66" s="12">
        <v>29</v>
      </c>
      <c r="W66" s="12">
        <v>0</v>
      </c>
      <c r="X66" s="12">
        <v>1</v>
      </c>
      <c r="Y66" s="12">
        <v>0</v>
      </c>
      <c r="Z66" s="12">
        <v>147</v>
      </c>
      <c r="AA66" s="12">
        <v>0</v>
      </c>
      <c r="AB66" s="12">
        <v>0</v>
      </c>
      <c r="AC66" s="12">
        <v>12653</v>
      </c>
      <c r="AD66" s="12">
        <v>416</v>
      </c>
      <c r="AE66" s="12">
        <v>334</v>
      </c>
      <c r="AF66" s="12">
        <v>14097</v>
      </c>
      <c r="AG66" s="12">
        <v>315</v>
      </c>
      <c r="AH66" s="12">
        <v>3</v>
      </c>
      <c r="AI66" s="12">
        <v>6608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6906</v>
      </c>
      <c r="AV66" s="12">
        <v>3222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6314</v>
      </c>
      <c r="BF66" s="12">
        <v>5444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14575</v>
      </c>
      <c r="CC66" s="12">
        <v>6776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0</v>
      </c>
      <c r="IJ66" s="12">
        <v>0</v>
      </c>
      <c r="IK66" s="12">
        <v>0</v>
      </c>
      <c r="IL66" s="12">
        <v>0</v>
      </c>
      <c r="IM66" s="12">
        <v>0</v>
      </c>
      <c r="IN66" s="12">
        <v>0</v>
      </c>
      <c r="IO66" s="12">
        <v>0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0</v>
      </c>
      <c r="IW66" s="12">
        <v>0</v>
      </c>
      <c r="IX66" s="12">
        <v>0</v>
      </c>
      <c r="IY66" s="12">
        <v>0</v>
      </c>
      <c r="IZ66" s="12">
        <v>0</v>
      </c>
      <c r="JA66" s="12">
        <v>0</v>
      </c>
      <c r="JB66" s="12">
        <v>0</v>
      </c>
      <c r="JC66" s="12">
        <v>0</v>
      </c>
      <c r="JD66" s="12">
        <v>0</v>
      </c>
      <c r="JE66" s="12">
        <v>0</v>
      </c>
      <c r="JF66" s="12">
        <v>0</v>
      </c>
      <c r="JG66" s="12">
        <v>0</v>
      </c>
      <c r="JH66" s="12">
        <v>0</v>
      </c>
      <c r="JI66" s="12">
        <v>0</v>
      </c>
      <c r="JJ66" s="12">
        <v>0</v>
      </c>
      <c r="JK66" s="12">
        <v>0</v>
      </c>
      <c r="JL66" s="12">
        <v>0</v>
      </c>
      <c r="JM66" s="12">
        <v>0</v>
      </c>
      <c r="JN66" s="12">
        <v>0</v>
      </c>
      <c r="JO66" s="12">
        <v>0</v>
      </c>
      <c r="JP66" s="12">
        <v>14108</v>
      </c>
      <c r="JQ66" s="12">
        <v>7553</v>
      </c>
      <c r="JR66" s="12">
        <v>0</v>
      </c>
      <c r="JS66" s="12">
        <v>0</v>
      </c>
      <c r="JT66" s="12">
        <v>0</v>
      </c>
      <c r="JU66" s="12">
        <v>0</v>
      </c>
      <c r="JV66" s="12">
        <v>0</v>
      </c>
      <c r="JW66" s="12">
        <v>0</v>
      </c>
      <c r="JX66" s="12">
        <v>0</v>
      </c>
      <c r="JY66" s="12">
        <v>0</v>
      </c>
      <c r="JZ66" s="12">
        <v>0</v>
      </c>
      <c r="KA66" s="12">
        <v>0</v>
      </c>
      <c r="KB66" s="12">
        <v>0</v>
      </c>
      <c r="KC66" s="12">
        <v>0</v>
      </c>
      <c r="KD66" s="12">
        <v>0</v>
      </c>
      <c r="KE66" s="12">
        <v>0</v>
      </c>
      <c r="KF66" s="12">
        <v>0</v>
      </c>
      <c r="KG66" s="12">
        <v>0</v>
      </c>
      <c r="KH66" s="12">
        <v>0</v>
      </c>
      <c r="KI66" s="12">
        <v>0</v>
      </c>
      <c r="KJ66" s="12">
        <v>0</v>
      </c>
      <c r="KK66" s="12">
        <v>0</v>
      </c>
      <c r="KL66" s="12">
        <v>0</v>
      </c>
      <c r="KM66" s="12">
        <v>0</v>
      </c>
      <c r="KN66" s="12">
        <v>0</v>
      </c>
      <c r="KO66" s="12">
        <v>0</v>
      </c>
      <c r="KP66" s="12">
        <v>0</v>
      </c>
      <c r="KQ66" s="12">
        <v>0</v>
      </c>
      <c r="KR66" s="12">
        <v>0</v>
      </c>
      <c r="KS66" s="12">
        <v>0</v>
      </c>
      <c r="KT66" s="12">
        <v>0</v>
      </c>
      <c r="KU66" s="12">
        <v>0</v>
      </c>
      <c r="KV66" s="12">
        <v>0</v>
      </c>
      <c r="KW66" s="12">
        <v>0</v>
      </c>
      <c r="KX66" s="12">
        <v>0</v>
      </c>
      <c r="KY66" s="12">
        <v>0</v>
      </c>
      <c r="KZ66" s="12">
        <v>0</v>
      </c>
      <c r="LA66" s="12">
        <v>0</v>
      </c>
      <c r="LB66" s="12">
        <v>15939</v>
      </c>
      <c r="LC66" s="12">
        <v>8192</v>
      </c>
      <c r="LD66" s="12">
        <v>9641</v>
      </c>
      <c r="LE66" s="12">
        <v>10830</v>
      </c>
      <c r="LF66" s="12">
        <v>7811</v>
      </c>
      <c r="LG66" s="12">
        <v>0</v>
      </c>
      <c r="LH66" s="12">
        <v>0</v>
      </c>
      <c r="LI66" s="12">
        <v>0</v>
      </c>
      <c r="LJ66" s="12">
        <v>0</v>
      </c>
      <c r="LK66" s="12">
        <v>0</v>
      </c>
      <c r="LL66" s="12">
        <v>0</v>
      </c>
      <c r="LM66" s="12">
        <v>0</v>
      </c>
      <c r="LN66" s="12">
        <v>0</v>
      </c>
      <c r="LO66" s="12">
        <v>0</v>
      </c>
      <c r="LP66" s="12">
        <v>0</v>
      </c>
      <c r="LQ66" s="12">
        <v>0</v>
      </c>
      <c r="LR66" s="12">
        <v>0</v>
      </c>
      <c r="LS66" s="12">
        <v>0</v>
      </c>
      <c r="LT66" s="12">
        <v>0</v>
      </c>
      <c r="LU66" s="12">
        <v>7025</v>
      </c>
      <c r="LV66" s="12">
        <v>11125</v>
      </c>
      <c r="LW66" s="12">
        <v>0</v>
      </c>
      <c r="LX66" s="12">
        <v>0</v>
      </c>
      <c r="LY66" s="12">
        <v>0</v>
      </c>
      <c r="LZ66" s="12">
        <v>0</v>
      </c>
      <c r="MA66" s="12">
        <v>0</v>
      </c>
      <c r="MB66" s="12">
        <v>0</v>
      </c>
      <c r="MC66" s="12">
        <v>0</v>
      </c>
      <c r="MD66" s="12">
        <v>0</v>
      </c>
      <c r="ME66" s="12">
        <v>0</v>
      </c>
      <c r="MF66" s="12">
        <v>0</v>
      </c>
      <c r="MG66" s="12">
        <v>14653</v>
      </c>
      <c r="MH66" s="12">
        <v>0</v>
      </c>
      <c r="MI66" s="12">
        <v>0</v>
      </c>
      <c r="MJ66" s="12">
        <v>0</v>
      </c>
      <c r="MK66" s="12">
        <v>0</v>
      </c>
      <c r="ML66" s="12">
        <v>0</v>
      </c>
      <c r="MM66" s="12">
        <v>0</v>
      </c>
      <c r="MN66" s="12">
        <v>0</v>
      </c>
    </row>
    <row r="67" spans="1:352">
      <c r="A67" s="11" t="s">
        <v>716</v>
      </c>
      <c r="B67" s="11" t="s">
        <v>717</v>
      </c>
      <c r="C67" s="11" t="s">
        <v>718</v>
      </c>
      <c r="D67" s="12">
        <v>12699</v>
      </c>
      <c r="E67" s="12">
        <v>9220</v>
      </c>
      <c r="F67" s="13">
        <v>0.72604142058429799</v>
      </c>
      <c r="G67" s="12">
        <v>0</v>
      </c>
      <c r="H67" s="12">
        <v>0</v>
      </c>
      <c r="I67" s="12">
        <v>5</v>
      </c>
      <c r="J67" s="12">
        <v>2093</v>
      </c>
      <c r="K67" s="12">
        <v>78</v>
      </c>
      <c r="L67" s="12">
        <v>0</v>
      </c>
      <c r="M67" s="12">
        <v>0</v>
      </c>
      <c r="N67" s="12">
        <v>1</v>
      </c>
      <c r="O67" s="12">
        <v>0</v>
      </c>
      <c r="P67" s="12">
        <v>279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13</v>
      </c>
      <c r="W67" s="12">
        <v>0</v>
      </c>
      <c r="X67" s="12">
        <v>0</v>
      </c>
      <c r="Y67" s="12">
        <v>0</v>
      </c>
      <c r="Z67" s="12">
        <v>78</v>
      </c>
      <c r="AA67" s="12">
        <v>0</v>
      </c>
      <c r="AB67" s="12">
        <v>0</v>
      </c>
      <c r="AC67" s="12">
        <v>6500</v>
      </c>
      <c r="AD67" s="12">
        <v>207</v>
      </c>
      <c r="AE67" s="12">
        <v>132</v>
      </c>
      <c r="AF67" s="12">
        <v>5743</v>
      </c>
      <c r="AG67" s="12">
        <v>208</v>
      </c>
      <c r="AH67" s="12">
        <v>0</v>
      </c>
      <c r="AI67" s="12">
        <v>2576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6458</v>
      </c>
      <c r="AV67" s="12">
        <v>2115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0</v>
      </c>
      <c r="IJ67" s="12">
        <v>0</v>
      </c>
      <c r="IK67" s="12">
        <v>0</v>
      </c>
      <c r="IL67" s="12">
        <v>0</v>
      </c>
      <c r="IM67" s="12">
        <v>0</v>
      </c>
      <c r="IN67" s="12">
        <v>0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0</v>
      </c>
      <c r="IV67" s="12">
        <v>0</v>
      </c>
      <c r="IW67" s="12">
        <v>0</v>
      </c>
      <c r="IX67" s="12">
        <v>0</v>
      </c>
      <c r="IY67" s="12">
        <v>0</v>
      </c>
      <c r="IZ67" s="12">
        <v>0</v>
      </c>
      <c r="JA67" s="12">
        <v>0</v>
      </c>
      <c r="JB67" s="12">
        <v>0</v>
      </c>
      <c r="JC67" s="12">
        <v>0</v>
      </c>
      <c r="JD67" s="12">
        <v>0</v>
      </c>
      <c r="JE67" s="12">
        <v>0</v>
      </c>
      <c r="JF67" s="12">
        <v>6578</v>
      </c>
      <c r="JG67" s="12">
        <v>0</v>
      </c>
      <c r="JH67" s="12">
        <v>0</v>
      </c>
      <c r="JI67" s="12">
        <v>0</v>
      </c>
      <c r="JJ67" s="12">
        <v>0</v>
      </c>
      <c r="JK67" s="12">
        <v>0</v>
      </c>
      <c r="JL67" s="12">
        <v>0</v>
      </c>
      <c r="JM67" s="12">
        <v>0</v>
      </c>
      <c r="JN67" s="12">
        <v>0</v>
      </c>
      <c r="JO67" s="12">
        <v>0</v>
      </c>
      <c r="JP67" s="12">
        <v>0</v>
      </c>
      <c r="JQ67" s="12">
        <v>0</v>
      </c>
      <c r="JR67" s="12">
        <v>0</v>
      </c>
      <c r="JS67" s="12">
        <v>0</v>
      </c>
      <c r="JT67" s="12">
        <v>0</v>
      </c>
      <c r="JU67" s="12">
        <v>0</v>
      </c>
      <c r="JV67" s="12">
        <v>0</v>
      </c>
      <c r="JW67" s="12">
        <v>0</v>
      </c>
      <c r="JX67" s="12">
        <v>0</v>
      </c>
      <c r="JY67" s="12">
        <v>0</v>
      </c>
      <c r="JZ67" s="12">
        <v>0</v>
      </c>
      <c r="KA67" s="12">
        <v>0</v>
      </c>
      <c r="KB67" s="12">
        <v>0</v>
      </c>
      <c r="KC67" s="12">
        <v>0</v>
      </c>
      <c r="KD67" s="12">
        <v>0</v>
      </c>
      <c r="KE67" s="12">
        <v>1096</v>
      </c>
      <c r="KF67" s="12">
        <v>2166</v>
      </c>
      <c r="KG67" s="12">
        <v>1860</v>
      </c>
      <c r="KH67" s="12">
        <v>789</v>
      </c>
      <c r="KI67" s="12">
        <v>0</v>
      </c>
      <c r="KJ67" s="12">
        <v>0</v>
      </c>
      <c r="KK67" s="12">
        <v>0</v>
      </c>
      <c r="KL67" s="12">
        <v>0</v>
      </c>
      <c r="KM67" s="12">
        <v>0</v>
      </c>
      <c r="KN67" s="12">
        <v>0</v>
      </c>
      <c r="KO67" s="12">
        <v>0</v>
      </c>
      <c r="KP67" s="12">
        <v>0</v>
      </c>
      <c r="KQ67" s="12">
        <v>0</v>
      </c>
      <c r="KR67" s="12">
        <v>0</v>
      </c>
      <c r="KS67" s="12">
        <v>0</v>
      </c>
      <c r="KT67" s="12">
        <v>0</v>
      </c>
      <c r="KU67" s="12">
        <v>0</v>
      </c>
      <c r="KV67" s="12">
        <v>0</v>
      </c>
      <c r="KW67" s="12">
        <v>0</v>
      </c>
      <c r="KX67" s="12">
        <v>0</v>
      </c>
      <c r="KY67" s="12">
        <v>0</v>
      </c>
      <c r="KZ67" s="12">
        <v>0</v>
      </c>
      <c r="LA67" s="12">
        <v>0</v>
      </c>
      <c r="LB67" s="12">
        <v>6377</v>
      </c>
      <c r="LC67" s="12">
        <v>3025</v>
      </c>
      <c r="LD67" s="12">
        <v>3618</v>
      </c>
      <c r="LE67" s="12">
        <v>4525</v>
      </c>
      <c r="LF67" s="12">
        <v>2552</v>
      </c>
      <c r="LG67" s="12">
        <v>0</v>
      </c>
      <c r="LH67" s="12">
        <v>0</v>
      </c>
      <c r="LI67" s="12">
        <v>0</v>
      </c>
      <c r="LJ67" s="12">
        <v>0</v>
      </c>
      <c r="LK67" s="12">
        <v>0</v>
      </c>
      <c r="LL67" s="12">
        <v>0</v>
      </c>
      <c r="LM67" s="12">
        <v>0</v>
      </c>
      <c r="LN67" s="12">
        <v>0</v>
      </c>
      <c r="LO67" s="12">
        <v>2389</v>
      </c>
      <c r="LP67" s="12">
        <v>4078</v>
      </c>
      <c r="LQ67" s="12">
        <v>0</v>
      </c>
      <c r="LR67" s="12">
        <v>0</v>
      </c>
      <c r="LS67" s="12">
        <v>0</v>
      </c>
      <c r="LT67" s="12">
        <v>0</v>
      </c>
      <c r="LU67" s="12">
        <v>0</v>
      </c>
      <c r="LV67" s="12">
        <v>0</v>
      </c>
      <c r="LW67" s="12">
        <v>0</v>
      </c>
      <c r="LX67" s="12">
        <v>0</v>
      </c>
      <c r="LY67" s="12">
        <v>0</v>
      </c>
      <c r="LZ67" s="12">
        <v>0</v>
      </c>
      <c r="MA67" s="12">
        <v>0</v>
      </c>
      <c r="MB67" s="12">
        <v>0</v>
      </c>
      <c r="MC67" s="12">
        <v>0</v>
      </c>
      <c r="MD67" s="12">
        <v>0</v>
      </c>
      <c r="ME67" s="12">
        <v>0</v>
      </c>
      <c r="MF67" s="12">
        <v>0</v>
      </c>
      <c r="MG67" s="12">
        <v>0</v>
      </c>
      <c r="MH67" s="12">
        <v>0</v>
      </c>
      <c r="MI67" s="12">
        <v>0</v>
      </c>
      <c r="MJ67" s="12">
        <v>0</v>
      </c>
      <c r="MK67" s="12">
        <v>5591</v>
      </c>
      <c r="ML67" s="12">
        <v>0</v>
      </c>
      <c r="MM67" s="12">
        <v>0</v>
      </c>
      <c r="MN67" s="12">
        <v>0</v>
      </c>
    </row>
    <row r="68" spans="1:352">
      <c r="A68" s="11" t="s">
        <v>719</v>
      </c>
      <c r="B68" s="11" t="s">
        <v>720</v>
      </c>
      <c r="C68" s="11" t="s">
        <v>721</v>
      </c>
      <c r="D68" s="12">
        <v>22087</v>
      </c>
      <c r="E68" s="12">
        <v>15337</v>
      </c>
      <c r="F68" s="13">
        <v>0.69439036537329646</v>
      </c>
      <c r="G68" s="12">
        <v>0</v>
      </c>
      <c r="H68" s="12">
        <v>0</v>
      </c>
      <c r="I68" s="12">
        <v>4</v>
      </c>
      <c r="J68" s="12">
        <v>4138</v>
      </c>
      <c r="K68" s="12">
        <v>105</v>
      </c>
      <c r="L68" s="12">
        <v>0</v>
      </c>
      <c r="M68" s="12">
        <v>1</v>
      </c>
      <c r="N68" s="12">
        <v>0</v>
      </c>
      <c r="O68" s="12">
        <v>0</v>
      </c>
      <c r="P68" s="12">
        <v>405</v>
      </c>
      <c r="Q68" s="12">
        <v>1</v>
      </c>
      <c r="R68" s="12">
        <v>0</v>
      </c>
      <c r="S68" s="12">
        <v>0</v>
      </c>
      <c r="T68" s="12">
        <v>0</v>
      </c>
      <c r="U68" s="12">
        <v>2</v>
      </c>
      <c r="V68" s="12">
        <v>8</v>
      </c>
      <c r="W68" s="12">
        <v>0</v>
      </c>
      <c r="X68" s="12">
        <v>0</v>
      </c>
      <c r="Y68" s="12">
        <v>0</v>
      </c>
      <c r="Z68" s="12">
        <v>103</v>
      </c>
      <c r="AA68" s="12">
        <v>0</v>
      </c>
      <c r="AB68" s="12">
        <v>0</v>
      </c>
      <c r="AC68" s="12">
        <v>10228</v>
      </c>
      <c r="AD68" s="12">
        <v>401</v>
      </c>
      <c r="AE68" s="12">
        <v>187</v>
      </c>
      <c r="AF68" s="12">
        <v>10011</v>
      </c>
      <c r="AG68" s="12">
        <v>248</v>
      </c>
      <c r="AH68" s="12">
        <v>0</v>
      </c>
      <c r="AI68" s="12">
        <v>4066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9750</v>
      </c>
      <c r="BY68" s="12">
        <v>3660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0</v>
      </c>
      <c r="HX68" s="12">
        <v>0</v>
      </c>
      <c r="HY68" s="12">
        <v>0</v>
      </c>
      <c r="HZ68" s="12">
        <v>0</v>
      </c>
      <c r="IA68" s="12">
        <v>0</v>
      </c>
      <c r="IB68" s="12">
        <v>0</v>
      </c>
      <c r="IC68" s="12">
        <v>0</v>
      </c>
      <c r="ID68" s="12">
        <v>0</v>
      </c>
      <c r="IE68" s="12">
        <v>0</v>
      </c>
      <c r="IF68" s="12">
        <v>0</v>
      </c>
      <c r="IG68" s="12">
        <v>0</v>
      </c>
      <c r="IH68" s="12">
        <v>0</v>
      </c>
      <c r="II68" s="12">
        <v>0</v>
      </c>
      <c r="IJ68" s="12">
        <v>0</v>
      </c>
      <c r="IK68" s="12">
        <v>0</v>
      </c>
      <c r="IL68" s="12">
        <v>0</v>
      </c>
      <c r="IM68" s="12">
        <v>0</v>
      </c>
      <c r="IN68" s="12">
        <v>0</v>
      </c>
      <c r="IO68" s="12">
        <v>4705</v>
      </c>
      <c r="IP68" s="12">
        <v>9885</v>
      </c>
      <c r="IQ68" s="12">
        <v>0</v>
      </c>
      <c r="IR68" s="12">
        <v>0</v>
      </c>
      <c r="IS68" s="12">
        <v>0</v>
      </c>
      <c r="IT68" s="12">
        <v>0</v>
      </c>
      <c r="IU68" s="12">
        <v>0</v>
      </c>
      <c r="IV68" s="12">
        <v>0</v>
      </c>
      <c r="IW68" s="12">
        <v>0</v>
      </c>
      <c r="IX68" s="12">
        <v>0</v>
      </c>
      <c r="IY68" s="12">
        <v>0</v>
      </c>
      <c r="IZ68" s="12">
        <v>0</v>
      </c>
      <c r="JA68" s="12">
        <v>0</v>
      </c>
      <c r="JB68" s="12">
        <v>0</v>
      </c>
      <c r="JC68" s="12">
        <v>0</v>
      </c>
      <c r="JD68" s="12">
        <v>0</v>
      </c>
      <c r="JE68" s="12">
        <v>0</v>
      </c>
      <c r="JF68" s="12">
        <v>0</v>
      </c>
      <c r="JG68" s="12">
        <v>0</v>
      </c>
      <c r="JH68" s="12">
        <v>0</v>
      </c>
      <c r="JI68" s="12">
        <v>0</v>
      </c>
      <c r="JJ68" s="12">
        <v>0</v>
      </c>
      <c r="JK68" s="12">
        <v>0</v>
      </c>
      <c r="JL68" s="12">
        <v>0</v>
      </c>
      <c r="JM68" s="12">
        <v>0</v>
      </c>
      <c r="JN68" s="12">
        <v>0</v>
      </c>
      <c r="JO68" s="12">
        <v>0</v>
      </c>
      <c r="JP68" s="12">
        <v>0</v>
      </c>
      <c r="JQ68" s="12">
        <v>0</v>
      </c>
      <c r="JR68" s="12">
        <v>0</v>
      </c>
      <c r="JS68" s="12">
        <v>0</v>
      </c>
      <c r="JT68" s="12">
        <v>0</v>
      </c>
      <c r="JU68" s="12">
        <v>0</v>
      </c>
      <c r="JV68" s="12">
        <v>0</v>
      </c>
      <c r="JW68" s="12">
        <v>0</v>
      </c>
      <c r="JX68" s="12">
        <v>0</v>
      </c>
      <c r="JY68" s="12">
        <v>0</v>
      </c>
      <c r="JZ68" s="12">
        <v>0</v>
      </c>
      <c r="KA68" s="12">
        <v>0</v>
      </c>
      <c r="KB68" s="12">
        <v>0</v>
      </c>
      <c r="KC68" s="12">
        <v>0</v>
      </c>
      <c r="KD68" s="12">
        <v>0</v>
      </c>
      <c r="KE68" s="12">
        <v>0</v>
      </c>
      <c r="KF68" s="12">
        <v>0</v>
      </c>
      <c r="KG68" s="12">
        <v>0</v>
      </c>
      <c r="KH68" s="12">
        <v>0</v>
      </c>
      <c r="KI68" s="12">
        <v>0</v>
      </c>
      <c r="KJ68" s="12">
        <v>0</v>
      </c>
      <c r="KK68" s="12">
        <v>0</v>
      </c>
      <c r="KL68" s="12">
        <v>0</v>
      </c>
      <c r="KM68" s="12">
        <v>0</v>
      </c>
      <c r="KN68" s="12">
        <v>0</v>
      </c>
      <c r="KO68" s="12">
        <v>0</v>
      </c>
      <c r="KP68" s="12">
        <v>9781</v>
      </c>
      <c r="KQ68" s="12">
        <v>0</v>
      </c>
      <c r="KR68" s="12">
        <v>0</v>
      </c>
      <c r="KS68" s="12">
        <v>0</v>
      </c>
      <c r="KT68" s="12">
        <v>0</v>
      </c>
      <c r="KU68" s="12">
        <v>0</v>
      </c>
      <c r="KV68" s="12">
        <v>0</v>
      </c>
      <c r="KW68" s="12">
        <v>0</v>
      </c>
      <c r="KX68" s="12">
        <v>0</v>
      </c>
      <c r="KY68" s="12">
        <v>0</v>
      </c>
      <c r="KZ68" s="12">
        <v>0</v>
      </c>
      <c r="LA68" s="12">
        <v>0</v>
      </c>
      <c r="LB68" s="12">
        <v>9897</v>
      </c>
      <c r="LC68" s="12">
        <v>6680</v>
      </c>
      <c r="LD68" s="12">
        <v>4952</v>
      </c>
      <c r="LE68" s="12">
        <v>8003</v>
      </c>
      <c r="LF68" s="12">
        <v>4356</v>
      </c>
      <c r="LG68" s="12">
        <v>0</v>
      </c>
      <c r="LH68" s="12">
        <v>0</v>
      </c>
      <c r="LI68" s="12">
        <v>0</v>
      </c>
      <c r="LJ68" s="12">
        <v>0</v>
      </c>
      <c r="LK68" s="12">
        <v>0</v>
      </c>
      <c r="LL68" s="12">
        <v>0</v>
      </c>
      <c r="LM68" s="12">
        <v>0</v>
      </c>
      <c r="LN68" s="12">
        <v>0</v>
      </c>
      <c r="LO68" s="12">
        <v>0</v>
      </c>
      <c r="LP68" s="12">
        <v>0</v>
      </c>
      <c r="LQ68" s="12">
        <v>0</v>
      </c>
      <c r="LR68" s="12">
        <v>0</v>
      </c>
      <c r="LS68" s="12">
        <v>4838</v>
      </c>
      <c r="LT68" s="12">
        <v>5971</v>
      </c>
      <c r="LU68" s="12">
        <v>0</v>
      </c>
      <c r="LV68" s="12">
        <v>0</v>
      </c>
      <c r="LW68" s="12">
        <v>0</v>
      </c>
      <c r="LX68" s="12">
        <v>0</v>
      </c>
      <c r="LY68" s="12">
        <v>0</v>
      </c>
      <c r="LZ68" s="12">
        <v>0</v>
      </c>
      <c r="MA68" s="12">
        <v>0</v>
      </c>
      <c r="MB68" s="12">
        <v>0</v>
      </c>
      <c r="MC68" s="12">
        <v>0</v>
      </c>
      <c r="MD68" s="12">
        <v>0</v>
      </c>
      <c r="ME68" s="12">
        <v>0</v>
      </c>
      <c r="MF68" s="12">
        <v>9647</v>
      </c>
      <c r="MG68" s="12">
        <v>0</v>
      </c>
      <c r="MH68" s="12">
        <v>0</v>
      </c>
      <c r="MI68" s="12">
        <v>0</v>
      </c>
      <c r="MJ68" s="12">
        <v>0</v>
      </c>
      <c r="MK68" s="12">
        <v>0</v>
      </c>
      <c r="ML68" s="12">
        <v>0</v>
      </c>
      <c r="MM68" s="12">
        <v>0</v>
      </c>
      <c r="MN68" s="12">
        <v>0</v>
      </c>
    </row>
    <row r="69" spans="1:352">
      <c r="A69" s="11" t="s">
        <v>722</v>
      </c>
      <c r="B69" s="11" t="s">
        <v>723</v>
      </c>
      <c r="C69" s="11" t="s">
        <v>724</v>
      </c>
      <c r="D69" s="12">
        <v>34056</v>
      </c>
      <c r="E69" s="12">
        <v>25257</v>
      </c>
      <c r="F69" s="13">
        <v>0.74163143058491898</v>
      </c>
      <c r="G69" s="12">
        <v>0</v>
      </c>
      <c r="H69" s="12">
        <v>0</v>
      </c>
      <c r="I69" s="12">
        <v>13</v>
      </c>
      <c r="J69" s="12">
        <v>6529</v>
      </c>
      <c r="K69" s="12">
        <v>114</v>
      </c>
      <c r="L69" s="12">
        <v>0</v>
      </c>
      <c r="M69" s="12">
        <v>0</v>
      </c>
      <c r="N69" s="12">
        <v>3</v>
      </c>
      <c r="O69" s="12">
        <v>0</v>
      </c>
      <c r="P69" s="12">
        <v>756</v>
      </c>
      <c r="Q69" s="12">
        <v>0</v>
      </c>
      <c r="R69" s="12">
        <v>0</v>
      </c>
      <c r="S69" s="12">
        <v>0</v>
      </c>
      <c r="T69" s="12">
        <v>0</v>
      </c>
      <c r="U69" s="12">
        <v>4</v>
      </c>
      <c r="V69" s="12">
        <v>70</v>
      </c>
      <c r="W69" s="12">
        <v>0</v>
      </c>
      <c r="X69" s="12">
        <v>0</v>
      </c>
      <c r="Y69" s="12">
        <v>0</v>
      </c>
      <c r="Z69" s="12">
        <v>180</v>
      </c>
      <c r="AA69" s="12">
        <v>0</v>
      </c>
      <c r="AB69" s="12">
        <v>0</v>
      </c>
      <c r="AC69" s="12">
        <v>17076</v>
      </c>
      <c r="AD69" s="12">
        <v>486</v>
      </c>
      <c r="AE69" s="12">
        <v>257</v>
      </c>
      <c r="AF69" s="12">
        <v>17387</v>
      </c>
      <c r="AG69" s="12">
        <v>339</v>
      </c>
      <c r="AH69" s="12">
        <v>0</v>
      </c>
      <c r="AI69" s="12">
        <v>5943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18035</v>
      </c>
      <c r="BY69" s="12">
        <v>5485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10730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  <c r="IB69" s="12">
        <v>0</v>
      </c>
      <c r="IC69" s="12">
        <v>0</v>
      </c>
      <c r="ID69" s="12">
        <v>0</v>
      </c>
      <c r="IE69" s="12">
        <v>0</v>
      </c>
      <c r="IF69" s="12">
        <v>0</v>
      </c>
      <c r="IG69" s="12">
        <v>0</v>
      </c>
      <c r="IH69" s="12">
        <v>0</v>
      </c>
      <c r="II69" s="12">
        <v>0</v>
      </c>
      <c r="IJ69" s="12">
        <v>0</v>
      </c>
      <c r="IK69" s="12">
        <v>0</v>
      </c>
      <c r="IL69" s="12">
        <v>0</v>
      </c>
      <c r="IM69" s="12">
        <v>0</v>
      </c>
      <c r="IN69" s="12">
        <v>0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0</v>
      </c>
      <c r="IX69" s="12">
        <v>0</v>
      </c>
      <c r="IY69" s="12">
        <v>0</v>
      </c>
      <c r="IZ69" s="12">
        <v>0</v>
      </c>
      <c r="JA69" s="12">
        <v>11100</v>
      </c>
      <c r="JB69" s="12">
        <v>0</v>
      </c>
      <c r="JC69" s="12">
        <v>0</v>
      </c>
      <c r="JD69" s="12">
        <v>0</v>
      </c>
      <c r="JE69" s="12">
        <v>0</v>
      </c>
      <c r="JF69" s="12">
        <v>0</v>
      </c>
      <c r="JG69" s="12">
        <v>0</v>
      </c>
      <c r="JH69" s="12">
        <v>0</v>
      </c>
      <c r="JI69" s="12">
        <v>0</v>
      </c>
      <c r="JJ69" s="12">
        <v>0</v>
      </c>
      <c r="JK69" s="12">
        <v>0</v>
      </c>
      <c r="JL69" s="12">
        <v>0</v>
      </c>
      <c r="JM69" s="12">
        <v>0</v>
      </c>
      <c r="JN69" s="12">
        <v>0</v>
      </c>
      <c r="JO69" s="12">
        <v>0</v>
      </c>
      <c r="JP69" s="12">
        <v>0</v>
      </c>
      <c r="JQ69" s="12">
        <v>0</v>
      </c>
      <c r="JR69" s="12">
        <v>0</v>
      </c>
      <c r="JS69" s="12">
        <v>0</v>
      </c>
      <c r="JT69" s="12">
        <v>7030</v>
      </c>
      <c r="JU69" s="12">
        <v>0</v>
      </c>
      <c r="JV69" s="12">
        <v>0</v>
      </c>
      <c r="JW69" s="12">
        <v>0</v>
      </c>
      <c r="JX69" s="12">
        <v>0</v>
      </c>
      <c r="JY69" s="12">
        <v>0</v>
      </c>
      <c r="JZ69" s="12">
        <v>0</v>
      </c>
      <c r="KA69" s="12">
        <v>0</v>
      </c>
      <c r="KB69" s="12">
        <v>0</v>
      </c>
      <c r="KC69" s="12">
        <v>0</v>
      </c>
      <c r="KD69" s="12">
        <v>0</v>
      </c>
      <c r="KE69" s="12">
        <v>0</v>
      </c>
      <c r="KF69" s="12">
        <v>0</v>
      </c>
      <c r="KG69" s="12">
        <v>0</v>
      </c>
      <c r="KH69" s="12">
        <v>0</v>
      </c>
      <c r="KI69" s="12">
        <v>0</v>
      </c>
      <c r="KJ69" s="12">
        <v>0</v>
      </c>
      <c r="KK69" s="12">
        <v>0</v>
      </c>
      <c r="KL69" s="12">
        <v>0</v>
      </c>
      <c r="KM69" s="12">
        <v>0</v>
      </c>
      <c r="KN69" s="12">
        <v>0</v>
      </c>
      <c r="KO69" s="12">
        <v>0</v>
      </c>
      <c r="KP69" s="12">
        <v>9550</v>
      </c>
      <c r="KQ69" s="12">
        <v>2591</v>
      </c>
      <c r="KR69" s="12">
        <v>3339</v>
      </c>
      <c r="KS69" s="12">
        <v>0</v>
      </c>
      <c r="KT69" s="12">
        <v>0</v>
      </c>
      <c r="KU69" s="12">
        <v>0</v>
      </c>
      <c r="KV69" s="12">
        <v>0</v>
      </c>
      <c r="KW69" s="12">
        <v>0</v>
      </c>
      <c r="KX69" s="12">
        <v>0</v>
      </c>
      <c r="KY69" s="12">
        <v>0</v>
      </c>
      <c r="KZ69" s="12">
        <v>0</v>
      </c>
      <c r="LA69" s="12">
        <v>0</v>
      </c>
      <c r="LB69" s="12">
        <v>16532</v>
      </c>
      <c r="LC69" s="12">
        <v>10809</v>
      </c>
      <c r="LD69" s="12">
        <v>8082</v>
      </c>
      <c r="LE69" s="12">
        <v>13779</v>
      </c>
      <c r="LF69" s="12">
        <v>6456</v>
      </c>
      <c r="LG69" s="12">
        <v>0</v>
      </c>
      <c r="LH69" s="12">
        <v>0</v>
      </c>
      <c r="LI69" s="12">
        <v>0</v>
      </c>
      <c r="LJ69" s="12">
        <v>0</v>
      </c>
      <c r="LK69" s="12">
        <v>0</v>
      </c>
      <c r="LL69" s="12">
        <v>0</v>
      </c>
      <c r="LM69" s="12">
        <v>0</v>
      </c>
      <c r="LN69" s="12">
        <v>0</v>
      </c>
      <c r="LO69" s="12">
        <v>0</v>
      </c>
      <c r="LP69" s="12">
        <v>0</v>
      </c>
      <c r="LQ69" s="12">
        <v>6157</v>
      </c>
      <c r="LR69" s="12">
        <v>11825</v>
      </c>
      <c r="LS69" s="12">
        <v>0</v>
      </c>
      <c r="LT69" s="12">
        <v>0</v>
      </c>
      <c r="LU69" s="12">
        <v>0</v>
      </c>
      <c r="LV69" s="12">
        <v>0</v>
      </c>
      <c r="LW69" s="12">
        <v>0</v>
      </c>
      <c r="LX69" s="12">
        <v>0</v>
      </c>
      <c r="LY69" s="12">
        <v>0</v>
      </c>
      <c r="LZ69" s="12">
        <v>0</v>
      </c>
      <c r="MA69" s="12">
        <v>0</v>
      </c>
      <c r="MB69" s="12">
        <v>0</v>
      </c>
      <c r="MC69" s="12">
        <v>0</v>
      </c>
      <c r="MD69" s="12">
        <v>0</v>
      </c>
      <c r="ME69" s="12">
        <v>0</v>
      </c>
      <c r="MF69" s="12">
        <v>0</v>
      </c>
      <c r="MG69" s="12">
        <v>0</v>
      </c>
      <c r="MH69" s="12">
        <v>0</v>
      </c>
      <c r="MI69" s="12">
        <v>0</v>
      </c>
      <c r="MJ69" s="12">
        <v>0</v>
      </c>
      <c r="MK69" s="12">
        <v>0</v>
      </c>
      <c r="ML69" s="12">
        <v>0</v>
      </c>
      <c r="MM69" s="12">
        <v>0</v>
      </c>
      <c r="MN69" s="12">
        <v>0</v>
      </c>
    </row>
    <row r="70" spans="1:352">
      <c r="A70" s="11" t="s">
        <v>725</v>
      </c>
      <c r="B70" s="11" t="s">
        <v>726</v>
      </c>
      <c r="C70" s="11" t="s">
        <v>727</v>
      </c>
      <c r="D70" s="12">
        <v>18243</v>
      </c>
      <c r="E70" s="12">
        <v>12218</v>
      </c>
      <c r="F70" s="13">
        <v>0.66973633722523707</v>
      </c>
      <c r="G70" s="12">
        <v>0</v>
      </c>
      <c r="H70" s="12">
        <v>0</v>
      </c>
      <c r="I70" s="12">
        <v>2</v>
      </c>
      <c r="J70" s="12">
        <v>3539</v>
      </c>
      <c r="K70" s="12">
        <v>83</v>
      </c>
      <c r="L70" s="12">
        <v>0</v>
      </c>
      <c r="M70" s="12">
        <v>2</v>
      </c>
      <c r="N70" s="12">
        <v>0</v>
      </c>
      <c r="O70" s="12">
        <v>0</v>
      </c>
      <c r="P70" s="12">
        <v>283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10</v>
      </c>
      <c r="W70" s="12">
        <v>0</v>
      </c>
      <c r="X70" s="12">
        <v>0</v>
      </c>
      <c r="Y70" s="12">
        <v>0</v>
      </c>
      <c r="Z70" s="12">
        <v>58</v>
      </c>
      <c r="AA70" s="12">
        <v>0</v>
      </c>
      <c r="AB70" s="12">
        <v>0</v>
      </c>
      <c r="AC70" s="12">
        <v>7902</v>
      </c>
      <c r="AD70" s="12">
        <v>205</v>
      </c>
      <c r="AE70" s="12">
        <v>96</v>
      </c>
      <c r="AF70" s="12">
        <v>7354</v>
      </c>
      <c r="AG70" s="12">
        <v>181</v>
      </c>
      <c r="AH70" s="12">
        <v>0</v>
      </c>
      <c r="AI70" s="12">
        <v>3839</v>
      </c>
      <c r="AJ70" s="12">
        <v>0</v>
      </c>
      <c r="AK70" s="12">
        <v>0</v>
      </c>
      <c r="AL70" s="12">
        <v>0</v>
      </c>
      <c r="AM70" s="12">
        <v>0</v>
      </c>
      <c r="AN70" s="12">
        <v>45</v>
      </c>
      <c r="AO70" s="12">
        <v>4049</v>
      </c>
      <c r="AP70" s="12">
        <v>6817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0</v>
      </c>
      <c r="IA70" s="12">
        <v>0</v>
      </c>
      <c r="IB70" s="12">
        <v>0</v>
      </c>
      <c r="IC70" s="12">
        <v>0</v>
      </c>
      <c r="ID70" s="12">
        <v>0</v>
      </c>
      <c r="IE70" s="12">
        <v>0</v>
      </c>
      <c r="IF70" s="12">
        <v>0</v>
      </c>
      <c r="IG70" s="12">
        <v>0</v>
      </c>
      <c r="IH70" s="12">
        <v>0</v>
      </c>
      <c r="II70" s="12">
        <v>0</v>
      </c>
      <c r="IJ70" s="12">
        <v>0</v>
      </c>
      <c r="IK70" s="12">
        <v>0</v>
      </c>
      <c r="IL70" s="12">
        <v>0</v>
      </c>
      <c r="IM70" s="12">
        <v>0</v>
      </c>
      <c r="IN70" s="12">
        <v>0</v>
      </c>
      <c r="IO70" s="12">
        <v>0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0</v>
      </c>
      <c r="IX70" s="12">
        <v>0</v>
      </c>
      <c r="IY70" s="12">
        <v>0</v>
      </c>
      <c r="IZ70" s="12">
        <v>0</v>
      </c>
      <c r="JA70" s="12">
        <v>0</v>
      </c>
      <c r="JB70" s="12">
        <v>0</v>
      </c>
      <c r="JC70" s="12">
        <v>0</v>
      </c>
      <c r="JD70" s="12">
        <v>0</v>
      </c>
      <c r="JE70" s="12">
        <v>0</v>
      </c>
      <c r="JF70" s="12">
        <v>0</v>
      </c>
      <c r="JG70" s="12">
        <v>0</v>
      </c>
      <c r="JH70" s="12">
        <v>0</v>
      </c>
      <c r="JI70" s="12">
        <v>0</v>
      </c>
      <c r="JJ70" s="12">
        <v>0</v>
      </c>
      <c r="JK70" s="12">
        <v>0</v>
      </c>
      <c r="JL70" s="12">
        <v>0</v>
      </c>
      <c r="JM70" s="12">
        <v>0</v>
      </c>
      <c r="JN70" s="12">
        <v>0</v>
      </c>
      <c r="JO70" s="12">
        <v>0</v>
      </c>
      <c r="JP70" s="12">
        <v>0</v>
      </c>
      <c r="JQ70" s="12">
        <v>0</v>
      </c>
      <c r="JR70" s="12">
        <v>0</v>
      </c>
      <c r="JS70" s="12">
        <v>7473</v>
      </c>
      <c r="JT70" s="12">
        <v>0</v>
      </c>
      <c r="JU70" s="12">
        <v>0</v>
      </c>
      <c r="JV70" s="12">
        <v>0</v>
      </c>
      <c r="JW70" s="12">
        <v>0</v>
      </c>
      <c r="JX70" s="12">
        <v>0</v>
      </c>
      <c r="JY70" s="12">
        <v>0</v>
      </c>
      <c r="JZ70" s="12">
        <v>0</v>
      </c>
      <c r="KA70" s="12">
        <v>0</v>
      </c>
      <c r="KB70" s="12">
        <v>0</v>
      </c>
      <c r="KC70" s="12">
        <v>0</v>
      </c>
      <c r="KD70" s="12">
        <v>0</v>
      </c>
      <c r="KE70" s="12">
        <v>0</v>
      </c>
      <c r="KF70" s="12">
        <v>0</v>
      </c>
      <c r="KG70" s="12">
        <v>0</v>
      </c>
      <c r="KH70" s="12">
        <v>0</v>
      </c>
      <c r="KI70" s="12">
        <v>0</v>
      </c>
      <c r="KJ70" s="12">
        <v>0</v>
      </c>
      <c r="KK70" s="12">
        <v>0</v>
      </c>
      <c r="KL70" s="12">
        <v>0</v>
      </c>
      <c r="KM70" s="12">
        <v>0</v>
      </c>
      <c r="KN70" s="12">
        <v>0</v>
      </c>
      <c r="KO70" s="12">
        <v>0</v>
      </c>
      <c r="KP70" s="12">
        <v>0</v>
      </c>
      <c r="KQ70" s="12">
        <v>5655</v>
      </c>
      <c r="KR70" s="12">
        <v>3167</v>
      </c>
      <c r="KS70" s="12">
        <v>0</v>
      </c>
      <c r="KT70" s="12">
        <v>0</v>
      </c>
      <c r="KU70" s="12">
        <v>0</v>
      </c>
      <c r="KV70" s="12">
        <v>0</v>
      </c>
      <c r="KW70" s="12">
        <v>0</v>
      </c>
      <c r="KX70" s="12">
        <v>0</v>
      </c>
      <c r="KY70" s="12">
        <v>0</v>
      </c>
      <c r="KZ70" s="12">
        <v>0</v>
      </c>
      <c r="LA70" s="12">
        <v>0</v>
      </c>
      <c r="LB70" s="12">
        <v>6907</v>
      </c>
      <c r="LC70" s="12">
        <v>4392</v>
      </c>
      <c r="LD70" s="12">
        <v>4249</v>
      </c>
      <c r="LE70" s="12">
        <v>5838</v>
      </c>
      <c r="LF70" s="12">
        <v>3481</v>
      </c>
      <c r="LG70" s="12">
        <v>0</v>
      </c>
      <c r="LH70" s="12">
        <v>0</v>
      </c>
      <c r="LI70" s="12">
        <v>0</v>
      </c>
      <c r="LJ70" s="12">
        <v>0</v>
      </c>
      <c r="LK70" s="12">
        <v>0</v>
      </c>
      <c r="LL70" s="12">
        <v>0</v>
      </c>
      <c r="LM70" s="12">
        <v>0</v>
      </c>
      <c r="LN70" s="12">
        <v>0</v>
      </c>
      <c r="LO70" s="12">
        <v>0</v>
      </c>
      <c r="LP70" s="12">
        <v>0</v>
      </c>
      <c r="LQ70" s="12">
        <v>3095</v>
      </c>
      <c r="LR70" s="12">
        <v>5451</v>
      </c>
      <c r="LS70" s="12">
        <v>0</v>
      </c>
      <c r="LT70" s="12">
        <v>0</v>
      </c>
      <c r="LU70" s="12">
        <v>0</v>
      </c>
      <c r="LV70" s="12">
        <v>0</v>
      </c>
      <c r="LW70" s="12">
        <v>0</v>
      </c>
      <c r="LX70" s="12">
        <v>0</v>
      </c>
      <c r="LY70" s="12">
        <v>0</v>
      </c>
      <c r="LZ70" s="12">
        <v>0</v>
      </c>
      <c r="MA70" s="12">
        <v>0</v>
      </c>
      <c r="MB70" s="12">
        <v>0</v>
      </c>
      <c r="MC70" s="12">
        <v>0</v>
      </c>
      <c r="MD70" s="12">
        <v>0</v>
      </c>
      <c r="ME70" s="12">
        <v>0</v>
      </c>
      <c r="MF70" s="12">
        <v>0</v>
      </c>
      <c r="MG70" s="12">
        <v>0</v>
      </c>
      <c r="MH70" s="12">
        <v>0</v>
      </c>
      <c r="MI70" s="12">
        <v>0</v>
      </c>
      <c r="MJ70" s="12">
        <v>0</v>
      </c>
      <c r="MK70" s="12">
        <v>0</v>
      </c>
      <c r="ML70" s="12">
        <v>0</v>
      </c>
      <c r="MM70" s="12">
        <v>0</v>
      </c>
      <c r="MN70" s="12">
        <v>0</v>
      </c>
    </row>
    <row r="71" spans="1:352">
      <c r="A71" s="11" t="s">
        <v>728</v>
      </c>
      <c r="B71" s="11" t="s">
        <v>729</v>
      </c>
      <c r="C71" s="11" t="s">
        <v>730</v>
      </c>
      <c r="D71" s="12">
        <v>107183</v>
      </c>
      <c r="E71" s="12">
        <v>77602</v>
      </c>
      <c r="F71" s="13">
        <v>0.72401406939533319</v>
      </c>
      <c r="G71" s="12">
        <v>0</v>
      </c>
      <c r="H71" s="12">
        <v>1</v>
      </c>
      <c r="I71" s="12">
        <v>18</v>
      </c>
      <c r="J71" s="12">
        <v>32397</v>
      </c>
      <c r="K71" s="12">
        <v>411</v>
      </c>
      <c r="L71" s="12">
        <v>1</v>
      </c>
      <c r="M71" s="12">
        <v>1</v>
      </c>
      <c r="N71" s="12">
        <v>2</v>
      </c>
      <c r="O71" s="12">
        <v>0</v>
      </c>
      <c r="P71" s="12">
        <v>2415</v>
      </c>
      <c r="Q71" s="12">
        <v>2</v>
      </c>
      <c r="R71" s="12">
        <v>1</v>
      </c>
      <c r="S71" s="12">
        <v>7</v>
      </c>
      <c r="T71" s="12">
        <v>0</v>
      </c>
      <c r="U71" s="12">
        <v>1</v>
      </c>
      <c r="V71" s="12">
        <v>69</v>
      </c>
      <c r="W71" s="12">
        <v>0</v>
      </c>
      <c r="X71" s="12">
        <v>0</v>
      </c>
      <c r="Y71" s="12">
        <v>2</v>
      </c>
      <c r="Z71" s="12">
        <v>840</v>
      </c>
      <c r="AA71" s="12">
        <v>0</v>
      </c>
      <c r="AB71" s="12">
        <v>0</v>
      </c>
      <c r="AC71" s="12">
        <v>39971</v>
      </c>
      <c r="AD71" s="12">
        <v>1669</v>
      </c>
      <c r="AE71" s="12">
        <v>1664</v>
      </c>
      <c r="AF71" s="12">
        <v>41313</v>
      </c>
      <c r="AG71" s="12">
        <v>1402</v>
      </c>
      <c r="AH71" s="12">
        <v>1</v>
      </c>
      <c r="AI71" s="12">
        <v>27492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13772</v>
      </c>
      <c r="BT71" s="12">
        <v>24326</v>
      </c>
      <c r="BU71" s="12">
        <v>26</v>
      </c>
      <c r="BV71" s="12">
        <v>11916</v>
      </c>
      <c r="BW71" s="12">
        <v>5774</v>
      </c>
      <c r="BX71" s="12">
        <v>0</v>
      </c>
      <c r="BY71" s="12">
        <v>0</v>
      </c>
      <c r="BZ71" s="12">
        <v>5817</v>
      </c>
      <c r="CA71" s="12">
        <v>10269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40719</v>
      </c>
      <c r="CR71" s="12">
        <v>28694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0</v>
      </c>
      <c r="IG71" s="12">
        <v>0</v>
      </c>
      <c r="IH71" s="12">
        <v>0</v>
      </c>
      <c r="II71" s="12">
        <v>0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27784</v>
      </c>
      <c r="IV71" s="12">
        <v>22842</v>
      </c>
      <c r="IW71" s="12">
        <v>13356</v>
      </c>
      <c r="IX71" s="12">
        <v>6544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  <c r="JH71" s="12">
        <v>0</v>
      </c>
      <c r="JI71" s="12">
        <v>0</v>
      </c>
      <c r="JJ71" s="12">
        <v>0</v>
      </c>
      <c r="JK71" s="12">
        <v>0</v>
      </c>
      <c r="JL71" s="12">
        <v>0</v>
      </c>
      <c r="JM71" s="12">
        <v>0</v>
      </c>
      <c r="JN71" s="12">
        <v>0</v>
      </c>
      <c r="JO71" s="12">
        <v>0</v>
      </c>
      <c r="JP71" s="12">
        <v>0</v>
      </c>
      <c r="JQ71" s="12">
        <v>0</v>
      </c>
      <c r="JR71" s="12">
        <v>0</v>
      </c>
      <c r="JS71" s="12">
        <v>0</v>
      </c>
      <c r="JT71" s="12">
        <v>0</v>
      </c>
      <c r="JU71" s="12">
        <v>0</v>
      </c>
      <c r="JV71" s="12">
        <v>0</v>
      </c>
      <c r="JW71" s="12">
        <v>0</v>
      </c>
      <c r="JX71" s="12">
        <v>0</v>
      </c>
      <c r="JY71" s="12">
        <v>0</v>
      </c>
      <c r="JZ71" s="12">
        <v>0</v>
      </c>
      <c r="KA71" s="12">
        <v>0</v>
      </c>
      <c r="KB71" s="12">
        <v>0</v>
      </c>
      <c r="KC71" s="12">
        <v>0</v>
      </c>
      <c r="KD71" s="12">
        <v>0</v>
      </c>
      <c r="KE71" s="12">
        <v>0</v>
      </c>
      <c r="KF71" s="12">
        <v>0</v>
      </c>
      <c r="KG71" s="12">
        <v>0</v>
      </c>
      <c r="KH71" s="12">
        <v>0</v>
      </c>
      <c r="KI71" s="12">
        <v>0</v>
      </c>
      <c r="KJ71" s="12">
        <v>0</v>
      </c>
      <c r="KK71" s="12">
        <v>0</v>
      </c>
      <c r="KL71" s="12">
        <v>0</v>
      </c>
      <c r="KM71" s="12">
        <v>0</v>
      </c>
      <c r="KN71" s="12">
        <v>0</v>
      </c>
      <c r="KO71" s="12">
        <v>0</v>
      </c>
      <c r="KP71" s="12">
        <v>0</v>
      </c>
      <c r="KQ71" s="12">
        <v>0</v>
      </c>
      <c r="KR71" s="12">
        <v>0</v>
      </c>
      <c r="KS71" s="12">
        <v>0</v>
      </c>
      <c r="KT71" s="12">
        <v>0</v>
      </c>
      <c r="KU71" s="12">
        <v>0</v>
      </c>
      <c r="KV71" s="12">
        <v>0</v>
      </c>
      <c r="KW71" s="12">
        <v>0</v>
      </c>
      <c r="KX71" s="12">
        <v>0</v>
      </c>
      <c r="KY71" s="12">
        <v>0</v>
      </c>
      <c r="KZ71" s="12">
        <v>0</v>
      </c>
      <c r="LA71" s="12">
        <v>0</v>
      </c>
      <c r="LB71" s="12">
        <v>52529</v>
      </c>
      <c r="LC71" s="12">
        <v>26951</v>
      </c>
      <c r="LD71" s="12">
        <v>29756</v>
      </c>
      <c r="LE71" s="12">
        <v>31601</v>
      </c>
      <c r="LF71" s="12">
        <v>27722</v>
      </c>
      <c r="LG71" s="12">
        <v>0</v>
      </c>
      <c r="LH71" s="12">
        <v>0</v>
      </c>
      <c r="LI71" s="12">
        <v>0</v>
      </c>
      <c r="LJ71" s="12">
        <v>0</v>
      </c>
      <c r="LK71" s="12">
        <v>0</v>
      </c>
      <c r="LL71" s="12">
        <v>0</v>
      </c>
      <c r="LM71" s="12">
        <v>0</v>
      </c>
      <c r="LN71" s="12">
        <v>0</v>
      </c>
      <c r="LO71" s="12">
        <v>0</v>
      </c>
      <c r="LP71" s="12">
        <v>0</v>
      </c>
      <c r="LQ71" s="12">
        <v>0</v>
      </c>
      <c r="LR71" s="12">
        <v>0</v>
      </c>
      <c r="LS71" s="12">
        <v>0</v>
      </c>
      <c r="LT71" s="12">
        <v>0</v>
      </c>
      <c r="LU71" s="12">
        <v>0</v>
      </c>
      <c r="LV71" s="12">
        <v>0</v>
      </c>
      <c r="LW71" s="12">
        <v>0</v>
      </c>
      <c r="LX71" s="12">
        <v>0</v>
      </c>
      <c r="LY71" s="12">
        <v>0</v>
      </c>
      <c r="LZ71" s="12">
        <v>0</v>
      </c>
      <c r="MA71" s="12">
        <v>0</v>
      </c>
      <c r="MB71" s="12">
        <v>24362</v>
      </c>
      <c r="MC71" s="12">
        <v>29750</v>
      </c>
      <c r="MD71" s="12">
        <v>0</v>
      </c>
      <c r="ME71" s="12">
        <v>0</v>
      </c>
      <c r="MF71" s="12">
        <v>0</v>
      </c>
      <c r="MG71" s="12">
        <v>0</v>
      </c>
      <c r="MH71" s="12">
        <v>0</v>
      </c>
      <c r="MI71" s="12">
        <v>0</v>
      </c>
      <c r="MJ71" s="12">
        <v>0</v>
      </c>
      <c r="MK71" s="12">
        <v>0</v>
      </c>
      <c r="ML71" s="12">
        <v>0</v>
      </c>
      <c r="MM71" s="12">
        <v>0</v>
      </c>
      <c r="MN71" s="12">
        <v>0</v>
      </c>
    </row>
    <row r="72" spans="1:352">
      <c r="A72" s="11" t="s">
        <v>731</v>
      </c>
      <c r="B72" s="11" t="s">
        <v>732</v>
      </c>
      <c r="C72" s="11" t="s">
        <v>733</v>
      </c>
      <c r="D72" s="12">
        <v>27815</v>
      </c>
      <c r="E72" s="12">
        <v>20887</v>
      </c>
      <c r="F72" s="13">
        <v>0.75092575948229368</v>
      </c>
      <c r="G72" s="12">
        <v>0</v>
      </c>
      <c r="H72" s="12">
        <v>0</v>
      </c>
      <c r="I72" s="12">
        <v>1</v>
      </c>
      <c r="J72" s="12">
        <v>4325</v>
      </c>
      <c r="K72" s="12">
        <v>102</v>
      </c>
      <c r="L72" s="12">
        <v>0</v>
      </c>
      <c r="M72" s="12">
        <v>0</v>
      </c>
      <c r="N72" s="12">
        <v>0</v>
      </c>
      <c r="O72" s="12">
        <v>0</v>
      </c>
      <c r="P72" s="12">
        <v>553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12</v>
      </c>
      <c r="W72" s="12">
        <v>0</v>
      </c>
      <c r="X72" s="12">
        <v>0</v>
      </c>
      <c r="Y72" s="12">
        <v>0</v>
      </c>
      <c r="Z72" s="12">
        <v>126</v>
      </c>
      <c r="AA72" s="12">
        <v>0</v>
      </c>
      <c r="AB72" s="12">
        <v>0</v>
      </c>
      <c r="AC72" s="12">
        <v>15446</v>
      </c>
      <c r="AD72" s="12">
        <v>356</v>
      </c>
      <c r="AE72" s="12">
        <v>274</v>
      </c>
      <c r="AF72" s="12">
        <v>15900</v>
      </c>
      <c r="AG72" s="12">
        <v>362</v>
      </c>
      <c r="AH72" s="12">
        <v>0</v>
      </c>
      <c r="AI72" s="12">
        <v>3424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14938</v>
      </c>
      <c r="BC72" s="12">
        <v>3802</v>
      </c>
      <c r="BD72" s="12">
        <v>860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15930</v>
      </c>
      <c r="GJ72" s="12">
        <v>3739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  <c r="IB72" s="12">
        <v>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  <c r="JH72" s="12">
        <v>0</v>
      </c>
      <c r="JI72" s="12">
        <v>0</v>
      </c>
      <c r="JJ72" s="12">
        <v>0</v>
      </c>
      <c r="JK72" s="12">
        <v>0</v>
      </c>
      <c r="JL72" s="12">
        <v>0</v>
      </c>
      <c r="JM72" s="12">
        <v>0</v>
      </c>
      <c r="JN72" s="12">
        <v>0</v>
      </c>
      <c r="JO72" s="12">
        <v>0</v>
      </c>
      <c r="JP72" s="12">
        <v>0</v>
      </c>
      <c r="JQ72" s="12">
        <v>0</v>
      </c>
      <c r="JR72" s="12">
        <v>0</v>
      </c>
      <c r="JS72" s="12">
        <v>0</v>
      </c>
      <c r="JT72" s="12">
        <v>0</v>
      </c>
      <c r="JU72" s="12">
        <v>0</v>
      </c>
      <c r="JV72" s="12">
        <v>0</v>
      </c>
      <c r="JW72" s="12">
        <v>0</v>
      </c>
      <c r="JX72" s="12">
        <v>0</v>
      </c>
      <c r="JY72" s="12">
        <v>0</v>
      </c>
      <c r="JZ72" s="12">
        <v>0</v>
      </c>
      <c r="KA72" s="12">
        <v>0</v>
      </c>
      <c r="KB72" s="12">
        <v>0</v>
      </c>
      <c r="KC72" s="12">
        <v>0</v>
      </c>
      <c r="KD72" s="12">
        <v>0</v>
      </c>
      <c r="KE72" s="12">
        <v>0</v>
      </c>
      <c r="KF72" s="12">
        <v>0</v>
      </c>
      <c r="KG72" s="12">
        <v>0</v>
      </c>
      <c r="KH72" s="12">
        <v>0</v>
      </c>
      <c r="KI72" s="12">
        <v>0</v>
      </c>
      <c r="KJ72" s="12">
        <v>0</v>
      </c>
      <c r="KK72" s="12">
        <v>0</v>
      </c>
      <c r="KL72" s="12">
        <v>0</v>
      </c>
      <c r="KM72" s="12">
        <v>0</v>
      </c>
      <c r="KN72" s="12">
        <v>0</v>
      </c>
      <c r="KO72" s="12">
        <v>0</v>
      </c>
      <c r="KP72" s="12">
        <v>0</v>
      </c>
      <c r="KQ72" s="12">
        <v>0</v>
      </c>
      <c r="KR72" s="12">
        <v>0</v>
      </c>
      <c r="KS72" s="12">
        <v>0</v>
      </c>
      <c r="KT72" s="12">
        <v>0</v>
      </c>
      <c r="KU72" s="12">
        <v>0</v>
      </c>
      <c r="KV72" s="12">
        <v>0</v>
      </c>
      <c r="KW72" s="12">
        <v>0</v>
      </c>
      <c r="KX72" s="12">
        <v>0</v>
      </c>
      <c r="KY72" s="12">
        <v>0</v>
      </c>
      <c r="KZ72" s="12">
        <v>0</v>
      </c>
      <c r="LA72" s="12">
        <v>0</v>
      </c>
      <c r="LB72" s="12">
        <v>14477</v>
      </c>
      <c r="LC72" s="12">
        <v>8953</v>
      </c>
      <c r="LD72" s="12">
        <v>7123</v>
      </c>
      <c r="LE72" s="12">
        <v>11752</v>
      </c>
      <c r="LF72" s="12">
        <v>5188</v>
      </c>
      <c r="LG72" s="12">
        <v>0</v>
      </c>
      <c r="LH72" s="12">
        <v>0</v>
      </c>
      <c r="LI72" s="12">
        <v>0</v>
      </c>
      <c r="LJ72" s="12">
        <v>0</v>
      </c>
      <c r="LK72" s="12">
        <v>0</v>
      </c>
      <c r="LL72" s="12">
        <v>0</v>
      </c>
      <c r="LM72" s="12">
        <v>0</v>
      </c>
      <c r="LN72" s="12">
        <v>0</v>
      </c>
      <c r="LO72" s="12">
        <v>0</v>
      </c>
      <c r="LP72" s="12">
        <v>0</v>
      </c>
      <c r="LQ72" s="12">
        <v>0</v>
      </c>
      <c r="LR72" s="12">
        <v>0</v>
      </c>
      <c r="LS72" s="12">
        <v>0</v>
      </c>
      <c r="LT72" s="12">
        <v>0</v>
      </c>
      <c r="LU72" s="12">
        <v>0</v>
      </c>
      <c r="LV72" s="12">
        <v>0</v>
      </c>
      <c r="LW72" s="12">
        <v>0</v>
      </c>
      <c r="LX72" s="12">
        <v>0</v>
      </c>
      <c r="LY72" s="12">
        <v>0</v>
      </c>
      <c r="LZ72" s="12">
        <v>0</v>
      </c>
      <c r="MA72" s="12">
        <v>0</v>
      </c>
      <c r="MB72" s="12">
        <v>0</v>
      </c>
      <c r="MC72" s="12">
        <v>0</v>
      </c>
      <c r="MD72" s="12">
        <v>13445</v>
      </c>
      <c r="ME72" s="12">
        <v>0</v>
      </c>
      <c r="MF72" s="12">
        <v>0</v>
      </c>
      <c r="MG72" s="12">
        <v>0</v>
      </c>
      <c r="MH72" s="12">
        <v>0</v>
      </c>
      <c r="MI72" s="12">
        <v>13692</v>
      </c>
      <c r="MJ72" s="12">
        <v>0</v>
      </c>
      <c r="MK72" s="12">
        <v>0</v>
      </c>
      <c r="ML72" s="12">
        <v>0</v>
      </c>
      <c r="MM72" s="12">
        <v>0</v>
      </c>
      <c r="MN72" s="12">
        <v>0</v>
      </c>
    </row>
    <row r="73" spans="1:352">
      <c r="A73" s="11" t="s">
        <v>734</v>
      </c>
      <c r="B73" s="11" t="s">
        <v>735</v>
      </c>
      <c r="C73" s="11" t="s">
        <v>736</v>
      </c>
      <c r="D73" s="12">
        <v>23507</v>
      </c>
      <c r="E73" s="12">
        <v>19161</v>
      </c>
      <c r="F73" s="13">
        <v>0.81511890075296722</v>
      </c>
      <c r="G73" s="12">
        <v>0</v>
      </c>
      <c r="H73" s="12">
        <v>0</v>
      </c>
      <c r="I73" s="12">
        <v>6</v>
      </c>
      <c r="J73" s="12">
        <v>2922</v>
      </c>
      <c r="K73" s="12">
        <v>119</v>
      </c>
      <c r="L73" s="12">
        <v>0</v>
      </c>
      <c r="M73" s="12">
        <v>0</v>
      </c>
      <c r="N73" s="12">
        <v>0</v>
      </c>
      <c r="O73" s="12">
        <v>0</v>
      </c>
      <c r="P73" s="12">
        <v>638</v>
      </c>
      <c r="Q73" s="12">
        <v>0</v>
      </c>
      <c r="R73" s="12">
        <v>1</v>
      </c>
      <c r="S73" s="12">
        <v>0</v>
      </c>
      <c r="T73" s="12">
        <v>0</v>
      </c>
      <c r="U73" s="12">
        <v>5</v>
      </c>
      <c r="V73" s="12">
        <v>40</v>
      </c>
      <c r="W73" s="12">
        <v>0</v>
      </c>
      <c r="X73" s="12">
        <v>2</v>
      </c>
      <c r="Y73" s="12">
        <v>1</v>
      </c>
      <c r="Z73" s="12">
        <v>72</v>
      </c>
      <c r="AA73" s="12">
        <v>0</v>
      </c>
      <c r="AB73" s="12">
        <v>0</v>
      </c>
      <c r="AC73" s="12">
        <v>14961</v>
      </c>
      <c r="AD73" s="12">
        <v>283</v>
      </c>
      <c r="AE73" s="12">
        <v>135</v>
      </c>
      <c r="AF73" s="12">
        <v>15326</v>
      </c>
      <c r="AG73" s="12">
        <v>251</v>
      </c>
      <c r="AH73" s="12">
        <v>0</v>
      </c>
      <c r="AI73" s="12">
        <v>2538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15943</v>
      </c>
      <c r="AV73" s="12">
        <v>2404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0</v>
      </c>
      <c r="HL73" s="12">
        <v>0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  <c r="IB73" s="12">
        <v>0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 s="12">
        <v>0</v>
      </c>
      <c r="II73" s="12">
        <v>0</v>
      </c>
      <c r="IJ73" s="12">
        <v>0</v>
      </c>
      <c r="IK73" s="12">
        <v>0</v>
      </c>
      <c r="IL73" s="12">
        <v>0</v>
      </c>
      <c r="IM73" s="12">
        <v>0</v>
      </c>
      <c r="IN73" s="12">
        <v>0</v>
      </c>
      <c r="IO73" s="12">
        <v>0</v>
      </c>
      <c r="IP73" s="12">
        <v>0</v>
      </c>
      <c r="IQ73" s="12">
        <v>0</v>
      </c>
      <c r="IR73" s="12">
        <v>0</v>
      </c>
      <c r="IS73" s="12">
        <v>0</v>
      </c>
      <c r="IT73" s="12">
        <v>0</v>
      </c>
      <c r="IU73" s="12">
        <v>0</v>
      </c>
      <c r="IV73" s="12">
        <v>0</v>
      </c>
      <c r="IW73" s="12">
        <v>0</v>
      </c>
      <c r="IX73" s="12">
        <v>0</v>
      </c>
      <c r="IY73" s="12">
        <v>0</v>
      </c>
      <c r="IZ73" s="12">
        <v>0</v>
      </c>
      <c r="JA73" s="12">
        <v>0</v>
      </c>
      <c r="JB73" s="12">
        <v>0</v>
      </c>
      <c r="JC73" s="12">
        <v>0</v>
      </c>
      <c r="JD73" s="12">
        <v>0</v>
      </c>
      <c r="JE73" s="12">
        <v>14380</v>
      </c>
      <c r="JF73" s="12">
        <v>0</v>
      </c>
      <c r="JG73" s="12">
        <v>0</v>
      </c>
      <c r="JH73" s="12">
        <v>0</v>
      </c>
      <c r="JI73" s="12">
        <v>0</v>
      </c>
      <c r="JJ73" s="12">
        <v>0</v>
      </c>
      <c r="JK73" s="12">
        <v>0</v>
      </c>
      <c r="JL73" s="12">
        <v>0</v>
      </c>
      <c r="JM73" s="12">
        <v>0</v>
      </c>
      <c r="JN73" s="12">
        <v>0</v>
      </c>
      <c r="JO73" s="12">
        <v>0</v>
      </c>
      <c r="JP73" s="12">
        <v>0</v>
      </c>
      <c r="JQ73" s="12">
        <v>0</v>
      </c>
      <c r="JR73" s="12">
        <v>0</v>
      </c>
      <c r="JS73" s="12">
        <v>0</v>
      </c>
      <c r="JT73" s="12">
        <v>0</v>
      </c>
      <c r="JU73" s="12">
        <v>0</v>
      </c>
      <c r="JV73" s="12">
        <v>0</v>
      </c>
      <c r="JW73" s="12">
        <v>0</v>
      </c>
      <c r="JX73" s="12">
        <v>0</v>
      </c>
      <c r="JY73" s="12">
        <v>0</v>
      </c>
      <c r="JZ73" s="12">
        <v>0</v>
      </c>
      <c r="KA73" s="12">
        <v>0</v>
      </c>
      <c r="KB73" s="12">
        <v>0</v>
      </c>
      <c r="KC73" s="12">
        <v>0</v>
      </c>
      <c r="KD73" s="12">
        <v>0</v>
      </c>
      <c r="KE73" s="12">
        <v>2380</v>
      </c>
      <c r="KF73" s="12">
        <v>5667</v>
      </c>
      <c r="KG73" s="12">
        <v>2964</v>
      </c>
      <c r="KH73" s="12">
        <v>1831</v>
      </c>
      <c r="KI73" s="12">
        <v>0</v>
      </c>
      <c r="KJ73" s="12">
        <v>0</v>
      </c>
      <c r="KK73" s="12">
        <v>0</v>
      </c>
      <c r="KL73" s="12">
        <v>0</v>
      </c>
      <c r="KM73" s="12">
        <v>0</v>
      </c>
      <c r="KN73" s="12">
        <v>0</v>
      </c>
      <c r="KO73" s="12">
        <v>0</v>
      </c>
      <c r="KP73" s="12">
        <v>0</v>
      </c>
      <c r="KQ73" s="12">
        <v>0</v>
      </c>
      <c r="KR73" s="12">
        <v>0</v>
      </c>
      <c r="KS73" s="12">
        <v>0</v>
      </c>
      <c r="KT73" s="12">
        <v>0</v>
      </c>
      <c r="KU73" s="12">
        <v>0</v>
      </c>
      <c r="KV73" s="12">
        <v>0</v>
      </c>
      <c r="KW73" s="12">
        <v>0</v>
      </c>
      <c r="KX73" s="12">
        <v>0</v>
      </c>
      <c r="KY73" s="12">
        <v>0</v>
      </c>
      <c r="KZ73" s="12">
        <v>0</v>
      </c>
      <c r="LA73" s="12">
        <v>0</v>
      </c>
      <c r="LB73" s="12">
        <v>13019</v>
      </c>
      <c r="LC73" s="12">
        <v>7265</v>
      </c>
      <c r="LD73" s="12">
        <v>7141</v>
      </c>
      <c r="LE73" s="12">
        <v>11474</v>
      </c>
      <c r="LF73" s="12">
        <v>3971</v>
      </c>
      <c r="LG73" s="12">
        <v>0</v>
      </c>
      <c r="LH73" s="12">
        <v>0</v>
      </c>
      <c r="LI73" s="12">
        <v>0</v>
      </c>
      <c r="LJ73" s="12">
        <v>0</v>
      </c>
      <c r="LK73" s="12">
        <v>0</v>
      </c>
      <c r="LL73" s="12">
        <v>0</v>
      </c>
      <c r="LM73" s="12">
        <v>0</v>
      </c>
      <c r="LN73" s="12">
        <v>0</v>
      </c>
      <c r="LO73" s="12">
        <v>12391</v>
      </c>
      <c r="LP73" s="12">
        <v>4616</v>
      </c>
      <c r="LQ73" s="12">
        <v>0</v>
      </c>
      <c r="LR73" s="12">
        <v>0</v>
      </c>
      <c r="LS73" s="12">
        <v>0</v>
      </c>
      <c r="LT73" s="12">
        <v>0</v>
      </c>
      <c r="LU73" s="12">
        <v>0</v>
      </c>
      <c r="LV73" s="12">
        <v>0</v>
      </c>
      <c r="LW73" s="12">
        <v>0</v>
      </c>
      <c r="LX73" s="12">
        <v>0</v>
      </c>
      <c r="LY73" s="12">
        <v>0</v>
      </c>
      <c r="LZ73" s="12">
        <v>0</v>
      </c>
      <c r="MA73" s="12">
        <v>0</v>
      </c>
      <c r="MB73" s="12">
        <v>0</v>
      </c>
      <c r="MC73" s="12">
        <v>0</v>
      </c>
      <c r="MD73" s="12">
        <v>0</v>
      </c>
      <c r="ME73" s="12">
        <v>0</v>
      </c>
      <c r="MF73" s="12">
        <v>0</v>
      </c>
      <c r="MG73" s="12">
        <v>0</v>
      </c>
      <c r="MH73" s="12">
        <v>0</v>
      </c>
      <c r="MI73" s="12">
        <v>0</v>
      </c>
      <c r="MJ73" s="12">
        <v>0</v>
      </c>
      <c r="MK73" s="12">
        <v>11767</v>
      </c>
      <c r="ML73" s="12">
        <v>0</v>
      </c>
      <c r="MM73" s="12">
        <v>0</v>
      </c>
      <c r="MN73" s="12">
        <v>0</v>
      </c>
    </row>
    <row r="74" spans="1:352">
      <c r="A74" s="11" t="s">
        <v>737</v>
      </c>
      <c r="B74" s="11" t="s">
        <v>738</v>
      </c>
      <c r="C74" s="11" t="s">
        <v>739</v>
      </c>
      <c r="D74" s="12">
        <v>81942</v>
      </c>
      <c r="E74" s="12">
        <v>56106</v>
      </c>
      <c r="F74" s="13">
        <v>0.68470381489346122</v>
      </c>
      <c r="G74" s="12">
        <v>0</v>
      </c>
      <c r="H74" s="12">
        <v>0</v>
      </c>
      <c r="I74" s="12">
        <v>30</v>
      </c>
      <c r="J74" s="12">
        <v>16085</v>
      </c>
      <c r="K74" s="12">
        <v>353</v>
      </c>
      <c r="L74" s="12">
        <v>0</v>
      </c>
      <c r="M74" s="12">
        <v>0</v>
      </c>
      <c r="N74" s="12">
        <v>15</v>
      </c>
      <c r="O74" s="12">
        <v>0</v>
      </c>
      <c r="P74" s="12">
        <v>1637</v>
      </c>
      <c r="Q74" s="12">
        <v>3</v>
      </c>
      <c r="R74" s="12">
        <v>0</v>
      </c>
      <c r="S74" s="12">
        <v>0</v>
      </c>
      <c r="T74" s="12">
        <v>0</v>
      </c>
      <c r="U74" s="12">
        <v>0</v>
      </c>
      <c r="V74" s="12">
        <v>113</v>
      </c>
      <c r="W74" s="12">
        <v>0</v>
      </c>
      <c r="X74" s="12">
        <v>1</v>
      </c>
      <c r="Y74" s="12">
        <v>0</v>
      </c>
      <c r="Z74" s="12">
        <v>387</v>
      </c>
      <c r="AA74" s="12">
        <v>0</v>
      </c>
      <c r="AB74" s="12">
        <v>0</v>
      </c>
      <c r="AC74" s="12">
        <v>36590</v>
      </c>
      <c r="AD74" s="12">
        <v>1255</v>
      </c>
      <c r="AE74" s="12">
        <v>748</v>
      </c>
      <c r="AF74" s="12">
        <v>36357</v>
      </c>
      <c r="AG74" s="12">
        <v>1046</v>
      </c>
      <c r="AH74" s="12">
        <v>0</v>
      </c>
      <c r="AI74" s="12">
        <v>15078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15659</v>
      </c>
      <c r="AZ74" s="12">
        <v>1960</v>
      </c>
      <c r="BA74" s="12">
        <v>5237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9231</v>
      </c>
      <c r="BO74" s="12">
        <v>6</v>
      </c>
      <c r="BP74" s="12">
        <v>1444</v>
      </c>
      <c r="BQ74" s="12">
        <v>19065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3</v>
      </c>
      <c r="CU74" s="12">
        <v>15547</v>
      </c>
      <c r="CV74" s="12">
        <v>36215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15725</v>
      </c>
      <c r="DI74" s="12">
        <v>20</v>
      </c>
      <c r="DJ74" s="12">
        <v>36186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F74" s="12">
        <v>0</v>
      </c>
      <c r="IG74" s="12">
        <v>0</v>
      </c>
      <c r="IH74" s="12">
        <v>0</v>
      </c>
      <c r="II74" s="12">
        <v>0</v>
      </c>
      <c r="IJ74" s="12">
        <v>0</v>
      </c>
      <c r="IK74" s="12">
        <v>0</v>
      </c>
      <c r="IL74" s="12">
        <v>0</v>
      </c>
      <c r="IM74" s="12">
        <v>0</v>
      </c>
      <c r="IN74" s="12">
        <v>0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0</v>
      </c>
      <c r="IX74" s="12">
        <v>0</v>
      </c>
      <c r="IY74" s="12">
        <v>0</v>
      </c>
      <c r="IZ74" s="12">
        <v>0</v>
      </c>
      <c r="JA74" s="12">
        <v>0</v>
      </c>
      <c r="JB74" s="12">
        <v>0</v>
      </c>
      <c r="JC74" s="12">
        <v>0</v>
      </c>
      <c r="JD74" s="12">
        <v>0</v>
      </c>
      <c r="JE74" s="12">
        <v>0</v>
      </c>
      <c r="JF74" s="12">
        <v>0</v>
      </c>
      <c r="JG74" s="12">
        <v>0</v>
      </c>
      <c r="JH74" s="12">
        <v>0</v>
      </c>
      <c r="JI74" s="12">
        <v>0</v>
      </c>
      <c r="JJ74" s="12">
        <v>0</v>
      </c>
      <c r="JK74" s="12">
        <v>0</v>
      </c>
      <c r="JL74" s="12">
        <v>0</v>
      </c>
      <c r="JM74" s="12">
        <v>0</v>
      </c>
      <c r="JN74" s="12">
        <v>0</v>
      </c>
      <c r="JO74" s="12">
        <v>0</v>
      </c>
      <c r="JP74" s="12">
        <v>0</v>
      </c>
      <c r="JQ74" s="12">
        <v>0</v>
      </c>
      <c r="JR74" s="12">
        <v>0</v>
      </c>
      <c r="JS74" s="12">
        <v>0</v>
      </c>
      <c r="JT74" s="12">
        <v>0</v>
      </c>
      <c r="JU74" s="12">
        <v>0</v>
      </c>
      <c r="JV74" s="12">
        <v>0</v>
      </c>
      <c r="JW74" s="12">
        <v>0</v>
      </c>
      <c r="JX74" s="12">
        <v>0</v>
      </c>
      <c r="JY74" s="12">
        <v>0</v>
      </c>
      <c r="JZ74" s="12">
        <v>0</v>
      </c>
      <c r="KA74" s="12">
        <v>0</v>
      </c>
      <c r="KB74" s="12">
        <v>0</v>
      </c>
      <c r="KC74" s="12">
        <v>0</v>
      </c>
      <c r="KD74" s="12">
        <v>0</v>
      </c>
      <c r="KE74" s="12">
        <v>0</v>
      </c>
      <c r="KF74" s="12">
        <v>0</v>
      </c>
      <c r="KG74" s="12">
        <v>0</v>
      </c>
      <c r="KH74" s="12">
        <v>0</v>
      </c>
      <c r="KI74" s="12">
        <v>10491</v>
      </c>
      <c r="KJ74" s="12">
        <v>26183</v>
      </c>
      <c r="KK74" s="12">
        <v>0</v>
      </c>
      <c r="KL74" s="12">
        <v>0</v>
      </c>
      <c r="KM74" s="12">
        <v>0</v>
      </c>
      <c r="KN74" s="12">
        <v>0</v>
      </c>
      <c r="KO74" s="12">
        <v>0</v>
      </c>
      <c r="KP74" s="12">
        <v>0</v>
      </c>
      <c r="KQ74" s="12">
        <v>0</v>
      </c>
      <c r="KR74" s="12">
        <v>0</v>
      </c>
      <c r="KS74" s="12">
        <v>0</v>
      </c>
      <c r="KT74" s="12">
        <v>0</v>
      </c>
      <c r="KU74" s="12">
        <v>0</v>
      </c>
      <c r="KV74" s="12">
        <v>0</v>
      </c>
      <c r="KW74" s="12">
        <v>0</v>
      </c>
      <c r="KX74" s="12">
        <v>0</v>
      </c>
      <c r="KY74" s="12">
        <v>0</v>
      </c>
      <c r="KZ74" s="12">
        <v>0</v>
      </c>
      <c r="LA74" s="12">
        <v>0</v>
      </c>
      <c r="LB74" s="12">
        <v>36873</v>
      </c>
      <c r="LC74" s="12">
        <v>21146</v>
      </c>
      <c r="LD74" s="12">
        <v>20427</v>
      </c>
      <c r="LE74" s="12">
        <v>28912</v>
      </c>
      <c r="LF74" s="12">
        <v>14842</v>
      </c>
      <c r="LG74" s="12">
        <v>0</v>
      </c>
      <c r="LH74" s="12">
        <v>0</v>
      </c>
      <c r="LI74" s="12">
        <v>0</v>
      </c>
      <c r="LJ74" s="12">
        <v>0</v>
      </c>
      <c r="LK74" s="12">
        <v>0</v>
      </c>
      <c r="LL74" s="12">
        <v>0</v>
      </c>
      <c r="LM74" s="12">
        <v>0</v>
      </c>
      <c r="LN74" s="12">
        <v>0</v>
      </c>
      <c r="LO74" s="12">
        <v>0</v>
      </c>
      <c r="LP74" s="12">
        <v>0</v>
      </c>
      <c r="LQ74" s="12">
        <v>0</v>
      </c>
      <c r="LR74" s="12">
        <v>0</v>
      </c>
      <c r="LS74" s="12">
        <v>17708</v>
      </c>
      <c r="LT74" s="12">
        <v>20585</v>
      </c>
      <c r="LU74" s="12">
        <v>0</v>
      </c>
      <c r="LV74" s="12">
        <v>0</v>
      </c>
      <c r="LW74" s="12">
        <v>0</v>
      </c>
      <c r="LX74" s="12">
        <v>0</v>
      </c>
      <c r="LY74" s="12">
        <v>0</v>
      </c>
      <c r="LZ74" s="12">
        <v>0</v>
      </c>
      <c r="MA74" s="12">
        <v>0</v>
      </c>
      <c r="MB74" s="12">
        <v>0</v>
      </c>
      <c r="MC74" s="12">
        <v>0</v>
      </c>
      <c r="MD74" s="12">
        <v>0</v>
      </c>
      <c r="ME74" s="12">
        <v>0</v>
      </c>
      <c r="MF74" s="12">
        <v>33702</v>
      </c>
      <c r="MG74" s="12">
        <v>0</v>
      </c>
      <c r="MH74" s="12">
        <v>0</v>
      </c>
      <c r="MI74" s="12">
        <v>0</v>
      </c>
      <c r="MJ74" s="12">
        <v>0</v>
      </c>
      <c r="MK74" s="12">
        <v>0</v>
      </c>
      <c r="ML74" s="12">
        <v>0</v>
      </c>
      <c r="MM74" s="12">
        <v>0</v>
      </c>
      <c r="MN74" s="12">
        <v>0</v>
      </c>
    </row>
    <row r="75" spans="1:352">
      <c r="A75" s="11" t="s">
        <v>740</v>
      </c>
      <c r="B75" s="11" t="s">
        <v>741</v>
      </c>
      <c r="C75" s="11" t="s">
        <v>742</v>
      </c>
      <c r="D75" s="12">
        <v>44003</v>
      </c>
      <c r="E75" s="12">
        <v>30935</v>
      </c>
      <c r="F75" s="13">
        <v>0.70302024861941226</v>
      </c>
      <c r="G75" s="12">
        <v>0</v>
      </c>
      <c r="H75" s="12">
        <v>0</v>
      </c>
      <c r="I75" s="12">
        <v>18</v>
      </c>
      <c r="J75" s="12">
        <v>10356</v>
      </c>
      <c r="K75" s="12">
        <v>163</v>
      </c>
      <c r="L75" s="12">
        <v>0</v>
      </c>
      <c r="M75" s="12">
        <v>2</v>
      </c>
      <c r="N75" s="12">
        <v>2</v>
      </c>
      <c r="O75" s="12">
        <v>1</v>
      </c>
      <c r="P75" s="12">
        <v>934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41</v>
      </c>
      <c r="W75" s="12">
        <v>0</v>
      </c>
      <c r="X75" s="12">
        <v>0</v>
      </c>
      <c r="Y75" s="12">
        <v>0</v>
      </c>
      <c r="Z75" s="12">
        <v>209</v>
      </c>
      <c r="AA75" s="12">
        <v>0</v>
      </c>
      <c r="AB75" s="12">
        <v>0</v>
      </c>
      <c r="AC75" s="12">
        <v>18652</v>
      </c>
      <c r="AD75" s="12">
        <v>541</v>
      </c>
      <c r="AE75" s="12">
        <v>335</v>
      </c>
      <c r="AF75" s="12">
        <v>19018</v>
      </c>
      <c r="AG75" s="12">
        <v>515</v>
      </c>
      <c r="AH75" s="12">
        <v>0</v>
      </c>
      <c r="AI75" s="12">
        <v>9384</v>
      </c>
      <c r="AJ75" s="12">
        <v>0</v>
      </c>
      <c r="AK75" s="12">
        <v>0</v>
      </c>
      <c r="AL75" s="12">
        <v>0</v>
      </c>
      <c r="AM75" s="12">
        <v>0</v>
      </c>
      <c r="AN75" s="12">
        <v>88</v>
      </c>
      <c r="AO75" s="12">
        <v>5920</v>
      </c>
      <c r="AP75" s="12">
        <v>9651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9178</v>
      </c>
      <c r="BY75" s="12">
        <v>3447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0</v>
      </c>
      <c r="HJ75" s="12">
        <v>0</v>
      </c>
      <c r="HK75" s="12">
        <v>0</v>
      </c>
      <c r="HL75" s="12">
        <v>0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0</v>
      </c>
      <c r="HX75" s="12">
        <v>0</v>
      </c>
      <c r="HY75" s="12">
        <v>0</v>
      </c>
      <c r="HZ75" s="12">
        <v>0</v>
      </c>
      <c r="IA75" s="12">
        <v>0</v>
      </c>
      <c r="IB75" s="12">
        <v>0</v>
      </c>
      <c r="IC75" s="12">
        <v>0</v>
      </c>
      <c r="ID75" s="12">
        <v>0</v>
      </c>
      <c r="IE75" s="12">
        <v>0</v>
      </c>
      <c r="IF75" s="12">
        <v>0</v>
      </c>
      <c r="IG75" s="12">
        <v>0</v>
      </c>
      <c r="IH75" s="12">
        <v>0</v>
      </c>
      <c r="II75" s="12">
        <v>0</v>
      </c>
      <c r="IJ75" s="12">
        <v>0</v>
      </c>
      <c r="IK75" s="12">
        <v>0</v>
      </c>
      <c r="IL75" s="12">
        <v>0</v>
      </c>
      <c r="IM75" s="12">
        <v>0</v>
      </c>
      <c r="IN75" s="12">
        <v>0</v>
      </c>
      <c r="IO75" s="12">
        <v>0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0</v>
      </c>
      <c r="IX75" s="12">
        <v>0</v>
      </c>
      <c r="IY75" s="12">
        <v>0</v>
      </c>
      <c r="IZ75" s="12">
        <v>0</v>
      </c>
      <c r="JA75" s="12">
        <v>0</v>
      </c>
      <c r="JB75" s="12">
        <v>0</v>
      </c>
      <c r="JC75" s="12">
        <v>0</v>
      </c>
      <c r="JD75" s="12">
        <v>0</v>
      </c>
      <c r="JE75" s="12">
        <v>0</v>
      </c>
      <c r="JF75" s="12">
        <v>0</v>
      </c>
      <c r="JG75" s="12">
        <v>0</v>
      </c>
      <c r="JH75" s="12">
        <v>0</v>
      </c>
      <c r="JI75" s="12">
        <v>0</v>
      </c>
      <c r="JJ75" s="12">
        <v>0</v>
      </c>
      <c r="JK75" s="12">
        <v>0</v>
      </c>
      <c r="JL75" s="12">
        <v>0</v>
      </c>
      <c r="JM75" s="12">
        <v>0</v>
      </c>
      <c r="JN75" s="12">
        <v>0</v>
      </c>
      <c r="JO75" s="12">
        <v>0</v>
      </c>
      <c r="JP75" s="12">
        <v>0</v>
      </c>
      <c r="JQ75" s="12">
        <v>0</v>
      </c>
      <c r="JR75" s="12">
        <v>0</v>
      </c>
      <c r="JS75" s="12">
        <v>1950</v>
      </c>
      <c r="JT75" s="12">
        <v>18802</v>
      </c>
      <c r="JU75" s="12">
        <v>0</v>
      </c>
      <c r="JV75" s="12">
        <v>0</v>
      </c>
      <c r="JW75" s="12">
        <v>0</v>
      </c>
      <c r="JX75" s="12">
        <v>0</v>
      </c>
      <c r="JY75" s="12">
        <v>0</v>
      </c>
      <c r="JZ75" s="12">
        <v>0</v>
      </c>
      <c r="KA75" s="12">
        <v>0</v>
      </c>
      <c r="KB75" s="12">
        <v>0</v>
      </c>
      <c r="KC75" s="12">
        <v>0</v>
      </c>
      <c r="KD75" s="12">
        <v>0</v>
      </c>
      <c r="KE75" s="12">
        <v>0</v>
      </c>
      <c r="KF75" s="12">
        <v>0</v>
      </c>
      <c r="KG75" s="12">
        <v>0</v>
      </c>
      <c r="KH75" s="12">
        <v>0</v>
      </c>
      <c r="KI75" s="12">
        <v>0</v>
      </c>
      <c r="KJ75" s="12">
        <v>0</v>
      </c>
      <c r="KK75" s="12">
        <v>0</v>
      </c>
      <c r="KL75" s="12">
        <v>0</v>
      </c>
      <c r="KM75" s="12">
        <v>0</v>
      </c>
      <c r="KN75" s="12">
        <v>0</v>
      </c>
      <c r="KO75" s="12">
        <v>0</v>
      </c>
      <c r="KP75" s="12">
        <v>0</v>
      </c>
      <c r="KQ75" s="12">
        <v>9622</v>
      </c>
      <c r="KR75" s="12">
        <v>10212</v>
      </c>
      <c r="KS75" s="12">
        <v>0</v>
      </c>
      <c r="KT75" s="12">
        <v>0</v>
      </c>
      <c r="KU75" s="12">
        <v>0</v>
      </c>
      <c r="KV75" s="12">
        <v>0</v>
      </c>
      <c r="KW75" s="12">
        <v>0</v>
      </c>
      <c r="KX75" s="12">
        <v>0</v>
      </c>
      <c r="KY75" s="12">
        <v>0</v>
      </c>
      <c r="KZ75" s="12">
        <v>0</v>
      </c>
      <c r="LA75" s="12">
        <v>0</v>
      </c>
      <c r="LB75" s="12">
        <v>19429</v>
      </c>
      <c r="LC75" s="12">
        <v>12905</v>
      </c>
      <c r="LD75" s="12">
        <v>9969</v>
      </c>
      <c r="LE75" s="12">
        <v>15484</v>
      </c>
      <c r="LF75" s="12">
        <v>9057</v>
      </c>
      <c r="LG75" s="12">
        <v>0</v>
      </c>
      <c r="LH75" s="12">
        <v>0</v>
      </c>
      <c r="LI75" s="12">
        <v>0</v>
      </c>
      <c r="LJ75" s="12">
        <v>0</v>
      </c>
      <c r="LK75" s="12">
        <v>0</v>
      </c>
      <c r="LL75" s="12">
        <v>0</v>
      </c>
      <c r="LM75" s="12">
        <v>0</v>
      </c>
      <c r="LN75" s="12">
        <v>0</v>
      </c>
      <c r="LO75" s="12">
        <v>0</v>
      </c>
      <c r="LP75" s="12">
        <v>0</v>
      </c>
      <c r="LQ75" s="12">
        <v>7474</v>
      </c>
      <c r="LR75" s="12">
        <v>14353</v>
      </c>
      <c r="LS75" s="12">
        <v>0</v>
      </c>
      <c r="LT75" s="12">
        <v>0</v>
      </c>
      <c r="LU75" s="12">
        <v>0</v>
      </c>
      <c r="LV75" s="12">
        <v>0</v>
      </c>
      <c r="LW75" s="12">
        <v>0</v>
      </c>
      <c r="LX75" s="12">
        <v>0</v>
      </c>
      <c r="LY75" s="12">
        <v>0</v>
      </c>
      <c r="LZ75" s="12">
        <v>0</v>
      </c>
      <c r="MA75" s="12">
        <v>0</v>
      </c>
      <c r="MB75" s="12">
        <v>0</v>
      </c>
      <c r="MC75" s="12">
        <v>0</v>
      </c>
      <c r="MD75" s="12">
        <v>0</v>
      </c>
      <c r="ME75" s="12">
        <v>0</v>
      </c>
      <c r="MF75" s="12">
        <v>0</v>
      </c>
      <c r="MG75" s="12">
        <v>0</v>
      </c>
      <c r="MH75" s="12">
        <v>0</v>
      </c>
      <c r="MI75" s="12">
        <v>0</v>
      </c>
      <c r="MJ75" s="12">
        <v>0</v>
      </c>
      <c r="MK75" s="12">
        <v>0</v>
      </c>
      <c r="ML75" s="12">
        <v>0</v>
      </c>
      <c r="MM75" s="12">
        <v>0</v>
      </c>
      <c r="MN75" s="12">
        <v>0</v>
      </c>
    </row>
    <row r="76" spans="1:352">
      <c r="A76" s="11" t="s">
        <v>743</v>
      </c>
      <c r="B76" s="11" t="s">
        <v>744</v>
      </c>
      <c r="C76" s="11" t="s">
        <v>745</v>
      </c>
      <c r="D76" s="12">
        <v>39691</v>
      </c>
      <c r="E76" s="12">
        <v>28688</v>
      </c>
      <c r="F76" s="13">
        <v>0.72278350255725476</v>
      </c>
      <c r="G76" s="12">
        <v>0</v>
      </c>
      <c r="H76" s="12">
        <v>0</v>
      </c>
      <c r="I76" s="12">
        <v>10</v>
      </c>
      <c r="J76" s="12">
        <v>9929</v>
      </c>
      <c r="K76" s="12">
        <v>190</v>
      </c>
      <c r="L76" s="12">
        <v>0</v>
      </c>
      <c r="M76" s="12">
        <v>0</v>
      </c>
      <c r="N76" s="12">
        <v>0</v>
      </c>
      <c r="O76" s="12">
        <v>0</v>
      </c>
      <c r="P76" s="12">
        <v>1263</v>
      </c>
      <c r="Q76" s="12">
        <v>2</v>
      </c>
      <c r="R76" s="12">
        <v>0</v>
      </c>
      <c r="S76" s="12">
        <v>0</v>
      </c>
      <c r="T76" s="12">
        <v>1</v>
      </c>
      <c r="U76" s="12">
        <v>2</v>
      </c>
      <c r="V76" s="12">
        <v>20</v>
      </c>
      <c r="W76" s="12">
        <v>0</v>
      </c>
      <c r="X76" s="12">
        <v>0</v>
      </c>
      <c r="Y76" s="12">
        <v>0</v>
      </c>
      <c r="Z76" s="12">
        <v>311</v>
      </c>
      <c r="AA76" s="12">
        <v>0</v>
      </c>
      <c r="AB76" s="12">
        <v>0</v>
      </c>
      <c r="AC76" s="12">
        <v>16316</v>
      </c>
      <c r="AD76" s="12">
        <v>703</v>
      </c>
      <c r="AE76" s="12">
        <v>516</v>
      </c>
      <c r="AF76" s="12">
        <v>18075</v>
      </c>
      <c r="AG76" s="12">
        <v>610</v>
      </c>
      <c r="AH76" s="12">
        <v>0</v>
      </c>
      <c r="AI76" s="12">
        <v>7715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10256</v>
      </c>
      <c r="AT76" s="12">
        <v>15789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18973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0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0</v>
      </c>
      <c r="IJ76" s="12">
        <v>0</v>
      </c>
      <c r="IK76" s="12">
        <v>0</v>
      </c>
      <c r="IL76" s="12">
        <v>0</v>
      </c>
      <c r="IM76" s="12">
        <v>0</v>
      </c>
      <c r="IN76" s="12">
        <v>0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0</v>
      </c>
      <c r="IV76" s="12">
        <v>0</v>
      </c>
      <c r="IW76" s="12">
        <v>0</v>
      </c>
      <c r="IX76" s="12">
        <v>0</v>
      </c>
      <c r="IY76" s="12">
        <v>0</v>
      </c>
      <c r="IZ76" s="12">
        <v>0</v>
      </c>
      <c r="JA76" s="12">
        <v>0</v>
      </c>
      <c r="JB76" s="12">
        <v>0</v>
      </c>
      <c r="JC76" s="12">
        <v>0</v>
      </c>
      <c r="JD76" s="12">
        <v>0</v>
      </c>
      <c r="JE76" s="12">
        <v>0</v>
      </c>
      <c r="JF76" s="12">
        <v>0</v>
      </c>
      <c r="JG76" s="12">
        <v>0</v>
      </c>
      <c r="JH76" s="12">
        <v>0</v>
      </c>
      <c r="JI76" s="12">
        <v>0</v>
      </c>
      <c r="JJ76" s="12">
        <v>0</v>
      </c>
      <c r="JK76" s="12">
        <v>0</v>
      </c>
      <c r="JL76" s="12">
        <v>0</v>
      </c>
      <c r="JM76" s="12">
        <v>0</v>
      </c>
      <c r="JN76" s="12">
        <v>0</v>
      </c>
      <c r="JO76" s="12">
        <v>19337</v>
      </c>
      <c r="JP76" s="12">
        <v>0</v>
      </c>
      <c r="JQ76" s="12">
        <v>0</v>
      </c>
      <c r="JR76" s="12">
        <v>0</v>
      </c>
      <c r="JS76" s="12">
        <v>0</v>
      </c>
      <c r="JT76" s="12">
        <v>0</v>
      </c>
      <c r="JU76" s="12">
        <v>0</v>
      </c>
      <c r="JV76" s="12">
        <v>0</v>
      </c>
      <c r="JW76" s="12">
        <v>0</v>
      </c>
      <c r="JX76" s="12">
        <v>0</v>
      </c>
      <c r="JY76" s="12">
        <v>0</v>
      </c>
      <c r="JZ76" s="12">
        <v>0</v>
      </c>
      <c r="KA76" s="12">
        <v>0</v>
      </c>
      <c r="KB76" s="12">
        <v>0</v>
      </c>
      <c r="KC76" s="12">
        <v>0</v>
      </c>
      <c r="KD76" s="12">
        <v>0</v>
      </c>
      <c r="KE76" s="12">
        <v>3880</v>
      </c>
      <c r="KF76" s="12">
        <v>6645</v>
      </c>
      <c r="KG76" s="12">
        <v>5298</v>
      </c>
      <c r="KH76" s="12">
        <v>3064</v>
      </c>
      <c r="KI76" s="12">
        <v>0</v>
      </c>
      <c r="KJ76" s="12">
        <v>0</v>
      </c>
      <c r="KK76" s="12">
        <v>0</v>
      </c>
      <c r="KL76" s="12">
        <v>0</v>
      </c>
      <c r="KM76" s="12">
        <v>0</v>
      </c>
      <c r="KN76" s="12">
        <v>0</v>
      </c>
      <c r="KO76" s="12">
        <v>0</v>
      </c>
      <c r="KP76" s="12">
        <v>0</v>
      </c>
      <c r="KQ76" s="12">
        <v>0</v>
      </c>
      <c r="KR76" s="12">
        <v>0</v>
      </c>
      <c r="KS76" s="12">
        <v>0</v>
      </c>
      <c r="KT76" s="12">
        <v>0</v>
      </c>
      <c r="KU76" s="12">
        <v>0</v>
      </c>
      <c r="KV76" s="12">
        <v>0</v>
      </c>
      <c r="KW76" s="12">
        <v>0</v>
      </c>
      <c r="KX76" s="12">
        <v>0</v>
      </c>
      <c r="KY76" s="12">
        <v>0</v>
      </c>
      <c r="KZ76" s="12">
        <v>0</v>
      </c>
      <c r="LA76" s="12">
        <v>0</v>
      </c>
      <c r="LB76" s="12">
        <v>18728</v>
      </c>
      <c r="LC76" s="12">
        <v>10769</v>
      </c>
      <c r="LD76" s="12">
        <v>10976</v>
      </c>
      <c r="LE76" s="12">
        <v>13212</v>
      </c>
      <c r="LF76" s="12">
        <v>9773</v>
      </c>
      <c r="LG76" s="12">
        <v>0</v>
      </c>
      <c r="LH76" s="12">
        <v>0</v>
      </c>
      <c r="LI76" s="12">
        <v>0</v>
      </c>
      <c r="LJ76" s="12">
        <v>0</v>
      </c>
      <c r="LK76" s="12">
        <v>0</v>
      </c>
      <c r="LL76" s="12">
        <v>0</v>
      </c>
      <c r="LM76" s="12">
        <v>0</v>
      </c>
      <c r="LN76" s="12">
        <v>0</v>
      </c>
      <c r="LO76" s="12">
        <v>0</v>
      </c>
      <c r="LP76" s="12">
        <v>0</v>
      </c>
      <c r="LQ76" s="12">
        <v>0</v>
      </c>
      <c r="LR76" s="12">
        <v>0</v>
      </c>
      <c r="LS76" s="12">
        <v>0</v>
      </c>
      <c r="LT76" s="12">
        <v>0</v>
      </c>
      <c r="LU76" s="12">
        <v>6674</v>
      </c>
      <c r="LV76" s="12">
        <v>16379</v>
      </c>
      <c r="LW76" s="12">
        <v>0</v>
      </c>
      <c r="LX76" s="12">
        <v>0</v>
      </c>
      <c r="LY76" s="12">
        <v>0</v>
      </c>
      <c r="LZ76" s="12">
        <v>0</v>
      </c>
      <c r="MA76" s="12">
        <v>0</v>
      </c>
      <c r="MB76" s="12">
        <v>0</v>
      </c>
      <c r="MC76" s="12">
        <v>0</v>
      </c>
      <c r="MD76" s="12">
        <v>0</v>
      </c>
      <c r="ME76" s="12">
        <v>0</v>
      </c>
      <c r="MF76" s="12">
        <v>0</v>
      </c>
      <c r="MG76" s="12">
        <v>17264</v>
      </c>
      <c r="MH76" s="12">
        <v>0</v>
      </c>
      <c r="MI76" s="12">
        <v>0</v>
      </c>
      <c r="MJ76" s="12">
        <v>0</v>
      </c>
      <c r="MK76" s="12">
        <v>0</v>
      </c>
      <c r="ML76" s="12">
        <v>0</v>
      </c>
      <c r="MM76" s="12">
        <v>0</v>
      </c>
      <c r="MN76" s="12">
        <v>0</v>
      </c>
    </row>
    <row r="77" spans="1:352">
      <c r="A77" s="11" t="s">
        <v>746</v>
      </c>
      <c r="B77" s="11" t="s">
        <v>747</v>
      </c>
      <c r="C77" s="11" t="s">
        <v>748</v>
      </c>
      <c r="D77" s="12">
        <v>46386</v>
      </c>
      <c r="E77" s="12">
        <v>31513</v>
      </c>
      <c r="F77" s="13">
        <v>0.67936446341568579</v>
      </c>
      <c r="G77" s="12">
        <v>0</v>
      </c>
      <c r="H77" s="12">
        <v>0</v>
      </c>
      <c r="I77" s="12">
        <v>3</v>
      </c>
      <c r="J77" s="12">
        <v>9132</v>
      </c>
      <c r="K77" s="12">
        <v>165</v>
      </c>
      <c r="L77" s="12">
        <v>0</v>
      </c>
      <c r="M77" s="12">
        <v>0</v>
      </c>
      <c r="N77" s="12">
        <v>6</v>
      </c>
      <c r="O77" s="12">
        <v>0</v>
      </c>
      <c r="P77" s="12">
        <v>699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12</v>
      </c>
      <c r="W77" s="12">
        <v>0</v>
      </c>
      <c r="X77" s="12">
        <v>0</v>
      </c>
      <c r="Y77" s="12">
        <v>0</v>
      </c>
      <c r="Z77" s="12">
        <v>217</v>
      </c>
      <c r="AA77" s="12">
        <v>0</v>
      </c>
      <c r="AB77" s="12">
        <v>0</v>
      </c>
      <c r="AC77" s="12">
        <v>20550</v>
      </c>
      <c r="AD77" s="12">
        <v>436</v>
      </c>
      <c r="AE77" s="12">
        <v>285</v>
      </c>
      <c r="AF77" s="12">
        <v>19336</v>
      </c>
      <c r="AG77" s="12">
        <v>331</v>
      </c>
      <c r="AH77" s="12">
        <v>2</v>
      </c>
      <c r="AI77" s="12">
        <v>10271</v>
      </c>
      <c r="AJ77" s="12">
        <v>0</v>
      </c>
      <c r="AK77" s="12">
        <v>0</v>
      </c>
      <c r="AL77" s="12">
        <v>0</v>
      </c>
      <c r="AM77" s="12">
        <v>0</v>
      </c>
      <c r="AN77" s="12">
        <v>80</v>
      </c>
      <c r="AO77" s="12">
        <v>5807</v>
      </c>
      <c r="AP77" s="12">
        <v>8329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10895</v>
      </c>
      <c r="AX77" s="12">
        <v>4031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10751</v>
      </c>
      <c r="CN77" s="12">
        <v>17021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0</v>
      </c>
      <c r="IA77" s="12">
        <v>0</v>
      </c>
      <c r="IB77" s="12">
        <v>0</v>
      </c>
      <c r="IC77" s="12">
        <v>0</v>
      </c>
      <c r="ID77" s="12">
        <v>0</v>
      </c>
      <c r="IE77" s="12">
        <v>0</v>
      </c>
      <c r="IF77" s="12">
        <v>0</v>
      </c>
      <c r="IG77" s="12">
        <v>0</v>
      </c>
      <c r="IH77" s="12">
        <v>0</v>
      </c>
      <c r="II77" s="12">
        <v>0</v>
      </c>
      <c r="IJ77" s="12">
        <v>0</v>
      </c>
      <c r="IK77" s="12">
        <v>0</v>
      </c>
      <c r="IL77" s="12">
        <v>0</v>
      </c>
      <c r="IM77" s="12">
        <v>0</v>
      </c>
      <c r="IN77" s="12">
        <v>0</v>
      </c>
      <c r="IO77" s="12">
        <v>0</v>
      </c>
      <c r="IP77" s="12">
        <v>0</v>
      </c>
      <c r="IQ77" s="12">
        <v>0</v>
      </c>
      <c r="IR77" s="12">
        <v>0</v>
      </c>
      <c r="IS77" s="12">
        <v>0</v>
      </c>
      <c r="IT77" s="12">
        <v>0</v>
      </c>
      <c r="IU77" s="12">
        <v>0</v>
      </c>
      <c r="IV77" s="12">
        <v>0</v>
      </c>
      <c r="IW77" s="12">
        <v>0</v>
      </c>
      <c r="IX77" s="12">
        <v>0</v>
      </c>
      <c r="IY77" s="12">
        <v>0</v>
      </c>
      <c r="IZ77" s="12">
        <v>0</v>
      </c>
      <c r="JA77" s="12">
        <v>0</v>
      </c>
      <c r="JB77" s="12">
        <v>0</v>
      </c>
      <c r="JC77" s="12">
        <v>0</v>
      </c>
      <c r="JD77" s="12">
        <v>0</v>
      </c>
      <c r="JE77" s="12">
        <v>0</v>
      </c>
      <c r="JF77" s="12">
        <v>0</v>
      </c>
      <c r="JG77" s="12">
        <v>0</v>
      </c>
      <c r="JH77" s="12">
        <v>0</v>
      </c>
      <c r="JI77" s="12">
        <v>0</v>
      </c>
      <c r="JJ77" s="12">
        <v>0</v>
      </c>
      <c r="JK77" s="12">
        <v>0</v>
      </c>
      <c r="JL77" s="12">
        <v>0</v>
      </c>
      <c r="JM77" s="12">
        <v>0</v>
      </c>
      <c r="JN77" s="12">
        <v>0</v>
      </c>
      <c r="JO77" s="12">
        <v>0</v>
      </c>
      <c r="JP77" s="12">
        <v>0</v>
      </c>
      <c r="JQ77" s="12">
        <v>0</v>
      </c>
      <c r="JR77" s="12">
        <v>23970</v>
      </c>
      <c r="JS77" s="12">
        <v>0</v>
      </c>
      <c r="JT77" s="12">
        <v>0</v>
      </c>
      <c r="JU77" s="12">
        <v>0</v>
      </c>
      <c r="JV77" s="12">
        <v>0</v>
      </c>
      <c r="JW77" s="12">
        <v>0</v>
      </c>
      <c r="JX77" s="12">
        <v>0</v>
      </c>
      <c r="JY77" s="12">
        <v>0</v>
      </c>
      <c r="JZ77" s="12">
        <v>0</v>
      </c>
      <c r="KA77" s="12">
        <v>0</v>
      </c>
      <c r="KB77" s="12">
        <v>0</v>
      </c>
      <c r="KC77" s="12">
        <v>0</v>
      </c>
      <c r="KD77" s="12">
        <v>0</v>
      </c>
      <c r="KE77" s="12">
        <v>0</v>
      </c>
      <c r="KF77" s="12">
        <v>0</v>
      </c>
      <c r="KG77" s="12">
        <v>0</v>
      </c>
      <c r="KH77" s="12">
        <v>0</v>
      </c>
      <c r="KI77" s="12">
        <v>0</v>
      </c>
      <c r="KJ77" s="12">
        <v>0</v>
      </c>
      <c r="KK77" s="12">
        <v>0</v>
      </c>
      <c r="KL77" s="12">
        <v>0</v>
      </c>
      <c r="KM77" s="12">
        <v>0</v>
      </c>
      <c r="KN77" s="12">
        <v>0</v>
      </c>
      <c r="KO77" s="12">
        <v>0</v>
      </c>
      <c r="KP77" s="12">
        <v>0</v>
      </c>
      <c r="KQ77" s="12">
        <v>9697</v>
      </c>
      <c r="KR77" s="12">
        <v>11792</v>
      </c>
      <c r="KS77" s="12">
        <v>0</v>
      </c>
      <c r="KT77" s="12">
        <v>0</v>
      </c>
      <c r="KU77" s="12">
        <v>0</v>
      </c>
      <c r="KV77" s="12">
        <v>0</v>
      </c>
      <c r="KW77" s="12">
        <v>0</v>
      </c>
      <c r="KX77" s="12">
        <v>0</v>
      </c>
      <c r="KY77" s="12">
        <v>0</v>
      </c>
      <c r="KZ77" s="12">
        <v>0</v>
      </c>
      <c r="LA77" s="12">
        <v>0</v>
      </c>
      <c r="LB77" s="12">
        <v>19933</v>
      </c>
      <c r="LC77" s="12">
        <v>10514</v>
      </c>
      <c r="LD77" s="12">
        <v>11736</v>
      </c>
      <c r="LE77" s="12">
        <v>14772</v>
      </c>
      <c r="LF77" s="12">
        <v>9293</v>
      </c>
      <c r="LG77" s="12">
        <v>0</v>
      </c>
      <c r="LH77" s="12">
        <v>0</v>
      </c>
      <c r="LI77" s="12">
        <v>0</v>
      </c>
      <c r="LJ77" s="12">
        <v>0</v>
      </c>
      <c r="LK77" s="12">
        <v>0</v>
      </c>
      <c r="LL77" s="12">
        <v>0</v>
      </c>
      <c r="LM77" s="12">
        <v>0</v>
      </c>
      <c r="LN77" s="12">
        <v>0</v>
      </c>
      <c r="LO77" s="12">
        <v>0</v>
      </c>
      <c r="LP77" s="12">
        <v>0</v>
      </c>
      <c r="LQ77" s="12">
        <v>9724</v>
      </c>
      <c r="LR77" s="12">
        <v>16997</v>
      </c>
      <c r="LS77" s="12">
        <v>0</v>
      </c>
      <c r="LT77" s="12">
        <v>0</v>
      </c>
      <c r="LU77" s="12">
        <v>0</v>
      </c>
      <c r="LV77" s="12">
        <v>0</v>
      </c>
      <c r="LW77" s="12">
        <v>0</v>
      </c>
      <c r="LX77" s="12">
        <v>0</v>
      </c>
      <c r="LY77" s="12">
        <v>0</v>
      </c>
      <c r="LZ77" s="12">
        <v>0</v>
      </c>
      <c r="MA77" s="12">
        <v>0</v>
      </c>
      <c r="MB77" s="12">
        <v>0</v>
      </c>
      <c r="MC77" s="12">
        <v>0</v>
      </c>
      <c r="MD77" s="12">
        <v>0</v>
      </c>
      <c r="ME77" s="12">
        <v>0</v>
      </c>
      <c r="MF77" s="12">
        <v>0</v>
      </c>
      <c r="MG77" s="12">
        <v>0</v>
      </c>
      <c r="MH77" s="12">
        <v>0</v>
      </c>
      <c r="MI77" s="12">
        <v>0</v>
      </c>
      <c r="MJ77" s="12">
        <v>0</v>
      </c>
      <c r="MK77" s="12">
        <v>0</v>
      </c>
      <c r="ML77" s="12">
        <v>0</v>
      </c>
      <c r="MM77" s="12">
        <v>0</v>
      </c>
      <c r="MN77" s="12">
        <v>0</v>
      </c>
    </row>
    <row r="78" spans="1:352">
      <c r="A78" s="11" t="s">
        <v>749</v>
      </c>
      <c r="B78" s="11" t="s">
        <v>750</v>
      </c>
      <c r="C78" s="11" t="s">
        <v>751</v>
      </c>
      <c r="D78" s="12">
        <v>34399</v>
      </c>
      <c r="E78" s="12">
        <v>24568</v>
      </c>
      <c r="F78" s="13">
        <v>0.71420680833745165</v>
      </c>
      <c r="G78" s="12">
        <v>0</v>
      </c>
      <c r="H78" s="12">
        <v>0</v>
      </c>
      <c r="I78" s="12">
        <v>7</v>
      </c>
      <c r="J78" s="12">
        <v>7404</v>
      </c>
      <c r="K78" s="12">
        <v>187</v>
      </c>
      <c r="L78" s="12">
        <v>0</v>
      </c>
      <c r="M78" s="12">
        <v>0</v>
      </c>
      <c r="N78" s="12">
        <v>3</v>
      </c>
      <c r="O78" s="12">
        <v>0</v>
      </c>
      <c r="P78" s="12">
        <v>1302</v>
      </c>
      <c r="Q78" s="12">
        <v>0</v>
      </c>
      <c r="R78" s="12">
        <v>0</v>
      </c>
      <c r="S78" s="12">
        <v>0</v>
      </c>
      <c r="T78" s="12">
        <v>1</v>
      </c>
      <c r="U78" s="12">
        <v>0</v>
      </c>
      <c r="V78" s="12">
        <v>15</v>
      </c>
      <c r="W78" s="12">
        <v>1</v>
      </c>
      <c r="X78" s="12">
        <v>0</v>
      </c>
      <c r="Y78" s="12">
        <v>0</v>
      </c>
      <c r="Z78" s="12">
        <v>242</v>
      </c>
      <c r="AA78" s="12">
        <v>0</v>
      </c>
      <c r="AB78" s="12">
        <v>0</v>
      </c>
      <c r="AC78" s="12">
        <v>14825</v>
      </c>
      <c r="AD78" s="12">
        <v>451</v>
      </c>
      <c r="AE78" s="12">
        <v>383</v>
      </c>
      <c r="AF78" s="12">
        <v>16097</v>
      </c>
      <c r="AG78" s="12">
        <v>444</v>
      </c>
      <c r="AH78" s="12">
        <v>1</v>
      </c>
      <c r="AI78" s="12">
        <v>6154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7722</v>
      </c>
      <c r="AT78" s="12">
        <v>15214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17207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0</v>
      </c>
      <c r="IA78" s="12">
        <v>0</v>
      </c>
      <c r="IB78" s="12">
        <v>0</v>
      </c>
      <c r="IC78" s="12">
        <v>0</v>
      </c>
      <c r="ID78" s="12">
        <v>0</v>
      </c>
      <c r="IE78" s="12">
        <v>0</v>
      </c>
      <c r="IF78" s="12">
        <v>0</v>
      </c>
      <c r="IG78" s="12">
        <v>0</v>
      </c>
      <c r="IH78" s="12">
        <v>0</v>
      </c>
      <c r="II78" s="12">
        <v>0</v>
      </c>
      <c r="IJ78" s="12">
        <v>0</v>
      </c>
      <c r="IK78" s="12">
        <v>0</v>
      </c>
      <c r="IL78" s="12">
        <v>0</v>
      </c>
      <c r="IM78" s="12">
        <v>0</v>
      </c>
      <c r="IN78" s="12">
        <v>0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0</v>
      </c>
      <c r="IU78" s="12">
        <v>0</v>
      </c>
      <c r="IV78" s="12">
        <v>0</v>
      </c>
      <c r="IW78" s="12">
        <v>0</v>
      </c>
      <c r="IX78" s="12">
        <v>0</v>
      </c>
      <c r="IY78" s="12">
        <v>0</v>
      </c>
      <c r="IZ78" s="12">
        <v>0</v>
      </c>
      <c r="JA78" s="12">
        <v>0</v>
      </c>
      <c r="JB78" s="12">
        <v>0</v>
      </c>
      <c r="JC78" s="12">
        <v>0</v>
      </c>
      <c r="JD78" s="12">
        <v>0</v>
      </c>
      <c r="JE78" s="12">
        <v>0</v>
      </c>
      <c r="JF78" s="12">
        <v>0</v>
      </c>
      <c r="JG78" s="12">
        <v>0</v>
      </c>
      <c r="JH78" s="12">
        <v>0</v>
      </c>
      <c r="JI78" s="12">
        <v>0</v>
      </c>
      <c r="JJ78" s="12">
        <v>0</v>
      </c>
      <c r="JK78" s="12">
        <v>0</v>
      </c>
      <c r="JL78" s="12">
        <v>0</v>
      </c>
      <c r="JM78" s="12">
        <v>0</v>
      </c>
      <c r="JN78" s="12">
        <v>1367</v>
      </c>
      <c r="JO78" s="12">
        <v>17133</v>
      </c>
      <c r="JP78" s="12">
        <v>0</v>
      </c>
      <c r="JQ78" s="12">
        <v>0</v>
      </c>
      <c r="JR78" s="12">
        <v>0</v>
      </c>
      <c r="JS78" s="12">
        <v>0</v>
      </c>
      <c r="JT78" s="12">
        <v>0</v>
      </c>
      <c r="JU78" s="12">
        <v>0</v>
      </c>
      <c r="JV78" s="12">
        <v>0</v>
      </c>
      <c r="JW78" s="12">
        <v>0</v>
      </c>
      <c r="JX78" s="12">
        <v>0</v>
      </c>
      <c r="JY78" s="12">
        <v>0</v>
      </c>
      <c r="JZ78" s="12">
        <v>0</v>
      </c>
      <c r="KA78" s="12">
        <v>0</v>
      </c>
      <c r="KB78" s="12">
        <v>0</v>
      </c>
      <c r="KC78" s="12">
        <v>0</v>
      </c>
      <c r="KD78" s="12">
        <v>0</v>
      </c>
      <c r="KE78" s="12">
        <v>3464</v>
      </c>
      <c r="KF78" s="12">
        <v>6353</v>
      </c>
      <c r="KG78" s="12">
        <v>4109</v>
      </c>
      <c r="KH78" s="12">
        <v>2377</v>
      </c>
      <c r="KI78" s="12">
        <v>0</v>
      </c>
      <c r="KJ78" s="12">
        <v>0</v>
      </c>
      <c r="KK78" s="12">
        <v>0</v>
      </c>
      <c r="KL78" s="12">
        <v>0</v>
      </c>
      <c r="KM78" s="12">
        <v>0</v>
      </c>
      <c r="KN78" s="12">
        <v>0</v>
      </c>
      <c r="KO78" s="12">
        <v>0</v>
      </c>
      <c r="KP78" s="12">
        <v>0</v>
      </c>
      <c r="KQ78" s="12">
        <v>0</v>
      </c>
      <c r="KR78" s="12">
        <v>0</v>
      </c>
      <c r="KS78" s="12">
        <v>0</v>
      </c>
      <c r="KT78" s="12">
        <v>0</v>
      </c>
      <c r="KU78" s="12">
        <v>0</v>
      </c>
      <c r="KV78" s="12">
        <v>0</v>
      </c>
      <c r="KW78" s="12">
        <v>0</v>
      </c>
      <c r="KX78" s="12">
        <v>0</v>
      </c>
      <c r="KY78" s="12">
        <v>0</v>
      </c>
      <c r="KZ78" s="12">
        <v>0</v>
      </c>
      <c r="LA78" s="12">
        <v>0</v>
      </c>
      <c r="LB78" s="12">
        <v>16369</v>
      </c>
      <c r="LC78" s="12">
        <v>9047</v>
      </c>
      <c r="LD78" s="12">
        <v>9112</v>
      </c>
      <c r="LE78" s="12">
        <v>12560</v>
      </c>
      <c r="LF78" s="12">
        <v>6719</v>
      </c>
      <c r="LG78" s="12">
        <v>0</v>
      </c>
      <c r="LH78" s="12">
        <v>0</v>
      </c>
      <c r="LI78" s="12">
        <v>0</v>
      </c>
      <c r="LJ78" s="12">
        <v>0</v>
      </c>
      <c r="LK78" s="12">
        <v>0</v>
      </c>
      <c r="LL78" s="12">
        <v>0</v>
      </c>
      <c r="LM78" s="12">
        <v>0</v>
      </c>
      <c r="LN78" s="12">
        <v>0</v>
      </c>
      <c r="LO78" s="12">
        <v>5010</v>
      </c>
      <c r="LP78" s="12">
        <v>12091</v>
      </c>
      <c r="LQ78" s="12">
        <v>0</v>
      </c>
      <c r="LR78" s="12">
        <v>0</v>
      </c>
      <c r="LS78" s="12">
        <v>0</v>
      </c>
      <c r="LT78" s="12">
        <v>0</v>
      </c>
      <c r="LU78" s="12">
        <v>0</v>
      </c>
      <c r="LV78" s="12">
        <v>0</v>
      </c>
      <c r="LW78" s="12">
        <v>0</v>
      </c>
      <c r="LX78" s="12">
        <v>0</v>
      </c>
      <c r="LY78" s="12">
        <v>0</v>
      </c>
      <c r="LZ78" s="12">
        <v>0</v>
      </c>
      <c r="MA78" s="12">
        <v>0</v>
      </c>
      <c r="MB78" s="12">
        <v>0</v>
      </c>
      <c r="MC78" s="12">
        <v>0</v>
      </c>
      <c r="MD78" s="12">
        <v>0</v>
      </c>
      <c r="ME78" s="12">
        <v>0</v>
      </c>
      <c r="MF78" s="12">
        <v>0</v>
      </c>
      <c r="MG78" s="12">
        <v>0</v>
      </c>
      <c r="MH78" s="12">
        <v>0</v>
      </c>
      <c r="MI78" s="12">
        <v>0</v>
      </c>
      <c r="MJ78" s="12">
        <v>0</v>
      </c>
      <c r="MK78" s="12">
        <v>14733</v>
      </c>
      <c r="ML78" s="12">
        <v>0</v>
      </c>
      <c r="MM78" s="12">
        <v>0</v>
      </c>
      <c r="MN78" s="12">
        <v>0</v>
      </c>
    </row>
    <row r="79" spans="1:352">
      <c r="A79" s="11" t="s">
        <v>752</v>
      </c>
      <c r="B79" s="11" t="s">
        <v>753</v>
      </c>
      <c r="C79" s="11" t="s">
        <v>754</v>
      </c>
      <c r="D79" s="12">
        <v>33984</v>
      </c>
      <c r="E79" s="12">
        <v>24116</v>
      </c>
      <c r="F79" s="13">
        <v>0.70962806026365344</v>
      </c>
      <c r="G79" s="12">
        <v>0</v>
      </c>
      <c r="H79" s="12">
        <v>0</v>
      </c>
      <c r="I79" s="12">
        <v>17</v>
      </c>
      <c r="J79" s="12">
        <v>4243</v>
      </c>
      <c r="K79" s="12">
        <v>132</v>
      </c>
      <c r="L79" s="12">
        <v>0</v>
      </c>
      <c r="M79" s="12">
        <v>1</v>
      </c>
      <c r="N79" s="12">
        <v>0</v>
      </c>
      <c r="O79" s="12">
        <v>0</v>
      </c>
      <c r="P79" s="12">
        <v>594</v>
      </c>
      <c r="Q79" s="12">
        <v>2</v>
      </c>
      <c r="R79" s="12">
        <v>0</v>
      </c>
      <c r="S79" s="12">
        <v>0</v>
      </c>
      <c r="T79" s="12">
        <v>0</v>
      </c>
      <c r="U79" s="12">
        <v>3</v>
      </c>
      <c r="V79" s="12">
        <v>33</v>
      </c>
      <c r="W79" s="12">
        <v>0</v>
      </c>
      <c r="X79" s="12">
        <v>0</v>
      </c>
      <c r="Y79" s="12">
        <v>0</v>
      </c>
      <c r="Z79" s="12">
        <v>125</v>
      </c>
      <c r="AA79" s="12">
        <v>0</v>
      </c>
      <c r="AB79" s="12">
        <v>0</v>
      </c>
      <c r="AC79" s="12">
        <v>18590</v>
      </c>
      <c r="AD79" s="12">
        <v>332</v>
      </c>
      <c r="AE79" s="12">
        <v>270</v>
      </c>
      <c r="AF79" s="12">
        <v>19370</v>
      </c>
      <c r="AG79" s="12">
        <v>351</v>
      </c>
      <c r="AH79" s="12">
        <v>0</v>
      </c>
      <c r="AI79" s="12">
        <v>3163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4000</v>
      </c>
      <c r="AT79" s="12">
        <v>19335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18944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0</v>
      </c>
      <c r="IL79" s="12">
        <v>0</v>
      </c>
      <c r="IM79" s="12">
        <v>0</v>
      </c>
      <c r="IN79" s="12">
        <v>0</v>
      </c>
      <c r="IO79" s="12">
        <v>0</v>
      </c>
      <c r="IP79" s="12">
        <v>0</v>
      </c>
      <c r="IQ79" s="12">
        <v>0</v>
      </c>
      <c r="IR79" s="12">
        <v>0</v>
      </c>
      <c r="IS79" s="12">
        <v>0</v>
      </c>
      <c r="IT79" s="12">
        <v>0</v>
      </c>
      <c r="IU79" s="12">
        <v>0</v>
      </c>
      <c r="IV79" s="12">
        <v>0</v>
      </c>
      <c r="IW79" s="12">
        <v>0</v>
      </c>
      <c r="IX79" s="12">
        <v>0</v>
      </c>
      <c r="IY79" s="12">
        <v>0</v>
      </c>
      <c r="IZ79" s="12">
        <v>0</v>
      </c>
      <c r="JA79" s="12">
        <v>0</v>
      </c>
      <c r="JB79" s="12">
        <v>0</v>
      </c>
      <c r="JC79" s="12">
        <v>0</v>
      </c>
      <c r="JD79" s="12">
        <v>0</v>
      </c>
      <c r="JE79" s="12">
        <v>0</v>
      </c>
      <c r="JF79" s="12">
        <v>0</v>
      </c>
      <c r="JG79" s="12">
        <v>0</v>
      </c>
      <c r="JH79" s="12">
        <v>0</v>
      </c>
      <c r="JI79" s="12">
        <v>8094</v>
      </c>
      <c r="JJ79" s="12">
        <v>1307</v>
      </c>
      <c r="JK79" s="12">
        <v>10525</v>
      </c>
      <c r="JL79" s="12">
        <v>0</v>
      </c>
      <c r="JM79" s="12">
        <v>0</v>
      </c>
      <c r="JN79" s="12">
        <v>0</v>
      </c>
      <c r="JO79" s="12">
        <v>0</v>
      </c>
      <c r="JP79" s="12">
        <v>0</v>
      </c>
      <c r="JQ79" s="12">
        <v>0</v>
      </c>
      <c r="JR79" s="12">
        <v>0</v>
      </c>
      <c r="JS79" s="12">
        <v>0</v>
      </c>
      <c r="JT79" s="12">
        <v>0</v>
      </c>
      <c r="JU79" s="12">
        <v>0</v>
      </c>
      <c r="JV79" s="12">
        <v>0</v>
      </c>
      <c r="JW79" s="12">
        <v>0</v>
      </c>
      <c r="JX79" s="12">
        <v>0</v>
      </c>
      <c r="JY79" s="12">
        <v>0</v>
      </c>
      <c r="JZ79" s="12">
        <v>0</v>
      </c>
      <c r="KA79" s="12">
        <v>0</v>
      </c>
      <c r="KB79" s="12">
        <v>0</v>
      </c>
      <c r="KC79" s="12">
        <v>0</v>
      </c>
      <c r="KD79" s="12">
        <v>0</v>
      </c>
      <c r="KE79" s="12">
        <v>2257</v>
      </c>
      <c r="KF79" s="12">
        <v>4147</v>
      </c>
      <c r="KG79" s="12">
        <v>3770</v>
      </c>
      <c r="KH79" s="12">
        <v>7672</v>
      </c>
      <c r="KI79" s="12">
        <v>0</v>
      </c>
      <c r="KJ79" s="12">
        <v>0</v>
      </c>
      <c r="KK79" s="12">
        <v>0</v>
      </c>
      <c r="KL79" s="12">
        <v>0</v>
      </c>
      <c r="KM79" s="12">
        <v>0</v>
      </c>
      <c r="KN79" s="12">
        <v>0</v>
      </c>
      <c r="KO79" s="12">
        <v>0</v>
      </c>
      <c r="KP79" s="12">
        <v>0</v>
      </c>
      <c r="KQ79" s="12">
        <v>0</v>
      </c>
      <c r="KR79" s="12">
        <v>0</v>
      </c>
      <c r="KS79" s="12">
        <v>0</v>
      </c>
      <c r="KT79" s="12">
        <v>0</v>
      </c>
      <c r="KU79" s="12">
        <v>0</v>
      </c>
      <c r="KV79" s="12">
        <v>0</v>
      </c>
      <c r="KW79" s="12">
        <v>0</v>
      </c>
      <c r="KX79" s="12">
        <v>0</v>
      </c>
      <c r="KY79" s="12">
        <v>0</v>
      </c>
      <c r="KZ79" s="12">
        <v>0</v>
      </c>
      <c r="LA79" s="12">
        <v>0</v>
      </c>
      <c r="LB79" s="12">
        <v>16970</v>
      </c>
      <c r="LC79" s="12">
        <v>9420</v>
      </c>
      <c r="LD79" s="12">
        <v>9006</v>
      </c>
      <c r="LE79" s="12">
        <v>13907</v>
      </c>
      <c r="LF79" s="12">
        <v>5419</v>
      </c>
      <c r="LG79" s="12">
        <v>0</v>
      </c>
      <c r="LH79" s="12">
        <v>0</v>
      </c>
      <c r="LI79" s="12">
        <v>0</v>
      </c>
      <c r="LJ79" s="12">
        <v>0</v>
      </c>
      <c r="LK79" s="12">
        <v>0</v>
      </c>
      <c r="LL79" s="12">
        <v>0</v>
      </c>
      <c r="LM79" s="12">
        <v>0</v>
      </c>
      <c r="LN79" s="12">
        <v>0</v>
      </c>
      <c r="LO79" s="12">
        <v>2845</v>
      </c>
      <c r="LP79" s="12">
        <v>17654</v>
      </c>
      <c r="LQ79" s="12">
        <v>0</v>
      </c>
      <c r="LR79" s="12">
        <v>0</v>
      </c>
      <c r="LS79" s="12">
        <v>0</v>
      </c>
      <c r="LT79" s="12">
        <v>0</v>
      </c>
      <c r="LU79" s="12">
        <v>0</v>
      </c>
      <c r="LV79" s="12">
        <v>0</v>
      </c>
      <c r="LW79" s="12">
        <v>0</v>
      </c>
      <c r="LX79" s="12">
        <v>0</v>
      </c>
      <c r="LY79" s="12">
        <v>0</v>
      </c>
      <c r="LZ79" s="12">
        <v>0</v>
      </c>
      <c r="MA79" s="12">
        <v>0</v>
      </c>
      <c r="MB79" s="12">
        <v>0</v>
      </c>
      <c r="MC79" s="12">
        <v>0</v>
      </c>
      <c r="MD79" s="12">
        <v>0</v>
      </c>
      <c r="ME79" s="12">
        <v>0</v>
      </c>
      <c r="MF79" s="12">
        <v>0</v>
      </c>
      <c r="MG79" s="12">
        <v>0</v>
      </c>
      <c r="MH79" s="12">
        <v>0</v>
      </c>
      <c r="MI79" s="12">
        <v>0</v>
      </c>
      <c r="MJ79" s="12">
        <v>0</v>
      </c>
      <c r="MK79" s="12">
        <v>14988</v>
      </c>
      <c r="ML79" s="12">
        <v>0</v>
      </c>
      <c r="MM79" s="12">
        <v>0</v>
      </c>
      <c r="MN79" s="12">
        <v>0</v>
      </c>
    </row>
    <row r="80" spans="1:352">
      <c r="A80" s="11" t="s">
        <v>755</v>
      </c>
      <c r="B80" s="11" t="s">
        <v>756</v>
      </c>
      <c r="C80" s="11" t="s">
        <v>757</v>
      </c>
      <c r="D80" s="12">
        <v>249902</v>
      </c>
      <c r="E80" s="12">
        <v>178605</v>
      </c>
      <c r="F80" s="13">
        <v>0.71470016246368573</v>
      </c>
      <c r="G80" s="12">
        <v>0</v>
      </c>
      <c r="H80" s="12">
        <v>0</v>
      </c>
      <c r="I80" s="12">
        <v>59</v>
      </c>
      <c r="J80" s="12">
        <v>68146</v>
      </c>
      <c r="K80" s="12">
        <v>1062</v>
      </c>
      <c r="L80" s="12">
        <v>0</v>
      </c>
      <c r="M80" s="12">
        <v>2</v>
      </c>
      <c r="N80" s="12">
        <v>9</v>
      </c>
      <c r="O80" s="12">
        <v>0</v>
      </c>
      <c r="P80" s="12">
        <v>5693</v>
      </c>
      <c r="Q80" s="12">
        <v>4</v>
      </c>
      <c r="R80" s="12">
        <v>0</v>
      </c>
      <c r="S80" s="12">
        <v>3</v>
      </c>
      <c r="T80" s="12">
        <v>1</v>
      </c>
      <c r="U80" s="12">
        <v>12</v>
      </c>
      <c r="V80" s="12">
        <v>463</v>
      </c>
      <c r="W80" s="12">
        <v>0</v>
      </c>
      <c r="X80" s="12">
        <v>3</v>
      </c>
      <c r="Y80" s="12">
        <v>0</v>
      </c>
      <c r="Z80" s="12">
        <v>1393</v>
      </c>
      <c r="AA80" s="12">
        <v>1</v>
      </c>
      <c r="AB80" s="12">
        <v>0</v>
      </c>
      <c r="AC80" s="12">
        <v>98388</v>
      </c>
      <c r="AD80" s="12">
        <v>3976</v>
      </c>
      <c r="AE80" s="12">
        <v>2908</v>
      </c>
      <c r="AF80" s="12">
        <v>104011</v>
      </c>
      <c r="AG80" s="12">
        <v>3100</v>
      </c>
      <c r="AH80" s="12">
        <v>1</v>
      </c>
      <c r="AI80" s="12">
        <v>58440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55762</v>
      </c>
      <c r="AZ80" s="12">
        <v>6491</v>
      </c>
      <c r="BA80" s="12">
        <v>37285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1</v>
      </c>
      <c r="BS80" s="12">
        <v>4301</v>
      </c>
      <c r="BT80" s="12">
        <v>5157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17200</v>
      </c>
      <c r="CA80" s="12">
        <v>39749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4789</v>
      </c>
      <c r="GA80" s="12">
        <v>9528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45725</v>
      </c>
      <c r="GT80" s="12">
        <v>18512</v>
      </c>
      <c r="GU80" s="12">
        <v>24064</v>
      </c>
      <c r="GV80" s="12">
        <v>37782</v>
      </c>
      <c r="GW80" s="12">
        <v>14103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0</v>
      </c>
      <c r="II80" s="12">
        <v>0</v>
      </c>
      <c r="IJ80" s="12">
        <v>0</v>
      </c>
      <c r="IK80" s="12">
        <v>0</v>
      </c>
      <c r="IL80" s="12">
        <v>0</v>
      </c>
      <c r="IM80" s="12">
        <v>0</v>
      </c>
      <c r="IN80" s="12">
        <v>0</v>
      </c>
      <c r="IO80" s="12">
        <v>0</v>
      </c>
      <c r="IP80" s="12">
        <v>0</v>
      </c>
      <c r="IQ80" s="12">
        <v>0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0</v>
      </c>
      <c r="IX80" s="12">
        <v>0</v>
      </c>
      <c r="IY80" s="12">
        <v>0</v>
      </c>
      <c r="IZ80" s="12">
        <v>0</v>
      </c>
      <c r="JA80" s="12">
        <v>0</v>
      </c>
      <c r="JB80" s="12">
        <v>0</v>
      </c>
      <c r="JC80" s="12">
        <v>0</v>
      </c>
      <c r="JD80" s="12">
        <v>0</v>
      </c>
      <c r="JE80" s="12">
        <v>0</v>
      </c>
      <c r="JF80" s="12">
        <v>0</v>
      </c>
      <c r="JG80" s="12">
        <v>0</v>
      </c>
      <c r="JH80" s="12">
        <v>0</v>
      </c>
      <c r="JI80" s="12">
        <v>0</v>
      </c>
      <c r="JJ80" s="12">
        <v>0</v>
      </c>
      <c r="JK80" s="12">
        <v>0</v>
      </c>
      <c r="JL80" s="12">
        <v>0</v>
      </c>
      <c r="JM80" s="12">
        <v>0</v>
      </c>
      <c r="JN80" s="12">
        <v>0</v>
      </c>
      <c r="JO80" s="12">
        <v>0</v>
      </c>
      <c r="JP80" s="12">
        <v>0</v>
      </c>
      <c r="JQ80" s="12">
        <v>0</v>
      </c>
      <c r="JR80" s="12">
        <v>0</v>
      </c>
      <c r="JS80" s="12">
        <v>0</v>
      </c>
      <c r="JT80" s="12">
        <v>0</v>
      </c>
      <c r="JU80" s="12">
        <v>0</v>
      </c>
      <c r="JV80" s="12">
        <v>0</v>
      </c>
      <c r="JW80" s="12">
        <v>0</v>
      </c>
      <c r="JX80" s="12">
        <v>0</v>
      </c>
      <c r="JY80" s="12">
        <v>0</v>
      </c>
      <c r="JZ80" s="12">
        <v>0</v>
      </c>
      <c r="KA80" s="12">
        <v>0</v>
      </c>
      <c r="KB80" s="12">
        <v>0</v>
      </c>
      <c r="KC80" s="12">
        <v>0</v>
      </c>
      <c r="KD80" s="12">
        <v>0</v>
      </c>
      <c r="KE80" s="12">
        <v>0</v>
      </c>
      <c r="KF80" s="12">
        <v>0</v>
      </c>
      <c r="KG80" s="12">
        <v>0</v>
      </c>
      <c r="KH80" s="12">
        <v>0</v>
      </c>
      <c r="KI80" s="12">
        <v>2611</v>
      </c>
      <c r="KJ80" s="12">
        <v>8378</v>
      </c>
      <c r="KK80" s="12">
        <v>0</v>
      </c>
      <c r="KL80" s="12">
        <v>0</v>
      </c>
      <c r="KM80" s="12">
        <v>0</v>
      </c>
      <c r="KN80" s="12">
        <v>0</v>
      </c>
      <c r="KO80" s="12">
        <v>0</v>
      </c>
      <c r="KP80" s="12">
        <v>0</v>
      </c>
      <c r="KQ80" s="12">
        <v>0</v>
      </c>
      <c r="KR80" s="12">
        <v>0</v>
      </c>
      <c r="KS80" s="12">
        <v>0</v>
      </c>
      <c r="KT80" s="12">
        <v>0</v>
      </c>
      <c r="KU80" s="12">
        <v>0</v>
      </c>
      <c r="KV80" s="12">
        <v>0</v>
      </c>
      <c r="KW80" s="12">
        <v>11888</v>
      </c>
      <c r="KX80" s="12">
        <v>27142</v>
      </c>
      <c r="KY80" s="12">
        <v>34434</v>
      </c>
      <c r="KZ80" s="12">
        <v>22976</v>
      </c>
      <c r="LA80" s="12">
        <v>21874</v>
      </c>
      <c r="LB80" s="12">
        <v>129645</v>
      </c>
      <c r="LC80" s="12">
        <v>70388</v>
      </c>
      <c r="LD80" s="12">
        <v>67554</v>
      </c>
      <c r="LE80" s="12">
        <v>88205</v>
      </c>
      <c r="LF80" s="12">
        <v>55755</v>
      </c>
      <c r="LG80" s="12">
        <v>0</v>
      </c>
      <c r="LH80" s="12">
        <v>0</v>
      </c>
      <c r="LI80" s="12">
        <v>0</v>
      </c>
      <c r="LJ80" s="12">
        <v>0</v>
      </c>
      <c r="LK80" s="12">
        <v>0</v>
      </c>
      <c r="LL80" s="12">
        <v>0</v>
      </c>
      <c r="LM80" s="12">
        <v>0</v>
      </c>
      <c r="LN80" s="12">
        <v>0</v>
      </c>
      <c r="LO80" s="12">
        <v>0</v>
      </c>
      <c r="LP80" s="12">
        <v>0</v>
      </c>
      <c r="LQ80" s="12">
        <v>0</v>
      </c>
      <c r="LR80" s="12">
        <v>0</v>
      </c>
      <c r="LS80" s="12">
        <v>48394</v>
      </c>
      <c r="LT80" s="12">
        <v>89767</v>
      </c>
      <c r="LU80" s="12">
        <v>0</v>
      </c>
      <c r="LV80" s="12">
        <v>0</v>
      </c>
      <c r="LW80" s="12">
        <v>0</v>
      </c>
      <c r="LX80" s="12">
        <v>0</v>
      </c>
      <c r="LY80" s="12">
        <v>0</v>
      </c>
      <c r="LZ80" s="12">
        <v>0</v>
      </c>
      <c r="MA80" s="12">
        <v>0</v>
      </c>
      <c r="MB80" s="12">
        <v>0</v>
      </c>
      <c r="MC80" s="12">
        <v>0</v>
      </c>
      <c r="MD80" s="12">
        <v>0</v>
      </c>
      <c r="ME80" s="12">
        <v>0</v>
      </c>
      <c r="MF80" s="12">
        <v>117801</v>
      </c>
      <c r="MG80" s="12">
        <v>0</v>
      </c>
      <c r="MH80" s="12">
        <v>0</v>
      </c>
      <c r="MI80" s="12">
        <v>0</v>
      </c>
      <c r="MJ80" s="12">
        <v>0</v>
      </c>
      <c r="MK80" s="12">
        <v>0</v>
      </c>
      <c r="ML80" s="12">
        <v>0</v>
      </c>
      <c r="MM80" s="12">
        <v>0</v>
      </c>
      <c r="MN80" s="12">
        <v>0</v>
      </c>
    </row>
    <row r="81" spans="1:352">
      <c r="A81" s="11" t="s">
        <v>758</v>
      </c>
      <c r="B81" s="11" t="s">
        <v>759</v>
      </c>
      <c r="C81" s="11" t="s">
        <v>760</v>
      </c>
      <c r="D81" s="12">
        <v>360766</v>
      </c>
      <c r="E81" s="12">
        <v>263518</v>
      </c>
      <c r="F81" s="13">
        <v>0.73044022995515101</v>
      </c>
      <c r="G81" s="12">
        <v>0</v>
      </c>
      <c r="H81" s="12">
        <v>0</v>
      </c>
      <c r="I81" s="12">
        <v>97</v>
      </c>
      <c r="J81" s="12">
        <v>134256</v>
      </c>
      <c r="K81" s="12">
        <v>1041</v>
      </c>
      <c r="L81" s="12">
        <v>0</v>
      </c>
      <c r="M81" s="12">
        <v>6</v>
      </c>
      <c r="N81" s="12">
        <v>16</v>
      </c>
      <c r="O81" s="12">
        <v>0</v>
      </c>
      <c r="P81" s="12">
        <v>7472</v>
      </c>
      <c r="Q81" s="12">
        <v>3</v>
      </c>
      <c r="R81" s="12">
        <v>0</v>
      </c>
      <c r="S81" s="12">
        <v>17</v>
      </c>
      <c r="T81" s="12">
        <v>0</v>
      </c>
      <c r="U81" s="12">
        <v>57</v>
      </c>
      <c r="V81" s="12">
        <v>643</v>
      </c>
      <c r="W81" s="12">
        <v>5</v>
      </c>
      <c r="X81" s="12">
        <v>2</v>
      </c>
      <c r="Y81" s="12">
        <v>7</v>
      </c>
      <c r="Z81" s="12">
        <v>2330</v>
      </c>
      <c r="AA81" s="12">
        <v>1</v>
      </c>
      <c r="AB81" s="12">
        <v>0</v>
      </c>
      <c r="AC81" s="12">
        <v>112026</v>
      </c>
      <c r="AD81" s="12">
        <v>5291</v>
      </c>
      <c r="AE81" s="12">
        <v>4850</v>
      </c>
      <c r="AF81" s="12">
        <v>123025</v>
      </c>
      <c r="AG81" s="12">
        <v>3821</v>
      </c>
      <c r="AH81" s="12">
        <v>18</v>
      </c>
      <c r="AI81" s="12">
        <v>112591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28741</v>
      </c>
      <c r="BM81" s="12">
        <v>11205</v>
      </c>
      <c r="BN81" s="12">
        <v>0</v>
      </c>
      <c r="BO81" s="12">
        <v>0</v>
      </c>
      <c r="BP81" s="12">
        <v>0</v>
      </c>
      <c r="BQ81" s="12">
        <v>0</v>
      </c>
      <c r="BR81" s="12">
        <v>5</v>
      </c>
      <c r="BS81" s="12">
        <v>32207</v>
      </c>
      <c r="BT81" s="12">
        <v>59272</v>
      </c>
      <c r="BU81" s="12">
        <v>44</v>
      </c>
      <c r="BV81" s="12">
        <v>40337</v>
      </c>
      <c r="BW81" s="12">
        <v>29389</v>
      </c>
      <c r="BX81" s="12">
        <v>0</v>
      </c>
      <c r="BY81" s="12">
        <v>0</v>
      </c>
      <c r="BZ81" s="12">
        <v>15045</v>
      </c>
      <c r="CA81" s="12">
        <v>24878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53117</v>
      </c>
      <c r="DA81" s="12">
        <v>83805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10420</v>
      </c>
      <c r="FS81" s="12">
        <v>35154</v>
      </c>
      <c r="FT81" s="12">
        <v>13796</v>
      </c>
      <c r="FU81" s="12">
        <v>22997</v>
      </c>
      <c r="FV81" s="12">
        <v>34718</v>
      </c>
      <c r="FW81" s="12">
        <v>19935</v>
      </c>
      <c r="FX81" s="12">
        <v>35503</v>
      </c>
      <c r="FY81" s="12">
        <v>26675</v>
      </c>
      <c r="FZ81" s="12">
        <v>15833</v>
      </c>
      <c r="GA81" s="12">
        <v>25751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0</v>
      </c>
      <c r="IL81" s="12">
        <v>0</v>
      </c>
      <c r="IM81" s="12">
        <v>0</v>
      </c>
      <c r="IN81" s="12">
        <v>0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0</v>
      </c>
      <c r="IV81" s="12">
        <v>0</v>
      </c>
      <c r="IW81" s="12">
        <v>0</v>
      </c>
      <c r="IX81" s="12">
        <v>0</v>
      </c>
      <c r="IY81" s="12">
        <v>0</v>
      </c>
      <c r="IZ81" s="12">
        <v>0</v>
      </c>
      <c r="JA81" s="12">
        <v>0</v>
      </c>
      <c r="JB81" s="12">
        <v>0</v>
      </c>
      <c r="JC81" s="12">
        <v>0</v>
      </c>
      <c r="JD81" s="12">
        <v>0</v>
      </c>
      <c r="JE81" s="12">
        <v>0</v>
      </c>
      <c r="JF81" s="12">
        <v>0</v>
      </c>
      <c r="JG81" s="12">
        <v>0</v>
      </c>
      <c r="JH81" s="12">
        <v>0</v>
      </c>
      <c r="JI81" s="12">
        <v>0</v>
      </c>
      <c r="JJ81" s="12">
        <v>0</v>
      </c>
      <c r="JK81" s="12">
        <v>0</v>
      </c>
      <c r="JL81" s="12">
        <v>0</v>
      </c>
      <c r="JM81" s="12">
        <v>0</v>
      </c>
      <c r="JN81" s="12">
        <v>0</v>
      </c>
      <c r="JO81" s="12">
        <v>0</v>
      </c>
      <c r="JP81" s="12">
        <v>0</v>
      </c>
      <c r="JQ81" s="12">
        <v>0</v>
      </c>
      <c r="JR81" s="12">
        <v>0</v>
      </c>
      <c r="JS81" s="12">
        <v>0</v>
      </c>
      <c r="JT81" s="12">
        <v>0</v>
      </c>
      <c r="JU81" s="12">
        <v>0</v>
      </c>
      <c r="JV81" s="12">
        <v>0</v>
      </c>
      <c r="JW81" s="12">
        <v>0</v>
      </c>
      <c r="JX81" s="12">
        <v>0</v>
      </c>
      <c r="JY81" s="12">
        <v>0</v>
      </c>
      <c r="JZ81" s="12">
        <v>0</v>
      </c>
      <c r="KA81" s="12">
        <v>0</v>
      </c>
      <c r="KB81" s="12">
        <v>0</v>
      </c>
      <c r="KC81" s="12">
        <v>0</v>
      </c>
      <c r="KD81" s="12">
        <v>0</v>
      </c>
      <c r="KE81" s="12">
        <v>0</v>
      </c>
      <c r="KF81" s="12">
        <v>0</v>
      </c>
      <c r="KG81" s="12">
        <v>0</v>
      </c>
      <c r="KH81" s="12">
        <v>0</v>
      </c>
      <c r="KI81" s="12">
        <v>23900</v>
      </c>
      <c r="KJ81" s="12">
        <v>49050</v>
      </c>
      <c r="KK81" s="12">
        <v>0</v>
      </c>
      <c r="KL81" s="12">
        <v>0</v>
      </c>
      <c r="KM81" s="12">
        <v>0</v>
      </c>
      <c r="KN81" s="12">
        <v>0</v>
      </c>
      <c r="KO81" s="12">
        <v>0</v>
      </c>
      <c r="KP81" s="12">
        <v>0</v>
      </c>
      <c r="KQ81" s="12">
        <v>0</v>
      </c>
      <c r="KR81" s="12">
        <v>0</v>
      </c>
      <c r="KS81" s="12">
        <v>0</v>
      </c>
      <c r="KT81" s="12">
        <v>0</v>
      </c>
      <c r="KU81" s="12">
        <v>0</v>
      </c>
      <c r="KV81" s="12">
        <v>0</v>
      </c>
      <c r="KW81" s="12">
        <v>0</v>
      </c>
      <c r="KX81" s="12">
        <v>0</v>
      </c>
      <c r="KY81" s="12">
        <v>0</v>
      </c>
      <c r="KZ81" s="12">
        <v>0</v>
      </c>
      <c r="LA81" s="12">
        <v>0</v>
      </c>
      <c r="LB81" s="12">
        <v>173109</v>
      </c>
      <c r="LC81" s="12">
        <v>85043</v>
      </c>
      <c r="LD81" s="12">
        <v>108268</v>
      </c>
      <c r="LE81" s="12">
        <v>99243</v>
      </c>
      <c r="LF81" s="12">
        <v>101691</v>
      </c>
      <c r="LG81" s="12">
        <v>0</v>
      </c>
      <c r="LH81" s="12">
        <v>0</v>
      </c>
      <c r="LI81" s="12">
        <v>0</v>
      </c>
      <c r="LJ81" s="12">
        <v>0</v>
      </c>
      <c r="LK81" s="12">
        <v>0</v>
      </c>
      <c r="LL81" s="12">
        <v>0</v>
      </c>
      <c r="LM81" s="12">
        <v>0</v>
      </c>
      <c r="LN81" s="12">
        <v>0</v>
      </c>
      <c r="LO81" s="12">
        <v>0</v>
      </c>
      <c r="LP81" s="12">
        <v>0</v>
      </c>
      <c r="LQ81" s="12">
        <v>0</v>
      </c>
      <c r="LR81" s="12">
        <v>0</v>
      </c>
      <c r="LS81" s="12">
        <v>0</v>
      </c>
      <c r="LT81" s="12">
        <v>0</v>
      </c>
      <c r="LU81" s="12">
        <v>0</v>
      </c>
      <c r="LV81" s="12">
        <v>0</v>
      </c>
      <c r="LW81" s="12">
        <v>0</v>
      </c>
      <c r="LX81" s="12">
        <v>0</v>
      </c>
      <c r="LY81" s="12">
        <v>68056</v>
      </c>
      <c r="LZ81" s="12">
        <v>143729</v>
      </c>
      <c r="MA81" s="12">
        <v>0</v>
      </c>
      <c r="MB81" s="12">
        <v>0</v>
      </c>
      <c r="MC81" s="12">
        <v>0</v>
      </c>
      <c r="MD81" s="12">
        <v>0</v>
      </c>
      <c r="ME81" s="12">
        <v>0</v>
      </c>
      <c r="MF81" s="12">
        <v>0</v>
      </c>
      <c r="MG81" s="12">
        <v>0</v>
      </c>
      <c r="MH81" s="12">
        <v>156547</v>
      </c>
      <c r="MI81" s="12">
        <v>0</v>
      </c>
      <c r="MJ81" s="12">
        <v>0</v>
      </c>
      <c r="MK81" s="12">
        <v>0</v>
      </c>
      <c r="ML81" s="12">
        <v>160091</v>
      </c>
      <c r="MM81" s="12">
        <v>0</v>
      </c>
      <c r="MN81" s="12">
        <v>0</v>
      </c>
    </row>
    <row r="82" spans="1:352">
      <c r="A82" s="11" t="s">
        <v>761</v>
      </c>
      <c r="B82" s="11" t="s">
        <v>762</v>
      </c>
      <c r="C82" s="11" t="s">
        <v>763</v>
      </c>
      <c r="D82" s="12">
        <v>140077</v>
      </c>
      <c r="E82" s="12">
        <v>97700</v>
      </c>
      <c r="F82" s="13">
        <v>0.69747353241431498</v>
      </c>
      <c r="G82" s="12">
        <v>0</v>
      </c>
      <c r="H82" s="12">
        <v>0</v>
      </c>
      <c r="I82" s="12">
        <v>31</v>
      </c>
      <c r="J82" s="12">
        <v>43014</v>
      </c>
      <c r="K82" s="12">
        <v>535</v>
      </c>
      <c r="L82" s="12">
        <v>0</v>
      </c>
      <c r="M82" s="12">
        <v>1</v>
      </c>
      <c r="N82" s="12">
        <v>1</v>
      </c>
      <c r="O82" s="12">
        <v>0</v>
      </c>
      <c r="P82" s="12">
        <v>2489</v>
      </c>
      <c r="Q82" s="12">
        <v>1</v>
      </c>
      <c r="R82" s="12">
        <v>0</v>
      </c>
      <c r="S82" s="12">
        <v>1</v>
      </c>
      <c r="T82" s="12">
        <v>0</v>
      </c>
      <c r="U82" s="12">
        <v>3</v>
      </c>
      <c r="V82" s="12">
        <v>78</v>
      </c>
      <c r="W82" s="12">
        <v>0</v>
      </c>
      <c r="X82" s="12">
        <v>0</v>
      </c>
      <c r="Y82" s="12">
        <v>2</v>
      </c>
      <c r="Z82" s="12">
        <v>849</v>
      </c>
      <c r="AA82" s="12">
        <v>0</v>
      </c>
      <c r="AB82" s="12">
        <v>0</v>
      </c>
      <c r="AC82" s="12">
        <v>49024</v>
      </c>
      <c r="AD82" s="12">
        <v>1879</v>
      </c>
      <c r="AE82" s="12">
        <v>1524</v>
      </c>
      <c r="AF82" s="12">
        <v>50252</v>
      </c>
      <c r="AG82" s="12">
        <v>1629</v>
      </c>
      <c r="AH82" s="12">
        <v>1</v>
      </c>
      <c r="AI82" s="12">
        <v>38576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7</v>
      </c>
      <c r="BS82" s="12">
        <v>26853</v>
      </c>
      <c r="BT82" s="12">
        <v>57844</v>
      </c>
      <c r="BU82" s="12">
        <v>6</v>
      </c>
      <c r="BV82" s="12">
        <v>5711</v>
      </c>
      <c r="BW82" s="12">
        <v>2779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34193</v>
      </c>
      <c r="DE82" s="12">
        <v>56763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0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29798</v>
      </c>
      <c r="HW82" s="12">
        <v>20068</v>
      </c>
      <c r="HX82" s="12">
        <v>23145</v>
      </c>
      <c r="HY82" s="12">
        <v>17254</v>
      </c>
      <c r="HZ82" s="12">
        <v>0</v>
      </c>
      <c r="IA82" s="12">
        <v>0</v>
      </c>
      <c r="IB82" s="12">
        <v>0</v>
      </c>
      <c r="IC82" s="12">
        <v>0</v>
      </c>
      <c r="ID82" s="12">
        <v>0</v>
      </c>
      <c r="IE82" s="12">
        <v>0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0</v>
      </c>
      <c r="IL82" s="12">
        <v>0</v>
      </c>
      <c r="IM82" s="12">
        <v>0</v>
      </c>
      <c r="IN82" s="12">
        <v>0</v>
      </c>
      <c r="IO82" s="12">
        <v>0</v>
      </c>
      <c r="IP82" s="12">
        <v>0</v>
      </c>
      <c r="IQ82" s="12">
        <v>0</v>
      </c>
      <c r="IR82" s="12">
        <v>0</v>
      </c>
      <c r="IS82" s="12">
        <v>0</v>
      </c>
      <c r="IT82" s="12">
        <v>0</v>
      </c>
      <c r="IU82" s="12">
        <v>0</v>
      </c>
      <c r="IV82" s="12">
        <v>0</v>
      </c>
      <c r="IW82" s="12">
        <v>0</v>
      </c>
      <c r="IX82" s="12">
        <v>0</v>
      </c>
      <c r="IY82" s="12">
        <v>0</v>
      </c>
      <c r="IZ82" s="12">
        <v>0</v>
      </c>
      <c r="JA82" s="12">
        <v>0</v>
      </c>
      <c r="JB82" s="12">
        <v>0</v>
      </c>
      <c r="JC82" s="12">
        <v>0</v>
      </c>
      <c r="JD82" s="12">
        <v>0</v>
      </c>
      <c r="JE82" s="12">
        <v>0</v>
      </c>
      <c r="JF82" s="12">
        <v>0</v>
      </c>
      <c r="JG82" s="12">
        <v>0</v>
      </c>
      <c r="JH82" s="12">
        <v>0</v>
      </c>
      <c r="JI82" s="12">
        <v>0</v>
      </c>
      <c r="JJ82" s="12">
        <v>0</v>
      </c>
      <c r="JK82" s="12">
        <v>0</v>
      </c>
      <c r="JL82" s="12">
        <v>0</v>
      </c>
      <c r="JM82" s="12">
        <v>0</v>
      </c>
      <c r="JN82" s="12">
        <v>0</v>
      </c>
      <c r="JO82" s="12">
        <v>0</v>
      </c>
      <c r="JP82" s="12">
        <v>0</v>
      </c>
      <c r="JQ82" s="12">
        <v>0</v>
      </c>
      <c r="JR82" s="12">
        <v>0</v>
      </c>
      <c r="JS82" s="12">
        <v>0</v>
      </c>
      <c r="JT82" s="12">
        <v>0</v>
      </c>
      <c r="JU82" s="12">
        <v>0</v>
      </c>
      <c r="JV82" s="12">
        <v>0</v>
      </c>
      <c r="JW82" s="12">
        <v>0</v>
      </c>
      <c r="JX82" s="12">
        <v>0</v>
      </c>
      <c r="JY82" s="12">
        <v>0</v>
      </c>
      <c r="JZ82" s="12">
        <v>0</v>
      </c>
      <c r="KA82" s="12">
        <v>0</v>
      </c>
      <c r="KB82" s="12">
        <v>0</v>
      </c>
      <c r="KC82" s="12">
        <v>0</v>
      </c>
      <c r="KD82" s="12">
        <v>0</v>
      </c>
      <c r="KE82" s="12">
        <v>0</v>
      </c>
      <c r="KF82" s="12">
        <v>0</v>
      </c>
      <c r="KG82" s="12">
        <v>0</v>
      </c>
      <c r="KH82" s="12">
        <v>0</v>
      </c>
      <c r="KI82" s="12">
        <v>0</v>
      </c>
      <c r="KJ82" s="12">
        <v>0</v>
      </c>
      <c r="KK82" s="12">
        <v>0</v>
      </c>
      <c r="KL82" s="12">
        <v>0</v>
      </c>
      <c r="KM82" s="12">
        <v>0</v>
      </c>
      <c r="KN82" s="12">
        <v>0</v>
      </c>
      <c r="KO82" s="12">
        <v>0</v>
      </c>
      <c r="KP82" s="12">
        <v>0</v>
      </c>
      <c r="KQ82" s="12">
        <v>0</v>
      </c>
      <c r="KR82" s="12">
        <v>0</v>
      </c>
      <c r="KS82" s="12">
        <v>0</v>
      </c>
      <c r="KT82" s="12">
        <v>0</v>
      </c>
      <c r="KU82" s="12">
        <v>0</v>
      </c>
      <c r="KV82" s="12">
        <v>0</v>
      </c>
      <c r="KW82" s="12">
        <v>0</v>
      </c>
      <c r="KX82" s="12">
        <v>0</v>
      </c>
      <c r="KY82" s="12">
        <v>0</v>
      </c>
      <c r="KZ82" s="12">
        <v>0</v>
      </c>
      <c r="LA82" s="12">
        <v>0</v>
      </c>
      <c r="LB82" s="12">
        <v>66929</v>
      </c>
      <c r="LC82" s="12">
        <v>31997</v>
      </c>
      <c r="LD82" s="12">
        <v>40417</v>
      </c>
      <c r="LE82" s="12">
        <v>29026</v>
      </c>
      <c r="LF82" s="12">
        <v>52773</v>
      </c>
      <c r="LG82" s="12">
        <v>0</v>
      </c>
      <c r="LH82" s="12">
        <v>0</v>
      </c>
      <c r="LI82" s="12">
        <v>0</v>
      </c>
      <c r="LJ82" s="12">
        <v>0</v>
      </c>
      <c r="LK82" s="12">
        <v>0</v>
      </c>
      <c r="LL82" s="12">
        <v>0</v>
      </c>
      <c r="LM82" s="12">
        <v>0</v>
      </c>
      <c r="LN82" s="12">
        <v>0</v>
      </c>
      <c r="LO82" s="12">
        <v>0</v>
      </c>
      <c r="LP82" s="12">
        <v>0</v>
      </c>
      <c r="LQ82" s="12">
        <v>0</v>
      </c>
      <c r="LR82" s="12">
        <v>0</v>
      </c>
      <c r="LS82" s="12">
        <v>0</v>
      </c>
      <c r="LT82" s="12">
        <v>0</v>
      </c>
      <c r="LU82" s="12">
        <v>0</v>
      </c>
      <c r="LV82" s="12">
        <v>0</v>
      </c>
      <c r="LW82" s="12">
        <v>0</v>
      </c>
      <c r="LX82" s="12">
        <v>0</v>
      </c>
      <c r="LY82" s="12">
        <v>0</v>
      </c>
      <c r="LZ82" s="12">
        <v>0</v>
      </c>
      <c r="MA82" s="12">
        <v>0</v>
      </c>
      <c r="MB82" s="12">
        <v>29252</v>
      </c>
      <c r="MC82" s="12">
        <v>45837</v>
      </c>
      <c r="MD82" s="12">
        <v>0</v>
      </c>
      <c r="ME82" s="12">
        <v>0</v>
      </c>
      <c r="MF82" s="12">
        <v>0</v>
      </c>
      <c r="MG82" s="12">
        <v>0</v>
      </c>
      <c r="MH82" s="12">
        <v>0</v>
      </c>
      <c r="MI82" s="12">
        <v>0</v>
      </c>
      <c r="MJ82" s="12">
        <v>0</v>
      </c>
      <c r="MK82" s="12">
        <v>0</v>
      </c>
      <c r="ML82" s="12">
        <v>0</v>
      </c>
      <c r="MM82" s="12">
        <v>0</v>
      </c>
      <c r="MN82" s="12">
        <v>0</v>
      </c>
    </row>
    <row r="83" spans="1:352">
      <c r="A83" s="11" t="s">
        <v>764</v>
      </c>
      <c r="B83" s="11" t="s">
        <v>765</v>
      </c>
      <c r="C83" s="11" t="s">
        <v>766</v>
      </c>
      <c r="D83" s="12">
        <v>58365</v>
      </c>
      <c r="E83" s="12">
        <v>42154</v>
      </c>
      <c r="F83" s="13">
        <v>0.72224792255632653</v>
      </c>
      <c r="G83" s="12">
        <v>0</v>
      </c>
      <c r="H83" s="12">
        <v>0</v>
      </c>
      <c r="I83" s="12">
        <v>7</v>
      </c>
      <c r="J83" s="12">
        <v>12188</v>
      </c>
      <c r="K83" s="12">
        <v>261</v>
      </c>
      <c r="L83" s="12">
        <v>0</v>
      </c>
      <c r="M83" s="12">
        <v>1</v>
      </c>
      <c r="N83" s="12">
        <v>5</v>
      </c>
      <c r="O83" s="12">
        <v>0</v>
      </c>
      <c r="P83" s="12">
        <v>1606</v>
      </c>
      <c r="Q83" s="12">
        <v>2</v>
      </c>
      <c r="R83" s="12">
        <v>0</v>
      </c>
      <c r="S83" s="12">
        <v>0</v>
      </c>
      <c r="T83" s="12">
        <v>0</v>
      </c>
      <c r="U83" s="12">
        <v>2</v>
      </c>
      <c r="V83" s="12">
        <v>11</v>
      </c>
      <c r="W83" s="12">
        <v>0</v>
      </c>
      <c r="X83" s="12">
        <v>0</v>
      </c>
      <c r="Y83" s="12">
        <v>1</v>
      </c>
      <c r="Z83" s="12">
        <v>287</v>
      </c>
      <c r="AA83" s="12">
        <v>0</v>
      </c>
      <c r="AB83" s="12">
        <v>0</v>
      </c>
      <c r="AC83" s="12">
        <v>26918</v>
      </c>
      <c r="AD83" s="12">
        <v>973</v>
      </c>
      <c r="AE83" s="12">
        <v>640</v>
      </c>
      <c r="AF83" s="12">
        <v>27032</v>
      </c>
      <c r="AG83" s="12">
        <v>754</v>
      </c>
      <c r="AH83" s="12">
        <v>0</v>
      </c>
      <c r="AI83" s="12">
        <v>11147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6199</v>
      </c>
      <c r="AX83" s="12">
        <v>3280</v>
      </c>
      <c r="AY83" s="12">
        <v>21121</v>
      </c>
      <c r="AZ83" s="12">
        <v>1388</v>
      </c>
      <c r="BA83" s="12">
        <v>7374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0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0</v>
      </c>
      <c r="IG83" s="12">
        <v>0</v>
      </c>
      <c r="IH83" s="12">
        <v>0</v>
      </c>
      <c r="II83" s="12">
        <v>0</v>
      </c>
      <c r="IJ83" s="12">
        <v>0</v>
      </c>
      <c r="IK83" s="12">
        <v>0</v>
      </c>
      <c r="IL83" s="12">
        <v>0</v>
      </c>
      <c r="IM83" s="12">
        <v>0</v>
      </c>
      <c r="IN83" s="12">
        <v>0</v>
      </c>
      <c r="IO83" s="12">
        <v>0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0</v>
      </c>
      <c r="IW83" s="12">
        <v>0</v>
      </c>
      <c r="IX83" s="12">
        <v>0</v>
      </c>
      <c r="IY83" s="12">
        <v>0</v>
      </c>
      <c r="IZ83" s="12">
        <v>0</v>
      </c>
      <c r="JA83" s="12">
        <v>0</v>
      </c>
      <c r="JB83" s="12">
        <v>0</v>
      </c>
      <c r="JC83" s="12">
        <v>0</v>
      </c>
      <c r="JD83" s="12">
        <v>0</v>
      </c>
      <c r="JE83" s="12">
        <v>0</v>
      </c>
      <c r="JF83" s="12">
        <v>0</v>
      </c>
      <c r="JG83" s="12">
        <v>0</v>
      </c>
      <c r="JH83" s="12">
        <v>0</v>
      </c>
      <c r="JI83" s="12">
        <v>0</v>
      </c>
      <c r="JJ83" s="12">
        <v>0</v>
      </c>
      <c r="JK83" s="12">
        <v>0</v>
      </c>
      <c r="JL83" s="12">
        <v>0</v>
      </c>
      <c r="JM83" s="12">
        <v>0</v>
      </c>
      <c r="JN83" s="12">
        <v>0</v>
      </c>
      <c r="JO83" s="12">
        <v>0</v>
      </c>
      <c r="JP83" s="12">
        <v>0</v>
      </c>
      <c r="JQ83" s="12">
        <v>0</v>
      </c>
      <c r="JR83" s="12">
        <v>0</v>
      </c>
      <c r="JS83" s="12">
        <v>0</v>
      </c>
      <c r="JT83" s="12">
        <v>0</v>
      </c>
      <c r="JU83" s="12">
        <v>0</v>
      </c>
      <c r="JV83" s="12">
        <v>0</v>
      </c>
      <c r="JW83" s="12">
        <v>0</v>
      </c>
      <c r="JX83" s="12">
        <v>0</v>
      </c>
      <c r="JY83" s="12">
        <v>0</v>
      </c>
      <c r="JZ83" s="12">
        <v>0</v>
      </c>
      <c r="KA83" s="12">
        <v>0</v>
      </c>
      <c r="KB83" s="12">
        <v>12495</v>
      </c>
      <c r="KC83" s="12">
        <v>27201</v>
      </c>
      <c r="KD83" s="12">
        <v>0</v>
      </c>
      <c r="KE83" s="12">
        <v>0</v>
      </c>
      <c r="KF83" s="12">
        <v>0</v>
      </c>
      <c r="KG83" s="12">
        <v>0</v>
      </c>
      <c r="KH83" s="12">
        <v>0</v>
      </c>
      <c r="KI83" s="12">
        <v>0</v>
      </c>
      <c r="KJ83" s="12">
        <v>0</v>
      </c>
      <c r="KK83" s="12">
        <v>0</v>
      </c>
      <c r="KL83" s="12">
        <v>0</v>
      </c>
      <c r="KM83" s="12">
        <v>0</v>
      </c>
      <c r="KN83" s="12">
        <v>0</v>
      </c>
      <c r="KO83" s="12">
        <v>0</v>
      </c>
      <c r="KP83" s="12">
        <v>25431</v>
      </c>
      <c r="KQ83" s="12">
        <v>0</v>
      </c>
      <c r="KR83" s="12">
        <v>0</v>
      </c>
      <c r="KS83" s="12">
        <v>0</v>
      </c>
      <c r="KT83" s="12">
        <v>0</v>
      </c>
      <c r="KU83" s="12">
        <v>0</v>
      </c>
      <c r="KV83" s="12">
        <v>0</v>
      </c>
      <c r="KW83" s="12">
        <v>0</v>
      </c>
      <c r="KX83" s="12">
        <v>0</v>
      </c>
      <c r="KY83" s="12">
        <v>0</v>
      </c>
      <c r="KZ83" s="12">
        <v>0</v>
      </c>
      <c r="LA83" s="12">
        <v>0</v>
      </c>
      <c r="LB83" s="12">
        <v>27323</v>
      </c>
      <c r="LC83" s="12">
        <v>13729</v>
      </c>
      <c r="LD83" s="12">
        <v>16616</v>
      </c>
      <c r="LE83" s="12">
        <v>20505</v>
      </c>
      <c r="LF83" s="12">
        <v>11590</v>
      </c>
      <c r="LG83" s="12">
        <v>0</v>
      </c>
      <c r="LH83" s="12">
        <v>0</v>
      </c>
      <c r="LI83" s="12">
        <v>0</v>
      </c>
      <c r="LJ83" s="12">
        <v>0</v>
      </c>
      <c r="LK83" s="12">
        <v>0</v>
      </c>
      <c r="LL83" s="12">
        <v>0</v>
      </c>
      <c r="LM83" s="12">
        <v>0</v>
      </c>
      <c r="LN83" s="12">
        <v>0</v>
      </c>
      <c r="LO83" s="12">
        <v>0</v>
      </c>
      <c r="LP83" s="12">
        <v>0</v>
      </c>
      <c r="LQ83" s="12">
        <v>0</v>
      </c>
      <c r="LR83" s="12">
        <v>0</v>
      </c>
      <c r="LS83" s="12">
        <v>11101</v>
      </c>
      <c r="LT83" s="12">
        <v>18342</v>
      </c>
      <c r="LU83" s="12">
        <v>0</v>
      </c>
      <c r="LV83" s="12">
        <v>0</v>
      </c>
      <c r="LW83" s="12">
        <v>0</v>
      </c>
      <c r="LX83" s="12">
        <v>0</v>
      </c>
      <c r="LY83" s="12">
        <v>0</v>
      </c>
      <c r="LZ83" s="12">
        <v>0</v>
      </c>
      <c r="MA83" s="12">
        <v>0</v>
      </c>
      <c r="MB83" s="12">
        <v>0</v>
      </c>
      <c r="MC83" s="12">
        <v>0</v>
      </c>
      <c r="MD83" s="12">
        <v>0</v>
      </c>
      <c r="ME83" s="12">
        <v>0</v>
      </c>
      <c r="MF83" s="12">
        <v>24954</v>
      </c>
      <c r="MG83" s="12">
        <v>0</v>
      </c>
      <c r="MH83" s="12">
        <v>0</v>
      </c>
      <c r="MI83" s="12">
        <v>0</v>
      </c>
      <c r="MJ83" s="12">
        <v>0</v>
      </c>
      <c r="MK83" s="12">
        <v>0</v>
      </c>
      <c r="ML83" s="12">
        <v>0</v>
      </c>
      <c r="MM83" s="12">
        <v>0</v>
      </c>
      <c r="MN83" s="12">
        <v>0</v>
      </c>
    </row>
    <row r="84" spans="1:352">
      <c r="A84" s="11" t="s">
        <v>767</v>
      </c>
      <c r="B84" s="11" t="s">
        <v>768</v>
      </c>
      <c r="C84" s="11" t="s">
        <v>769</v>
      </c>
      <c r="D84" s="12">
        <v>36206</v>
      </c>
      <c r="E84" s="12">
        <v>27959</v>
      </c>
      <c r="F84" s="13">
        <v>0.77222007402088055</v>
      </c>
      <c r="G84" s="12">
        <v>0</v>
      </c>
      <c r="H84" s="12">
        <v>0</v>
      </c>
      <c r="I84" s="12">
        <v>17</v>
      </c>
      <c r="J84" s="12">
        <v>7718</v>
      </c>
      <c r="K84" s="12">
        <v>121</v>
      </c>
      <c r="L84" s="12">
        <v>0</v>
      </c>
      <c r="M84" s="12">
        <v>3</v>
      </c>
      <c r="N84" s="12">
        <v>0</v>
      </c>
      <c r="O84" s="12">
        <v>0</v>
      </c>
      <c r="P84" s="12">
        <v>1119</v>
      </c>
      <c r="Q84" s="12">
        <v>2</v>
      </c>
      <c r="R84" s="12">
        <v>0</v>
      </c>
      <c r="S84" s="12">
        <v>2</v>
      </c>
      <c r="T84" s="12">
        <v>0</v>
      </c>
      <c r="U84" s="12">
        <v>0</v>
      </c>
      <c r="V84" s="12">
        <v>143</v>
      </c>
      <c r="W84" s="12">
        <v>0</v>
      </c>
      <c r="X84" s="12">
        <v>1</v>
      </c>
      <c r="Y84" s="12">
        <v>0</v>
      </c>
      <c r="Z84" s="12">
        <v>207</v>
      </c>
      <c r="AA84" s="12">
        <v>0</v>
      </c>
      <c r="AB84" s="12">
        <v>0</v>
      </c>
      <c r="AC84" s="12">
        <v>18096</v>
      </c>
      <c r="AD84" s="12">
        <v>416</v>
      </c>
      <c r="AE84" s="12">
        <v>352</v>
      </c>
      <c r="AF84" s="12">
        <v>19868</v>
      </c>
      <c r="AG84" s="12">
        <v>433</v>
      </c>
      <c r="AH84" s="12">
        <v>0</v>
      </c>
      <c r="AI84" s="12">
        <v>5976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6557</v>
      </c>
      <c r="AT84" s="12">
        <v>19343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21904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0</v>
      </c>
      <c r="HH84" s="12">
        <v>0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0</v>
      </c>
      <c r="HP84" s="12">
        <v>0</v>
      </c>
      <c r="HQ84" s="12">
        <v>0</v>
      </c>
      <c r="HR84" s="12">
        <v>0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  <c r="IB84" s="12">
        <v>0</v>
      </c>
      <c r="IC84" s="12">
        <v>0</v>
      </c>
      <c r="ID84" s="12">
        <v>0</v>
      </c>
      <c r="IE84" s="12">
        <v>0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0</v>
      </c>
      <c r="IL84" s="12">
        <v>0</v>
      </c>
      <c r="IM84" s="12">
        <v>0</v>
      </c>
      <c r="IN84" s="12">
        <v>0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0</v>
      </c>
      <c r="IX84" s="12">
        <v>0</v>
      </c>
      <c r="IY84" s="12">
        <v>0</v>
      </c>
      <c r="IZ84" s="12">
        <v>0</v>
      </c>
      <c r="JA84" s="12">
        <v>0</v>
      </c>
      <c r="JB84" s="12">
        <v>0</v>
      </c>
      <c r="JC84" s="12">
        <v>0</v>
      </c>
      <c r="JD84" s="12">
        <v>0</v>
      </c>
      <c r="JE84" s="12">
        <v>0</v>
      </c>
      <c r="JF84" s="12">
        <v>0</v>
      </c>
      <c r="JG84" s="12">
        <v>0</v>
      </c>
      <c r="JH84" s="12">
        <v>0</v>
      </c>
      <c r="JI84" s="12">
        <v>0</v>
      </c>
      <c r="JJ84" s="12">
        <v>0</v>
      </c>
      <c r="JK84" s="12">
        <v>0</v>
      </c>
      <c r="JL84" s="12">
        <v>5938</v>
      </c>
      <c r="JM84" s="12">
        <v>19971</v>
      </c>
      <c r="JN84" s="12">
        <v>0</v>
      </c>
      <c r="JO84" s="12">
        <v>0</v>
      </c>
      <c r="JP84" s="12">
        <v>0</v>
      </c>
      <c r="JQ84" s="12">
        <v>0</v>
      </c>
      <c r="JR84" s="12">
        <v>0</v>
      </c>
      <c r="JS84" s="12">
        <v>0</v>
      </c>
      <c r="JT84" s="12">
        <v>0</v>
      </c>
      <c r="JU84" s="12">
        <v>0</v>
      </c>
      <c r="JV84" s="12">
        <v>0</v>
      </c>
      <c r="JW84" s="12">
        <v>0</v>
      </c>
      <c r="JX84" s="12">
        <v>0</v>
      </c>
      <c r="JY84" s="12">
        <v>0</v>
      </c>
      <c r="JZ84" s="12">
        <v>0</v>
      </c>
      <c r="KA84" s="12">
        <v>0</v>
      </c>
      <c r="KB84" s="12">
        <v>0</v>
      </c>
      <c r="KC84" s="12">
        <v>0</v>
      </c>
      <c r="KD84" s="12">
        <v>0</v>
      </c>
      <c r="KE84" s="12">
        <v>3569</v>
      </c>
      <c r="KF84" s="12">
        <v>6154</v>
      </c>
      <c r="KG84" s="12">
        <v>4442</v>
      </c>
      <c r="KH84" s="12">
        <v>2974</v>
      </c>
      <c r="KI84" s="12">
        <v>0</v>
      </c>
      <c r="KJ84" s="12">
        <v>0</v>
      </c>
      <c r="KK84" s="12">
        <v>0</v>
      </c>
      <c r="KL84" s="12">
        <v>0</v>
      </c>
      <c r="KM84" s="12">
        <v>0</v>
      </c>
      <c r="KN84" s="12">
        <v>0</v>
      </c>
      <c r="KO84" s="12">
        <v>0</v>
      </c>
      <c r="KP84" s="12">
        <v>0</v>
      </c>
      <c r="KQ84" s="12">
        <v>0</v>
      </c>
      <c r="KR84" s="12">
        <v>0</v>
      </c>
      <c r="KS84" s="12">
        <v>0</v>
      </c>
      <c r="KT84" s="12">
        <v>0</v>
      </c>
      <c r="KU84" s="12">
        <v>0</v>
      </c>
      <c r="KV84" s="12">
        <v>0</v>
      </c>
      <c r="KW84" s="12">
        <v>0</v>
      </c>
      <c r="KX84" s="12">
        <v>0</v>
      </c>
      <c r="KY84" s="12">
        <v>0</v>
      </c>
      <c r="KZ84" s="12">
        <v>0</v>
      </c>
      <c r="LA84" s="12">
        <v>0</v>
      </c>
      <c r="LB84" s="12">
        <v>19056</v>
      </c>
      <c r="LC84" s="12">
        <v>11891</v>
      </c>
      <c r="LD84" s="12">
        <v>8266</v>
      </c>
      <c r="LE84" s="12">
        <v>14891</v>
      </c>
      <c r="LF84" s="12">
        <v>6797</v>
      </c>
      <c r="LG84" s="12">
        <v>0</v>
      </c>
      <c r="LH84" s="12">
        <v>0</v>
      </c>
      <c r="LI84" s="12">
        <v>0</v>
      </c>
      <c r="LJ84" s="12">
        <v>0</v>
      </c>
      <c r="LK84" s="12">
        <v>0</v>
      </c>
      <c r="LL84" s="12">
        <v>0</v>
      </c>
      <c r="LM84" s="12">
        <v>0</v>
      </c>
      <c r="LN84" s="12">
        <v>0</v>
      </c>
      <c r="LO84" s="12">
        <v>5188</v>
      </c>
      <c r="LP84" s="12">
        <v>13067</v>
      </c>
      <c r="LQ84" s="12">
        <v>0</v>
      </c>
      <c r="LR84" s="12">
        <v>0</v>
      </c>
      <c r="LS84" s="12">
        <v>0</v>
      </c>
      <c r="LT84" s="12">
        <v>0</v>
      </c>
      <c r="LU84" s="12">
        <v>0</v>
      </c>
      <c r="LV84" s="12">
        <v>0</v>
      </c>
      <c r="LW84" s="12">
        <v>0</v>
      </c>
      <c r="LX84" s="12">
        <v>0</v>
      </c>
      <c r="LY84" s="12">
        <v>0</v>
      </c>
      <c r="LZ84" s="12">
        <v>0</v>
      </c>
      <c r="MA84" s="12">
        <v>0</v>
      </c>
      <c r="MB84" s="12">
        <v>0</v>
      </c>
      <c r="MC84" s="12">
        <v>0</v>
      </c>
      <c r="MD84" s="12">
        <v>0</v>
      </c>
      <c r="ME84" s="12">
        <v>0</v>
      </c>
      <c r="MF84" s="12">
        <v>0</v>
      </c>
      <c r="MG84" s="12">
        <v>0</v>
      </c>
      <c r="MH84" s="12">
        <v>0</v>
      </c>
      <c r="MI84" s="12">
        <v>0</v>
      </c>
      <c r="MJ84" s="12">
        <v>0</v>
      </c>
      <c r="MK84" s="12">
        <v>16637</v>
      </c>
      <c r="ML84" s="12">
        <v>0</v>
      </c>
      <c r="MM84" s="12">
        <v>0</v>
      </c>
      <c r="MN84" s="12">
        <v>0</v>
      </c>
    </row>
    <row r="85" spans="1:352">
      <c r="A85" s="11" t="s">
        <v>770</v>
      </c>
      <c r="B85" s="11" t="s">
        <v>771</v>
      </c>
      <c r="C85" s="11" t="s">
        <v>772</v>
      </c>
      <c r="D85" s="12">
        <v>19668</v>
      </c>
      <c r="E85" s="12">
        <v>14062</v>
      </c>
      <c r="F85" s="13">
        <v>0.7149684767134431</v>
      </c>
      <c r="G85" s="12">
        <v>0</v>
      </c>
      <c r="H85" s="12">
        <v>0</v>
      </c>
      <c r="I85" s="12">
        <v>0</v>
      </c>
      <c r="J85" s="12">
        <v>2697</v>
      </c>
      <c r="K85" s="12">
        <v>69</v>
      </c>
      <c r="L85" s="12">
        <v>0</v>
      </c>
      <c r="M85" s="12">
        <v>0</v>
      </c>
      <c r="N85" s="12">
        <v>0</v>
      </c>
      <c r="O85" s="12">
        <v>0</v>
      </c>
      <c r="P85" s="12">
        <v>429</v>
      </c>
      <c r="Q85" s="12">
        <v>1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105</v>
      </c>
      <c r="AA85" s="12">
        <v>0</v>
      </c>
      <c r="AB85" s="12">
        <v>0</v>
      </c>
      <c r="AC85" s="12">
        <v>10469</v>
      </c>
      <c r="AD85" s="12">
        <v>199</v>
      </c>
      <c r="AE85" s="12">
        <v>183</v>
      </c>
      <c r="AF85" s="12">
        <v>9782</v>
      </c>
      <c r="AG85" s="12">
        <v>515</v>
      </c>
      <c r="AH85" s="12">
        <v>0</v>
      </c>
      <c r="AI85" s="12">
        <v>2727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11029</v>
      </c>
      <c r="AV85" s="12">
        <v>2486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0</v>
      </c>
      <c r="IL85" s="12">
        <v>0</v>
      </c>
      <c r="IM85" s="12">
        <v>0</v>
      </c>
      <c r="IN85" s="12">
        <v>0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0</v>
      </c>
      <c r="IV85" s="12">
        <v>0</v>
      </c>
      <c r="IW85" s="12">
        <v>0</v>
      </c>
      <c r="IX85" s="12">
        <v>0</v>
      </c>
      <c r="IY85" s="12">
        <v>0</v>
      </c>
      <c r="IZ85" s="12">
        <v>0</v>
      </c>
      <c r="JA85" s="12">
        <v>0</v>
      </c>
      <c r="JB85" s="12">
        <v>0</v>
      </c>
      <c r="JC85" s="12">
        <v>0</v>
      </c>
      <c r="JD85" s="12">
        <v>0</v>
      </c>
      <c r="JE85" s="12">
        <v>0</v>
      </c>
      <c r="JF85" s="12">
        <v>10949</v>
      </c>
      <c r="JG85" s="12">
        <v>0</v>
      </c>
      <c r="JH85" s="12">
        <v>0</v>
      </c>
      <c r="JI85" s="12">
        <v>0</v>
      </c>
      <c r="JJ85" s="12">
        <v>0</v>
      </c>
      <c r="JK85" s="12">
        <v>0</v>
      </c>
      <c r="JL85" s="12">
        <v>0</v>
      </c>
      <c r="JM85" s="12">
        <v>0</v>
      </c>
      <c r="JN85" s="12">
        <v>0</v>
      </c>
      <c r="JO85" s="12">
        <v>0</v>
      </c>
      <c r="JP85" s="12">
        <v>0</v>
      </c>
      <c r="JQ85" s="12">
        <v>0</v>
      </c>
      <c r="JR85" s="12">
        <v>0</v>
      </c>
      <c r="JS85" s="12">
        <v>0</v>
      </c>
      <c r="JT85" s="12">
        <v>0</v>
      </c>
      <c r="JU85" s="12">
        <v>0</v>
      </c>
      <c r="JV85" s="12">
        <v>0</v>
      </c>
      <c r="JW85" s="12">
        <v>0</v>
      </c>
      <c r="JX85" s="12">
        <v>0</v>
      </c>
      <c r="JY85" s="12">
        <v>0</v>
      </c>
      <c r="JZ85" s="12">
        <v>0</v>
      </c>
      <c r="KA85" s="12">
        <v>0</v>
      </c>
      <c r="KB85" s="12">
        <v>0</v>
      </c>
      <c r="KC85" s="12">
        <v>0</v>
      </c>
      <c r="KD85" s="12">
        <v>0</v>
      </c>
      <c r="KE85" s="12">
        <v>2240</v>
      </c>
      <c r="KF85" s="12">
        <v>3771</v>
      </c>
      <c r="KG85" s="12">
        <v>2337</v>
      </c>
      <c r="KH85" s="12">
        <v>1413</v>
      </c>
      <c r="KI85" s="12">
        <v>0</v>
      </c>
      <c r="KJ85" s="12">
        <v>0</v>
      </c>
      <c r="KK85" s="12">
        <v>0</v>
      </c>
      <c r="KL85" s="12">
        <v>0</v>
      </c>
      <c r="KM85" s="12">
        <v>0</v>
      </c>
      <c r="KN85" s="12">
        <v>0</v>
      </c>
      <c r="KO85" s="12">
        <v>0</v>
      </c>
      <c r="KP85" s="12">
        <v>0</v>
      </c>
      <c r="KQ85" s="12">
        <v>0</v>
      </c>
      <c r="KR85" s="12">
        <v>0</v>
      </c>
      <c r="KS85" s="12">
        <v>0</v>
      </c>
      <c r="KT85" s="12">
        <v>0</v>
      </c>
      <c r="KU85" s="12">
        <v>0</v>
      </c>
      <c r="KV85" s="12">
        <v>0</v>
      </c>
      <c r="KW85" s="12">
        <v>0</v>
      </c>
      <c r="KX85" s="12">
        <v>0</v>
      </c>
      <c r="KY85" s="12">
        <v>0</v>
      </c>
      <c r="KZ85" s="12">
        <v>0</v>
      </c>
      <c r="LA85" s="12">
        <v>0</v>
      </c>
      <c r="LB85" s="12">
        <v>9769</v>
      </c>
      <c r="LC85" s="12">
        <v>5623</v>
      </c>
      <c r="LD85" s="12">
        <v>5080</v>
      </c>
      <c r="LE85" s="12">
        <v>7462</v>
      </c>
      <c r="LF85" s="12">
        <v>3742</v>
      </c>
      <c r="LG85" s="12">
        <v>0</v>
      </c>
      <c r="LH85" s="12">
        <v>0</v>
      </c>
      <c r="LI85" s="12">
        <v>0</v>
      </c>
      <c r="LJ85" s="12">
        <v>0</v>
      </c>
      <c r="LK85" s="12">
        <v>0</v>
      </c>
      <c r="LL85" s="12">
        <v>0</v>
      </c>
      <c r="LM85" s="12">
        <v>0</v>
      </c>
      <c r="LN85" s="12">
        <v>0</v>
      </c>
      <c r="LO85" s="12">
        <v>4860</v>
      </c>
      <c r="LP85" s="12">
        <v>5484</v>
      </c>
      <c r="LQ85" s="12">
        <v>0</v>
      </c>
      <c r="LR85" s="12">
        <v>0</v>
      </c>
      <c r="LS85" s="12">
        <v>0</v>
      </c>
      <c r="LT85" s="12">
        <v>0</v>
      </c>
      <c r="LU85" s="12">
        <v>0</v>
      </c>
      <c r="LV85" s="12">
        <v>0</v>
      </c>
      <c r="LW85" s="12">
        <v>0</v>
      </c>
      <c r="LX85" s="12">
        <v>0</v>
      </c>
      <c r="LY85" s="12">
        <v>0</v>
      </c>
      <c r="LZ85" s="12">
        <v>0</v>
      </c>
      <c r="MA85" s="12">
        <v>0</v>
      </c>
      <c r="MB85" s="12">
        <v>0</v>
      </c>
      <c r="MC85" s="12">
        <v>0</v>
      </c>
      <c r="MD85" s="12">
        <v>0</v>
      </c>
      <c r="ME85" s="12">
        <v>0</v>
      </c>
      <c r="MF85" s="12">
        <v>0</v>
      </c>
      <c r="MG85" s="12">
        <v>0</v>
      </c>
      <c r="MH85" s="12">
        <v>0</v>
      </c>
      <c r="MI85" s="12">
        <v>0</v>
      </c>
      <c r="MJ85" s="12">
        <v>0</v>
      </c>
      <c r="MK85" s="12">
        <v>8978</v>
      </c>
      <c r="ML85" s="12">
        <v>0</v>
      </c>
      <c r="MM85" s="12">
        <v>0</v>
      </c>
      <c r="MN85" s="12">
        <v>0</v>
      </c>
    </row>
    <row r="86" spans="1:352">
      <c r="A86" s="11" t="s">
        <v>773</v>
      </c>
      <c r="B86" s="11" t="s">
        <v>774</v>
      </c>
      <c r="C86" s="11" t="s">
        <v>775</v>
      </c>
      <c r="D86" s="12">
        <v>8349</v>
      </c>
      <c r="E86" s="12">
        <v>5662</v>
      </c>
      <c r="F86" s="13">
        <v>0.67816504970655167</v>
      </c>
      <c r="G86" s="12">
        <v>0</v>
      </c>
      <c r="H86" s="12">
        <v>0</v>
      </c>
      <c r="I86" s="12">
        <v>0</v>
      </c>
      <c r="J86" s="12">
        <v>1351</v>
      </c>
      <c r="K86" s="12">
        <v>57</v>
      </c>
      <c r="L86" s="12">
        <v>0</v>
      </c>
      <c r="M86" s="12">
        <v>0</v>
      </c>
      <c r="N86" s="12">
        <v>0</v>
      </c>
      <c r="O86" s="12">
        <v>0</v>
      </c>
      <c r="P86" s="12">
        <v>168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43</v>
      </c>
      <c r="AA86" s="12">
        <v>0</v>
      </c>
      <c r="AB86" s="12">
        <v>0</v>
      </c>
      <c r="AC86" s="12">
        <v>3883</v>
      </c>
      <c r="AD86" s="12">
        <v>106</v>
      </c>
      <c r="AE86" s="12">
        <v>67</v>
      </c>
      <c r="AF86" s="12">
        <v>3478</v>
      </c>
      <c r="AG86" s="12">
        <v>135</v>
      </c>
      <c r="AH86" s="12">
        <v>0</v>
      </c>
      <c r="AI86" s="12">
        <v>1546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3556</v>
      </c>
      <c r="BY86" s="12">
        <v>1574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773</v>
      </c>
      <c r="DC86" s="12">
        <v>1085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0</v>
      </c>
      <c r="IJ86" s="12">
        <v>0</v>
      </c>
      <c r="IK86" s="12">
        <v>0</v>
      </c>
      <c r="IL86" s="12">
        <v>0</v>
      </c>
      <c r="IM86" s="12">
        <v>0</v>
      </c>
      <c r="IN86" s="12">
        <v>0</v>
      </c>
      <c r="IO86" s="12">
        <v>0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0</v>
      </c>
      <c r="IX86" s="12">
        <v>0</v>
      </c>
      <c r="IY86" s="12">
        <v>0</v>
      </c>
      <c r="IZ86" s="12">
        <v>0</v>
      </c>
      <c r="JA86" s="12">
        <v>0</v>
      </c>
      <c r="JB86" s="12">
        <v>0</v>
      </c>
      <c r="JC86" s="12">
        <v>0</v>
      </c>
      <c r="JD86" s="12">
        <v>0</v>
      </c>
      <c r="JE86" s="12">
        <v>0</v>
      </c>
      <c r="JF86" s="12">
        <v>0</v>
      </c>
      <c r="JG86" s="12">
        <v>0</v>
      </c>
      <c r="JH86" s="12">
        <v>0</v>
      </c>
      <c r="JI86" s="12">
        <v>0</v>
      </c>
      <c r="JJ86" s="12">
        <v>0</v>
      </c>
      <c r="JK86" s="12">
        <v>0</v>
      </c>
      <c r="JL86" s="12">
        <v>0</v>
      </c>
      <c r="JM86" s="12">
        <v>0</v>
      </c>
      <c r="JN86" s="12">
        <v>0</v>
      </c>
      <c r="JO86" s="12">
        <v>0</v>
      </c>
      <c r="JP86" s="12">
        <v>0</v>
      </c>
      <c r="JQ86" s="12">
        <v>0</v>
      </c>
      <c r="JR86" s="12">
        <v>0</v>
      </c>
      <c r="JS86" s="12">
        <v>0</v>
      </c>
      <c r="JT86" s="12">
        <v>0</v>
      </c>
      <c r="JU86" s="12">
        <v>2457</v>
      </c>
      <c r="JV86" s="12">
        <v>1237</v>
      </c>
      <c r="JW86" s="12">
        <v>661</v>
      </c>
      <c r="JX86" s="12">
        <v>0</v>
      </c>
      <c r="JY86" s="12">
        <v>0</v>
      </c>
      <c r="JZ86" s="12">
        <v>0</v>
      </c>
      <c r="KA86" s="12">
        <v>0</v>
      </c>
      <c r="KB86" s="12">
        <v>0</v>
      </c>
      <c r="KC86" s="12">
        <v>0</v>
      </c>
      <c r="KD86" s="12">
        <v>0</v>
      </c>
      <c r="KE86" s="12">
        <v>0</v>
      </c>
      <c r="KF86" s="12">
        <v>0</v>
      </c>
      <c r="KG86" s="12">
        <v>0</v>
      </c>
      <c r="KH86" s="12">
        <v>0</v>
      </c>
      <c r="KI86" s="12">
        <v>0</v>
      </c>
      <c r="KJ86" s="12">
        <v>0</v>
      </c>
      <c r="KK86" s="12">
        <v>0</v>
      </c>
      <c r="KL86" s="12">
        <v>0</v>
      </c>
      <c r="KM86" s="12">
        <v>0</v>
      </c>
      <c r="KN86" s="12">
        <v>0</v>
      </c>
      <c r="KO86" s="12">
        <v>0</v>
      </c>
      <c r="KP86" s="12">
        <v>0</v>
      </c>
      <c r="KQ86" s="12">
        <v>916</v>
      </c>
      <c r="KR86" s="12">
        <v>1384</v>
      </c>
      <c r="KS86" s="12">
        <v>0</v>
      </c>
      <c r="KT86" s="12">
        <v>0</v>
      </c>
      <c r="KU86" s="12">
        <v>0</v>
      </c>
      <c r="KV86" s="12">
        <v>0</v>
      </c>
      <c r="KW86" s="12">
        <v>84</v>
      </c>
      <c r="KX86" s="12">
        <v>316</v>
      </c>
      <c r="KY86" s="12">
        <v>330</v>
      </c>
      <c r="KZ86" s="12">
        <v>584</v>
      </c>
      <c r="LA86" s="12">
        <v>149</v>
      </c>
      <c r="LB86" s="12">
        <v>3097</v>
      </c>
      <c r="LC86" s="12">
        <v>1884</v>
      </c>
      <c r="LD86" s="12">
        <v>1955</v>
      </c>
      <c r="LE86" s="12">
        <v>2547</v>
      </c>
      <c r="LF86" s="12">
        <v>1563</v>
      </c>
      <c r="LG86" s="12">
        <v>0</v>
      </c>
      <c r="LH86" s="12">
        <v>0</v>
      </c>
      <c r="LI86" s="12">
        <v>0</v>
      </c>
      <c r="LJ86" s="12">
        <v>0</v>
      </c>
      <c r="LK86" s="12">
        <v>0</v>
      </c>
      <c r="LL86" s="12">
        <v>0</v>
      </c>
      <c r="LM86" s="12">
        <v>0</v>
      </c>
      <c r="LN86" s="12">
        <v>0</v>
      </c>
      <c r="LO86" s="12">
        <v>0</v>
      </c>
      <c r="LP86" s="12">
        <v>0</v>
      </c>
      <c r="LQ86" s="12">
        <v>1308</v>
      </c>
      <c r="LR86" s="12">
        <v>2490</v>
      </c>
      <c r="LS86" s="12">
        <v>0</v>
      </c>
      <c r="LT86" s="12">
        <v>0</v>
      </c>
      <c r="LU86" s="12">
        <v>0</v>
      </c>
      <c r="LV86" s="12">
        <v>0</v>
      </c>
      <c r="LW86" s="12">
        <v>0</v>
      </c>
      <c r="LX86" s="12">
        <v>0</v>
      </c>
      <c r="LY86" s="12">
        <v>0</v>
      </c>
      <c r="LZ86" s="12">
        <v>0</v>
      </c>
      <c r="MA86" s="12">
        <v>0</v>
      </c>
      <c r="MB86" s="12">
        <v>0</v>
      </c>
      <c r="MC86" s="12">
        <v>0</v>
      </c>
      <c r="MD86" s="12">
        <v>0</v>
      </c>
      <c r="ME86" s="12">
        <v>0</v>
      </c>
      <c r="MF86" s="12">
        <v>0</v>
      </c>
      <c r="MG86" s="12">
        <v>0</v>
      </c>
      <c r="MH86" s="12">
        <v>0</v>
      </c>
      <c r="MI86" s="12">
        <v>0</v>
      </c>
      <c r="MJ86" s="12">
        <v>0</v>
      </c>
      <c r="MK86" s="12">
        <v>0</v>
      </c>
      <c r="ML86" s="12">
        <v>0</v>
      </c>
      <c r="MM86" s="12">
        <v>0</v>
      </c>
      <c r="MN86" s="12">
        <v>0</v>
      </c>
    </row>
    <row r="87" spans="1:352">
      <c r="A87" s="11" t="s">
        <v>776</v>
      </c>
      <c r="B87" s="11" t="s">
        <v>777</v>
      </c>
      <c r="C87" s="11" t="s">
        <v>778</v>
      </c>
      <c r="D87" s="12">
        <v>152192</v>
      </c>
      <c r="E87" s="12">
        <v>119450</v>
      </c>
      <c r="F87" s="13">
        <v>0.78486385618166532</v>
      </c>
      <c r="G87" s="12">
        <v>0</v>
      </c>
      <c r="H87" s="12">
        <v>0</v>
      </c>
      <c r="I87" s="12">
        <v>39</v>
      </c>
      <c r="J87" s="12">
        <v>33730</v>
      </c>
      <c r="K87" s="12">
        <v>341</v>
      </c>
      <c r="L87" s="12">
        <v>1</v>
      </c>
      <c r="M87" s="12">
        <v>1</v>
      </c>
      <c r="N87" s="12">
        <v>3</v>
      </c>
      <c r="O87" s="12">
        <v>0</v>
      </c>
      <c r="P87" s="12">
        <v>4335</v>
      </c>
      <c r="Q87" s="12">
        <v>4</v>
      </c>
      <c r="R87" s="12">
        <v>1</v>
      </c>
      <c r="S87" s="12">
        <v>4</v>
      </c>
      <c r="T87" s="12">
        <v>1</v>
      </c>
      <c r="U87" s="12">
        <v>15</v>
      </c>
      <c r="V87" s="12">
        <v>434</v>
      </c>
      <c r="W87" s="12">
        <v>0</v>
      </c>
      <c r="X87" s="12">
        <v>0</v>
      </c>
      <c r="Y87" s="12">
        <v>0</v>
      </c>
      <c r="Z87" s="12">
        <v>715</v>
      </c>
      <c r="AA87" s="12">
        <v>0</v>
      </c>
      <c r="AB87" s="12">
        <v>0</v>
      </c>
      <c r="AC87" s="12">
        <v>77643</v>
      </c>
      <c r="AD87" s="12">
        <v>1660</v>
      </c>
      <c r="AE87" s="12">
        <v>1377</v>
      </c>
      <c r="AF87" s="12">
        <v>85848</v>
      </c>
      <c r="AG87" s="12">
        <v>1943</v>
      </c>
      <c r="AH87" s="12">
        <v>2</v>
      </c>
      <c r="AI87" s="12">
        <v>23827</v>
      </c>
      <c r="AJ87" s="12">
        <v>84402</v>
      </c>
      <c r="AK87" s="12">
        <v>11</v>
      </c>
      <c r="AL87" s="12">
        <v>7</v>
      </c>
      <c r="AM87" s="12">
        <v>30147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15369</v>
      </c>
      <c r="HD87" s="12">
        <v>34711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0</v>
      </c>
      <c r="HT87" s="12">
        <v>48427</v>
      </c>
      <c r="HU87" s="12">
        <v>13184</v>
      </c>
      <c r="HV87" s="12">
        <v>0</v>
      </c>
      <c r="HW87" s="12">
        <v>0</v>
      </c>
      <c r="HX87" s="12">
        <v>0</v>
      </c>
      <c r="HY87" s="12">
        <v>0</v>
      </c>
      <c r="HZ87" s="12">
        <v>0</v>
      </c>
      <c r="IA87" s="12">
        <v>0</v>
      </c>
      <c r="IB87" s="12">
        <v>0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2">
        <v>0</v>
      </c>
      <c r="IL87" s="12">
        <v>0</v>
      </c>
      <c r="IM87" s="12">
        <v>0</v>
      </c>
      <c r="IN87" s="12">
        <v>0</v>
      </c>
      <c r="IO87" s="12">
        <v>0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0</v>
      </c>
      <c r="IX87" s="12">
        <v>0</v>
      </c>
      <c r="IY87" s="12">
        <v>0</v>
      </c>
      <c r="IZ87" s="12">
        <v>0</v>
      </c>
      <c r="JA87" s="12">
        <v>0</v>
      </c>
      <c r="JB87" s="12">
        <v>0</v>
      </c>
      <c r="JC87" s="12">
        <v>0</v>
      </c>
      <c r="JD87" s="12">
        <v>0</v>
      </c>
      <c r="JE87" s="12">
        <v>0</v>
      </c>
      <c r="JF87" s="12">
        <v>0</v>
      </c>
      <c r="JG87" s="12">
        <v>0</v>
      </c>
      <c r="JH87" s="12">
        <v>0</v>
      </c>
      <c r="JI87" s="12">
        <v>0</v>
      </c>
      <c r="JJ87" s="12">
        <v>0</v>
      </c>
      <c r="JK87" s="12">
        <v>0</v>
      </c>
      <c r="JL87" s="12">
        <v>0</v>
      </c>
      <c r="JM87" s="12">
        <v>0</v>
      </c>
      <c r="JN87" s="12">
        <v>0</v>
      </c>
      <c r="JO87" s="12">
        <v>0</v>
      </c>
      <c r="JP87" s="12">
        <v>0</v>
      </c>
      <c r="JQ87" s="12">
        <v>0</v>
      </c>
      <c r="JR87" s="12">
        <v>0</v>
      </c>
      <c r="JS87" s="12">
        <v>0</v>
      </c>
      <c r="JT87" s="12">
        <v>0</v>
      </c>
      <c r="JU87" s="12">
        <v>0</v>
      </c>
      <c r="JV87" s="12">
        <v>0</v>
      </c>
      <c r="JW87" s="12">
        <v>0</v>
      </c>
      <c r="JX87" s="12">
        <v>0</v>
      </c>
      <c r="JY87" s="12">
        <v>0</v>
      </c>
      <c r="JZ87" s="12">
        <v>0</v>
      </c>
      <c r="KA87" s="12">
        <v>0</v>
      </c>
      <c r="KB87" s="12">
        <v>0</v>
      </c>
      <c r="KC87" s="12">
        <v>0</v>
      </c>
      <c r="KD87" s="12">
        <v>0</v>
      </c>
      <c r="KE87" s="12">
        <v>0</v>
      </c>
      <c r="KF87" s="12">
        <v>0</v>
      </c>
      <c r="KG87" s="12">
        <v>0</v>
      </c>
      <c r="KH87" s="12">
        <v>0</v>
      </c>
      <c r="KI87" s="12">
        <v>0</v>
      </c>
      <c r="KJ87" s="12">
        <v>0</v>
      </c>
      <c r="KK87" s="12">
        <v>0</v>
      </c>
      <c r="KL87" s="12">
        <v>0</v>
      </c>
      <c r="KM87" s="12">
        <v>0</v>
      </c>
      <c r="KN87" s="12">
        <v>0</v>
      </c>
      <c r="KO87" s="12">
        <v>0</v>
      </c>
      <c r="KP87" s="12">
        <v>0</v>
      </c>
      <c r="KQ87" s="12">
        <v>0</v>
      </c>
      <c r="KR87" s="12">
        <v>0</v>
      </c>
      <c r="KS87" s="12">
        <v>0</v>
      </c>
      <c r="KT87" s="12">
        <v>0</v>
      </c>
      <c r="KU87" s="12">
        <v>0</v>
      </c>
      <c r="KV87" s="12">
        <v>0</v>
      </c>
      <c r="KW87" s="12">
        <v>0</v>
      </c>
      <c r="KX87" s="12">
        <v>0</v>
      </c>
      <c r="KY87" s="12">
        <v>0</v>
      </c>
      <c r="KZ87" s="12">
        <v>0</v>
      </c>
      <c r="LA87" s="12">
        <v>0</v>
      </c>
      <c r="LB87" s="12">
        <v>78059</v>
      </c>
      <c r="LC87" s="12">
        <v>50539</v>
      </c>
      <c r="LD87" s="12">
        <v>35811</v>
      </c>
      <c r="LE87" s="12">
        <v>64626</v>
      </c>
      <c r="LF87" s="12">
        <v>28990</v>
      </c>
      <c r="LG87" s="12">
        <v>0</v>
      </c>
      <c r="LH87" s="12">
        <v>0</v>
      </c>
      <c r="LI87" s="12">
        <v>0</v>
      </c>
      <c r="LJ87" s="12">
        <v>0</v>
      </c>
      <c r="LK87" s="12">
        <v>0</v>
      </c>
      <c r="LL87" s="12">
        <v>0</v>
      </c>
      <c r="LM87" s="12">
        <v>0</v>
      </c>
      <c r="LN87" s="12">
        <v>0</v>
      </c>
      <c r="LO87" s="12">
        <v>0</v>
      </c>
      <c r="LP87" s="12">
        <v>0</v>
      </c>
      <c r="LQ87" s="12">
        <v>0</v>
      </c>
      <c r="LR87" s="12">
        <v>0</v>
      </c>
      <c r="LS87" s="12">
        <v>0</v>
      </c>
      <c r="LT87" s="12">
        <v>0</v>
      </c>
      <c r="LU87" s="12">
        <v>0</v>
      </c>
      <c r="LV87" s="12">
        <v>0</v>
      </c>
      <c r="LW87" s="12">
        <v>0</v>
      </c>
      <c r="LX87" s="12">
        <v>0</v>
      </c>
      <c r="LY87" s="12">
        <v>0</v>
      </c>
      <c r="LZ87" s="12">
        <v>0</v>
      </c>
      <c r="MA87" s="12">
        <v>0</v>
      </c>
      <c r="MB87" s="12">
        <v>0</v>
      </c>
      <c r="MC87" s="12">
        <v>0</v>
      </c>
      <c r="MD87" s="12">
        <v>71149</v>
      </c>
      <c r="ME87" s="12">
        <v>0</v>
      </c>
      <c r="MF87" s="12">
        <v>0</v>
      </c>
      <c r="MG87" s="12">
        <v>0</v>
      </c>
      <c r="MH87" s="12">
        <v>0</v>
      </c>
      <c r="MI87" s="12">
        <v>72928</v>
      </c>
      <c r="MJ87" s="12">
        <v>0</v>
      </c>
      <c r="MK87" s="12">
        <v>0</v>
      </c>
      <c r="ML87" s="12">
        <v>0</v>
      </c>
      <c r="MM87" s="12">
        <v>0</v>
      </c>
      <c r="MN87" s="12">
        <v>0</v>
      </c>
    </row>
    <row r="88" spans="1:352">
      <c r="A88" s="11" t="s">
        <v>779</v>
      </c>
      <c r="B88" s="11" t="s">
        <v>780</v>
      </c>
      <c r="C88" s="11" t="s">
        <v>781</v>
      </c>
      <c r="D88" s="12">
        <v>42319</v>
      </c>
      <c r="E88" s="12">
        <v>30567</v>
      </c>
      <c r="F88" s="13">
        <v>0.72229967626834279</v>
      </c>
      <c r="G88" s="12">
        <v>0</v>
      </c>
      <c r="H88" s="12">
        <v>0</v>
      </c>
      <c r="I88" s="12">
        <v>6</v>
      </c>
      <c r="J88" s="12">
        <v>8026</v>
      </c>
      <c r="K88" s="12">
        <v>184</v>
      </c>
      <c r="L88" s="12">
        <v>0</v>
      </c>
      <c r="M88" s="12">
        <v>0</v>
      </c>
      <c r="N88" s="12">
        <v>0</v>
      </c>
      <c r="O88" s="12">
        <v>1</v>
      </c>
      <c r="P88" s="12">
        <v>892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9</v>
      </c>
      <c r="W88" s="12">
        <v>0</v>
      </c>
      <c r="X88" s="12">
        <v>0</v>
      </c>
      <c r="Y88" s="12">
        <v>0</v>
      </c>
      <c r="Z88" s="12">
        <v>208</v>
      </c>
      <c r="AA88" s="12">
        <v>0</v>
      </c>
      <c r="AB88" s="12">
        <v>0</v>
      </c>
      <c r="AC88" s="12">
        <v>20514</v>
      </c>
      <c r="AD88" s="12">
        <v>473</v>
      </c>
      <c r="AE88" s="12">
        <v>342</v>
      </c>
      <c r="AF88" s="12">
        <v>18078</v>
      </c>
      <c r="AG88" s="12">
        <v>458</v>
      </c>
      <c r="AH88" s="12">
        <v>1</v>
      </c>
      <c r="AI88" s="12">
        <v>9676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19397</v>
      </c>
      <c r="AX88" s="12">
        <v>9797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10799</v>
      </c>
      <c r="DC88" s="12">
        <v>18188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0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0</v>
      </c>
      <c r="HN88" s="12">
        <v>0</v>
      </c>
      <c r="HO88" s="12">
        <v>0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0</v>
      </c>
      <c r="IK88" s="12">
        <v>0</v>
      </c>
      <c r="IL88" s="12">
        <v>0</v>
      </c>
      <c r="IM88" s="12">
        <v>0</v>
      </c>
      <c r="IN88" s="12">
        <v>0</v>
      </c>
      <c r="IO88" s="12">
        <v>0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0</v>
      </c>
      <c r="IX88" s="12">
        <v>0</v>
      </c>
      <c r="IY88" s="12">
        <v>0</v>
      </c>
      <c r="IZ88" s="12">
        <v>0</v>
      </c>
      <c r="JA88" s="12">
        <v>0</v>
      </c>
      <c r="JB88" s="12">
        <v>0</v>
      </c>
      <c r="JC88" s="12">
        <v>0</v>
      </c>
      <c r="JD88" s="12">
        <v>0</v>
      </c>
      <c r="JE88" s="12">
        <v>0</v>
      </c>
      <c r="JF88" s="12">
        <v>0</v>
      </c>
      <c r="JG88" s="12">
        <v>0</v>
      </c>
      <c r="JH88" s="12">
        <v>0</v>
      </c>
      <c r="JI88" s="12">
        <v>0</v>
      </c>
      <c r="JJ88" s="12">
        <v>0</v>
      </c>
      <c r="JK88" s="12">
        <v>0</v>
      </c>
      <c r="JL88" s="12">
        <v>0</v>
      </c>
      <c r="JM88" s="12">
        <v>0</v>
      </c>
      <c r="JN88" s="12">
        <v>0</v>
      </c>
      <c r="JO88" s="12">
        <v>0</v>
      </c>
      <c r="JP88" s="12">
        <v>0</v>
      </c>
      <c r="JQ88" s="12">
        <v>0</v>
      </c>
      <c r="JR88" s="12">
        <v>0</v>
      </c>
      <c r="JS88" s="12">
        <v>0</v>
      </c>
      <c r="JT88" s="12">
        <v>0</v>
      </c>
      <c r="JU88" s="12">
        <v>0</v>
      </c>
      <c r="JV88" s="12">
        <v>9533</v>
      </c>
      <c r="JW88" s="12">
        <v>4667</v>
      </c>
      <c r="JX88" s="12">
        <v>4720</v>
      </c>
      <c r="JY88" s="12">
        <v>9888</v>
      </c>
      <c r="JZ88" s="12">
        <v>0</v>
      </c>
      <c r="KA88" s="12">
        <v>0</v>
      </c>
      <c r="KB88" s="12">
        <v>0</v>
      </c>
      <c r="KC88" s="12">
        <v>0</v>
      </c>
      <c r="KD88" s="12">
        <v>0</v>
      </c>
      <c r="KE88" s="12">
        <v>0</v>
      </c>
      <c r="KF88" s="12">
        <v>0</v>
      </c>
      <c r="KG88" s="12">
        <v>0</v>
      </c>
      <c r="KH88" s="12">
        <v>0</v>
      </c>
      <c r="KI88" s="12">
        <v>0</v>
      </c>
      <c r="KJ88" s="12">
        <v>0</v>
      </c>
      <c r="KK88" s="12">
        <v>0</v>
      </c>
      <c r="KL88" s="12">
        <v>0</v>
      </c>
      <c r="KM88" s="12">
        <v>0</v>
      </c>
      <c r="KN88" s="12">
        <v>0</v>
      </c>
      <c r="KO88" s="12">
        <v>0</v>
      </c>
      <c r="KP88" s="12">
        <v>0</v>
      </c>
      <c r="KQ88" s="12">
        <v>0</v>
      </c>
      <c r="KR88" s="12">
        <v>0</v>
      </c>
      <c r="KS88" s="12">
        <v>0</v>
      </c>
      <c r="KT88" s="12">
        <v>0</v>
      </c>
      <c r="KU88" s="12">
        <v>0</v>
      </c>
      <c r="KV88" s="12">
        <v>0</v>
      </c>
      <c r="KW88" s="12">
        <v>882</v>
      </c>
      <c r="KX88" s="12">
        <v>2636</v>
      </c>
      <c r="KY88" s="12">
        <v>13823</v>
      </c>
      <c r="KZ88" s="12">
        <v>6132</v>
      </c>
      <c r="LA88" s="12">
        <v>1378</v>
      </c>
      <c r="LB88" s="12">
        <v>19725</v>
      </c>
      <c r="LC88" s="12">
        <v>10685</v>
      </c>
      <c r="LD88" s="12">
        <v>11270</v>
      </c>
      <c r="LE88" s="12">
        <v>14501</v>
      </c>
      <c r="LF88" s="12">
        <v>8712</v>
      </c>
      <c r="LG88" s="12">
        <v>0</v>
      </c>
      <c r="LH88" s="12">
        <v>0</v>
      </c>
      <c r="LI88" s="12">
        <v>0</v>
      </c>
      <c r="LJ88" s="12">
        <v>0</v>
      </c>
      <c r="LK88" s="12">
        <v>0</v>
      </c>
      <c r="LL88" s="12">
        <v>0</v>
      </c>
      <c r="LM88" s="12">
        <v>0</v>
      </c>
      <c r="LN88" s="12">
        <v>0</v>
      </c>
      <c r="LO88" s="12">
        <v>0</v>
      </c>
      <c r="LP88" s="12">
        <v>0</v>
      </c>
      <c r="LQ88" s="12">
        <v>6073</v>
      </c>
      <c r="LR88" s="12">
        <v>16535</v>
      </c>
      <c r="LS88" s="12">
        <v>0</v>
      </c>
      <c r="LT88" s="12">
        <v>0</v>
      </c>
      <c r="LU88" s="12">
        <v>0</v>
      </c>
      <c r="LV88" s="12">
        <v>0</v>
      </c>
      <c r="LW88" s="12">
        <v>0</v>
      </c>
      <c r="LX88" s="12">
        <v>0</v>
      </c>
      <c r="LY88" s="12">
        <v>0</v>
      </c>
      <c r="LZ88" s="12">
        <v>0</v>
      </c>
      <c r="MA88" s="12">
        <v>0</v>
      </c>
      <c r="MB88" s="12">
        <v>0</v>
      </c>
      <c r="MC88" s="12">
        <v>0</v>
      </c>
      <c r="MD88" s="12">
        <v>0</v>
      </c>
      <c r="ME88" s="12">
        <v>0</v>
      </c>
      <c r="MF88" s="12">
        <v>0</v>
      </c>
      <c r="MG88" s="12">
        <v>0</v>
      </c>
      <c r="MH88" s="12">
        <v>0</v>
      </c>
      <c r="MI88" s="12">
        <v>0</v>
      </c>
      <c r="MJ88" s="12">
        <v>0</v>
      </c>
      <c r="MK88" s="12">
        <v>0</v>
      </c>
      <c r="ML88" s="12">
        <v>0</v>
      </c>
      <c r="MM88" s="12">
        <v>0</v>
      </c>
      <c r="MN88" s="12">
        <v>0</v>
      </c>
    </row>
    <row r="89" spans="1:352">
      <c r="A89" s="11" t="s">
        <v>782</v>
      </c>
      <c r="B89" s="11" t="s">
        <v>783</v>
      </c>
      <c r="C89" s="11" t="s">
        <v>784</v>
      </c>
      <c r="D89" s="12">
        <v>74772</v>
      </c>
      <c r="E89" s="12">
        <v>50845</v>
      </c>
      <c r="F89" s="13">
        <v>0.68000053495961055</v>
      </c>
      <c r="G89" s="12">
        <v>0</v>
      </c>
      <c r="H89" s="12">
        <v>0</v>
      </c>
      <c r="I89" s="12">
        <v>38</v>
      </c>
      <c r="J89" s="12">
        <v>15031</v>
      </c>
      <c r="K89" s="12">
        <v>312</v>
      </c>
      <c r="L89" s="12">
        <v>0</v>
      </c>
      <c r="M89" s="12">
        <v>2</v>
      </c>
      <c r="N89" s="12">
        <v>5</v>
      </c>
      <c r="O89" s="12">
        <v>0</v>
      </c>
      <c r="P89" s="12">
        <v>1624</v>
      </c>
      <c r="Q89" s="12">
        <v>2</v>
      </c>
      <c r="R89" s="12">
        <v>0</v>
      </c>
      <c r="S89" s="12">
        <v>0</v>
      </c>
      <c r="T89" s="12">
        <v>0</v>
      </c>
      <c r="U89" s="12">
        <v>1</v>
      </c>
      <c r="V89" s="12">
        <v>187</v>
      </c>
      <c r="W89" s="12">
        <v>0</v>
      </c>
      <c r="X89" s="12">
        <v>2</v>
      </c>
      <c r="Y89" s="12">
        <v>0</v>
      </c>
      <c r="Z89" s="12">
        <v>379</v>
      </c>
      <c r="AA89" s="12">
        <v>0</v>
      </c>
      <c r="AB89" s="12">
        <v>0</v>
      </c>
      <c r="AC89" s="12">
        <v>32270</v>
      </c>
      <c r="AD89" s="12">
        <v>1052</v>
      </c>
      <c r="AE89" s="12">
        <v>741</v>
      </c>
      <c r="AF89" s="12">
        <v>33604</v>
      </c>
      <c r="AG89" s="12">
        <v>931</v>
      </c>
      <c r="AH89" s="12">
        <v>0</v>
      </c>
      <c r="AI89" s="12">
        <v>12697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12887</v>
      </c>
      <c r="CA89" s="12">
        <v>34443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15195</v>
      </c>
      <c r="DG89" s="12">
        <v>31342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0</v>
      </c>
      <c r="HZ89" s="12">
        <v>0</v>
      </c>
      <c r="IA89" s="12">
        <v>0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0</v>
      </c>
      <c r="IH89" s="12">
        <v>0</v>
      </c>
      <c r="II89" s="12">
        <v>0</v>
      </c>
      <c r="IJ89" s="12">
        <v>0</v>
      </c>
      <c r="IK89" s="12">
        <v>0</v>
      </c>
      <c r="IL89" s="12">
        <v>0</v>
      </c>
      <c r="IM89" s="12">
        <v>0</v>
      </c>
      <c r="IN89" s="12">
        <v>0</v>
      </c>
      <c r="IO89" s="12">
        <v>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0</v>
      </c>
      <c r="IX89" s="12">
        <v>0</v>
      </c>
      <c r="IY89" s="12">
        <v>0</v>
      </c>
      <c r="IZ89" s="12">
        <v>0</v>
      </c>
      <c r="JA89" s="12">
        <v>0</v>
      </c>
      <c r="JB89" s="12">
        <v>0</v>
      </c>
      <c r="JC89" s="12">
        <v>0</v>
      </c>
      <c r="JD89" s="12">
        <v>0</v>
      </c>
      <c r="JE89" s="12">
        <v>0</v>
      </c>
      <c r="JF89" s="12">
        <v>0</v>
      </c>
      <c r="JG89" s="12">
        <v>0</v>
      </c>
      <c r="JH89" s="12">
        <v>0</v>
      </c>
      <c r="JI89" s="12">
        <v>0</v>
      </c>
      <c r="JJ89" s="12">
        <v>0</v>
      </c>
      <c r="JK89" s="12">
        <v>0</v>
      </c>
      <c r="JL89" s="12">
        <v>0</v>
      </c>
      <c r="JM89" s="12">
        <v>0</v>
      </c>
      <c r="JN89" s="12">
        <v>0</v>
      </c>
      <c r="JO89" s="12">
        <v>0</v>
      </c>
      <c r="JP89" s="12">
        <v>0</v>
      </c>
      <c r="JQ89" s="12">
        <v>0</v>
      </c>
      <c r="JR89" s="12">
        <v>0</v>
      </c>
      <c r="JS89" s="12">
        <v>0</v>
      </c>
      <c r="JT89" s="12">
        <v>0</v>
      </c>
      <c r="JU89" s="12">
        <v>0</v>
      </c>
      <c r="JV89" s="12">
        <v>0</v>
      </c>
      <c r="JW89" s="12">
        <v>0</v>
      </c>
      <c r="JX89" s="12">
        <v>0</v>
      </c>
      <c r="JY89" s="12">
        <v>0</v>
      </c>
      <c r="JZ89" s="12">
        <v>0</v>
      </c>
      <c r="KA89" s="12">
        <v>0</v>
      </c>
      <c r="KB89" s="12">
        <v>0</v>
      </c>
      <c r="KC89" s="12">
        <v>0</v>
      </c>
      <c r="KD89" s="12">
        <v>0</v>
      </c>
      <c r="KE89" s="12">
        <v>0</v>
      </c>
      <c r="KF89" s="12">
        <v>0</v>
      </c>
      <c r="KG89" s="12">
        <v>0</v>
      </c>
      <c r="KH89" s="12">
        <v>0</v>
      </c>
      <c r="KI89" s="12">
        <v>8933</v>
      </c>
      <c r="KJ89" s="12">
        <v>25925</v>
      </c>
      <c r="KK89" s="12">
        <v>0</v>
      </c>
      <c r="KL89" s="12">
        <v>0</v>
      </c>
      <c r="KM89" s="12">
        <v>0</v>
      </c>
      <c r="KN89" s="12">
        <v>0</v>
      </c>
      <c r="KO89" s="12">
        <v>0</v>
      </c>
      <c r="KP89" s="12">
        <v>0</v>
      </c>
      <c r="KQ89" s="12">
        <v>0</v>
      </c>
      <c r="KR89" s="12">
        <v>0</v>
      </c>
      <c r="KS89" s="12">
        <v>0</v>
      </c>
      <c r="KT89" s="12">
        <v>0</v>
      </c>
      <c r="KU89" s="12">
        <v>0</v>
      </c>
      <c r="KV89" s="12">
        <v>0</v>
      </c>
      <c r="KW89" s="12">
        <v>0</v>
      </c>
      <c r="KX89" s="12">
        <v>0</v>
      </c>
      <c r="KY89" s="12">
        <v>0</v>
      </c>
      <c r="KZ89" s="12">
        <v>0</v>
      </c>
      <c r="LA89" s="12">
        <v>0</v>
      </c>
      <c r="LB89" s="12">
        <v>35239</v>
      </c>
      <c r="LC89" s="12">
        <v>18955</v>
      </c>
      <c r="LD89" s="12">
        <v>18139</v>
      </c>
      <c r="LE89" s="12">
        <v>25182</v>
      </c>
      <c r="LF89" s="12">
        <v>14069</v>
      </c>
      <c r="LG89" s="12">
        <v>0</v>
      </c>
      <c r="LH89" s="12">
        <v>0</v>
      </c>
      <c r="LI89" s="12">
        <v>0</v>
      </c>
      <c r="LJ89" s="12">
        <v>0</v>
      </c>
      <c r="LK89" s="12">
        <v>0</v>
      </c>
      <c r="LL89" s="12">
        <v>0</v>
      </c>
      <c r="LM89" s="12">
        <v>0</v>
      </c>
      <c r="LN89" s="12">
        <v>0</v>
      </c>
      <c r="LO89" s="12">
        <v>0</v>
      </c>
      <c r="LP89" s="12">
        <v>0</v>
      </c>
      <c r="LQ89" s="12">
        <v>0</v>
      </c>
      <c r="LR89" s="12">
        <v>0</v>
      </c>
      <c r="LS89" s="12">
        <v>0</v>
      </c>
      <c r="LT89" s="12">
        <v>0</v>
      </c>
      <c r="LU89" s="12">
        <v>0</v>
      </c>
      <c r="LV89" s="12">
        <v>0</v>
      </c>
      <c r="LW89" s="12">
        <v>0</v>
      </c>
      <c r="LX89" s="12">
        <v>0</v>
      </c>
      <c r="LY89" s="12">
        <v>18929</v>
      </c>
      <c r="LZ89" s="12">
        <v>17651</v>
      </c>
      <c r="MA89" s="12">
        <v>0</v>
      </c>
      <c r="MB89" s="12">
        <v>0</v>
      </c>
      <c r="MC89" s="12">
        <v>0</v>
      </c>
      <c r="MD89" s="12">
        <v>0</v>
      </c>
      <c r="ME89" s="12">
        <v>0</v>
      </c>
      <c r="MF89" s="12">
        <v>0</v>
      </c>
      <c r="MG89" s="12">
        <v>0</v>
      </c>
      <c r="MH89" s="12">
        <v>31981</v>
      </c>
      <c r="MI89" s="12">
        <v>0</v>
      </c>
      <c r="MJ89" s="12">
        <v>0</v>
      </c>
      <c r="MK89" s="12">
        <v>0</v>
      </c>
      <c r="ML89" s="12">
        <v>31614</v>
      </c>
      <c r="MM89" s="12">
        <v>0</v>
      </c>
      <c r="MN89" s="12">
        <v>0</v>
      </c>
    </row>
    <row r="90" spans="1:352">
      <c r="A90" s="11" t="s">
        <v>785</v>
      </c>
      <c r="B90" s="11" t="s">
        <v>786</v>
      </c>
      <c r="C90" s="11" t="s">
        <v>787</v>
      </c>
      <c r="D90" s="12">
        <v>24736</v>
      </c>
      <c r="E90" s="12">
        <v>17670</v>
      </c>
      <c r="F90" s="13">
        <v>0.71434346701164297</v>
      </c>
      <c r="G90" s="12">
        <v>0</v>
      </c>
      <c r="H90" s="12">
        <v>0</v>
      </c>
      <c r="I90" s="12">
        <v>7</v>
      </c>
      <c r="J90" s="12">
        <v>4358</v>
      </c>
      <c r="K90" s="12">
        <v>131</v>
      </c>
      <c r="L90" s="12">
        <v>0</v>
      </c>
      <c r="M90" s="12">
        <v>0</v>
      </c>
      <c r="N90" s="12">
        <v>2</v>
      </c>
      <c r="O90" s="12">
        <v>0</v>
      </c>
      <c r="P90" s="12">
        <v>703</v>
      </c>
      <c r="Q90" s="12">
        <v>1</v>
      </c>
      <c r="R90" s="12">
        <v>0</v>
      </c>
      <c r="S90" s="12">
        <v>0</v>
      </c>
      <c r="T90" s="12">
        <v>0</v>
      </c>
      <c r="U90" s="12">
        <v>2</v>
      </c>
      <c r="V90" s="12">
        <v>35</v>
      </c>
      <c r="W90" s="12">
        <v>0</v>
      </c>
      <c r="X90" s="12">
        <v>0</v>
      </c>
      <c r="Y90" s="12">
        <v>0</v>
      </c>
      <c r="Z90" s="12">
        <v>130</v>
      </c>
      <c r="AA90" s="12">
        <v>0</v>
      </c>
      <c r="AB90" s="12">
        <v>0</v>
      </c>
      <c r="AC90" s="12">
        <v>11939</v>
      </c>
      <c r="AD90" s="12">
        <v>431</v>
      </c>
      <c r="AE90" s="12">
        <v>267</v>
      </c>
      <c r="AF90" s="12">
        <v>12224</v>
      </c>
      <c r="AG90" s="12">
        <v>359</v>
      </c>
      <c r="AH90" s="12">
        <v>0</v>
      </c>
      <c r="AI90" s="12">
        <v>3692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13252</v>
      </c>
      <c r="AV90" s="12">
        <v>3632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0</v>
      </c>
      <c r="HP90" s="12">
        <v>0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  <c r="IB90" s="12">
        <v>0</v>
      </c>
      <c r="IC90" s="12">
        <v>0</v>
      </c>
      <c r="ID90" s="12">
        <v>0</v>
      </c>
      <c r="IE90" s="12">
        <v>0</v>
      </c>
      <c r="IF90" s="12">
        <v>0</v>
      </c>
      <c r="IG90" s="12">
        <v>0</v>
      </c>
      <c r="IH90" s="12">
        <v>0</v>
      </c>
      <c r="II90" s="12">
        <v>0</v>
      </c>
      <c r="IJ90" s="12">
        <v>0</v>
      </c>
      <c r="IK90" s="12">
        <v>0</v>
      </c>
      <c r="IL90" s="12">
        <v>0</v>
      </c>
      <c r="IM90" s="12">
        <v>0</v>
      </c>
      <c r="IN90" s="12">
        <v>0</v>
      </c>
      <c r="IO90" s="12">
        <v>0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0</v>
      </c>
      <c r="IX90" s="12">
        <v>0</v>
      </c>
      <c r="IY90" s="12">
        <v>0</v>
      </c>
      <c r="IZ90" s="12">
        <v>0</v>
      </c>
      <c r="JA90" s="12">
        <v>0</v>
      </c>
      <c r="JB90" s="12">
        <v>0</v>
      </c>
      <c r="JC90" s="12">
        <v>0</v>
      </c>
      <c r="JD90" s="12">
        <v>0</v>
      </c>
      <c r="JE90" s="12">
        <v>12086</v>
      </c>
      <c r="JF90" s="12">
        <v>0</v>
      </c>
      <c r="JG90" s="12">
        <v>0</v>
      </c>
      <c r="JH90" s="12">
        <v>0</v>
      </c>
      <c r="JI90" s="12">
        <v>0</v>
      </c>
      <c r="JJ90" s="12">
        <v>0</v>
      </c>
      <c r="JK90" s="12">
        <v>0</v>
      </c>
      <c r="JL90" s="12">
        <v>0</v>
      </c>
      <c r="JM90" s="12">
        <v>0</v>
      </c>
      <c r="JN90" s="12">
        <v>0</v>
      </c>
      <c r="JO90" s="12">
        <v>0</v>
      </c>
      <c r="JP90" s="12">
        <v>0</v>
      </c>
      <c r="JQ90" s="12">
        <v>0</v>
      </c>
      <c r="JR90" s="12">
        <v>0</v>
      </c>
      <c r="JS90" s="12">
        <v>0</v>
      </c>
      <c r="JT90" s="12">
        <v>0</v>
      </c>
      <c r="JU90" s="12">
        <v>0</v>
      </c>
      <c r="JV90" s="12">
        <v>0</v>
      </c>
      <c r="JW90" s="12">
        <v>0</v>
      </c>
      <c r="JX90" s="12">
        <v>0</v>
      </c>
      <c r="JY90" s="12">
        <v>0</v>
      </c>
      <c r="JZ90" s="12">
        <v>0</v>
      </c>
      <c r="KA90" s="12">
        <v>0</v>
      </c>
      <c r="KB90" s="12">
        <v>0</v>
      </c>
      <c r="KC90" s="12">
        <v>0</v>
      </c>
      <c r="KD90" s="12">
        <v>0</v>
      </c>
      <c r="KE90" s="12">
        <v>1814</v>
      </c>
      <c r="KF90" s="12">
        <v>3944</v>
      </c>
      <c r="KG90" s="12">
        <v>3300</v>
      </c>
      <c r="KH90" s="12">
        <v>2021</v>
      </c>
      <c r="KI90" s="12">
        <v>0</v>
      </c>
      <c r="KJ90" s="12">
        <v>0</v>
      </c>
      <c r="KK90" s="12">
        <v>0</v>
      </c>
      <c r="KL90" s="12">
        <v>0</v>
      </c>
      <c r="KM90" s="12">
        <v>0</v>
      </c>
      <c r="KN90" s="12">
        <v>0</v>
      </c>
      <c r="KO90" s="12">
        <v>0</v>
      </c>
      <c r="KP90" s="12">
        <v>0</v>
      </c>
      <c r="KQ90" s="12">
        <v>0</v>
      </c>
      <c r="KR90" s="12">
        <v>0</v>
      </c>
      <c r="KS90" s="12">
        <v>0</v>
      </c>
      <c r="KT90" s="12">
        <v>0</v>
      </c>
      <c r="KU90" s="12">
        <v>0</v>
      </c>
      <c r="KV90" s="12">
        <v>0</v>
      </c>
      <c r="KW90" s="12">
        <v>0</v>
      </c>
      <c r="KX90" s="12">
        <v>0</v>
      </c>
      <c r="KY90" s="12">
        <v>0</v>
      </c>
      <c r="KZ90" s="12">
        <v>0</v>
      </c>
      <c r="LA90" s="12">
        <v>0</v>
      </c>
      <c r="LB90" s="12">
        <v>11028</v>
      </c>
      <c r="LC90" s="12">
        <v>6509</v>
      </c>
      <c r="LD90" s="12">
        <v>6121</v>
      </c>
      <c r="LE90" s="12">
        <v>8358</v>
      </c>
      <c r="LF90" s="12">
        <v>4953</v>
      </c>
      <c r="LG90" s="12">
        <v>0</v>
      </c>
      <c r="LH90" s="12">
        <v>0</v>
      </c>
      <c r="LI90" s="12">
        <v>0</v>
      </c>
      <c r="LJ90" s="12">
        <v>0</v>
      </c>
      <c r="LK90" s="12">
        <v>0</v>
      </c>
      <c r="LL90" s="12">
        <v>0</v>
      </c>
      <c r="LM90" s="12">
        <v>0</v>
      </c>
      <c r="LN90" s="12">
        <v>0</v>
      </c>
      <c r="LO90" s="12">
        <v>0</v>
      </c>
      <c r="LP90" s="12">
        <v>0</v>
      </c>
      <c r="LQ90" s="12">
        <v>0</v>
      </c>
      <c r="LR90" s="12">
        <v>0</v>
      </c>
      <c r="LS90" s="12">
        <v>0</v>
      </c>
      <c r="LT90" s="12">
        <v>0</v>
      </c>
      <c r="LU90" s="12">
        <v>5139</v>
      </c>
      <c r="LV90" s="12">
        <v>7504</v>
      </c>
      <c r="LW90" s="12">
        <v>0</v>
      </c>
      <c r="LX90" s="12">
        <v>0</v>
      </c>
      <c r="LY90" s="12">
        <v>0</v>
      </c>
      <c r="LZ90" s="12">
        <v>0</v>
      </c>
      <c r="MA90" s="12">
        <v>0</v>
      </c>
      <c r="MB90" s="12">
        <v>0</v>
      </c>
      <c r="MC90" s="12">
        <v>0</v>
      </c>
      <c r="MD90" s="12">
        <v>0</v>
      </c>
      <c r="ME90" s="12">
        <v>0</v>
      </c>
      <c r="MF90" s="12">
        <v>0</v>
      </c>
      <c r="MG90" s="12">
        <v>9961</v>
      </c>
      <c r="MH90" s="12">
        <v>0</v>
      </c>
      <c r="MI90" s="12">
        <v>0</v>
      </c>
      <c r="MJ90" s="12">
        <v>0</v>
      </c>
      <c r="MK90" s="12">
        <v>0</v>
      </c>
      <c r="ML90" s="12">
        <v>0</v>
      </c>
      <c r="MM90" s="12">
        <v>0</v>
      </c>
      <c r="MN90" s="12">
        <v>0</v>
      </c>
    </row>
    <row r="91" spans="1:352">
      <c r="A91" s="11" t="s">
        <v>788</v>
      </c>
      <c r="B91" s="11" t="s">
        <v>789</v>
      </c>
      <c r="C91" s="11" t="s">
        <v>790</v>
      </c>
      <c r="D91" s="12">
        <v>93751</v>
      </c>
      <c r="E91" s="12">
        <v>65551</v>
      </c>
      <c r="F91" s="13">
        <v>0.69920320849910933</v>
      </c>
      <c r="G91" s="12">
        <v>0</v>
      </c>
      <c r="H91" s="12">
        <v>0</v>
      </c>
      <c r="I91" s="12">
        <v>29</v>
      </c>
      <c r="J91" s="12">
        <v>27318</v>
      </c>
      <c r="K91" s="12">
        <v>344</v>
      </c>
      <c r="L91" s="12">
        <v>0</v>
      </c>
      <c r="M91" s="12">
        <v>1</v>
      </c>
      <c r="N91" s="12">
        <v>0</v>
      </c>
      <c r="O91" s="12">
        <v>0</v>
      </c>
      <c r="P91" s="12">
        <v>3264</v>
      </c>
      <c r="Q91" s="12">
        <v>2</v>
      </c>
      <c r="R91" s="12">
        <v>0</v>
      </c>
      <c r="S91" s="12">
        <v>0</v>
      </c>
      <c r="T91" s="12">
        <v>0</v>
      </c>
      <c r="U91" s="12">
        <v>17</v>
      </c>
      <c r="V91" s="12">
        <v>178</v>
      </c>
      <c r="W91" s="12">
        <v>0</v>
      </c>
      <c r="X91" s="12">
        <v>0</v>
      </c>
      <c r="Y91" s="12">
        <v>1</v>
      </c>
      <c r="Z91" s="12">
        <v>689</v>
      </c>
      <c r="AA91" s="12">
        <v>0</v>
      </c>
      <c r="AB91" s="12">
        <v>0</v>
      </c>
      <c r="AC91" s="12">
        <v>32498</v>
      </c>
      <c r="AD91" s="12">
        <v>938</v>
      </c>
      <c r="AE91" s="12">
        <v>1428</v>
      </c>
      <c r="AF91" s="12">
        <v>37532</v>
      </c>
      <c r="AG91" s="12">
        <v>877</v>
      </c>
      <c r="AH91" s="12">
        <v>0</v>
      </c>
      <c r="AI91" s="12">
        <v>22393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40120</v>
      </c>
      <c r="AV91" s="12">
        <v>21797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41305</v>
      </c>
      <c r="CC91" s="12">
        <v>19894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35795</v>
      </c>
      <c r="DL91" s="12">
        <v>25131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0</v>
      </c>
      <c r="HR91" s="12">
        <v>0</v>
      </c>
      <c r="HS91" s="12">
        <v>0</v>
      </c>
      <c r="HT91" s="12">
        <v>0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0</v>
      </c>
      <c r="IK91" s="12">
        <v>0</v>
      </c>
      <c r="IL91" s="12">
        <v>0</v>
      </c>
      <c r="IM91" s="12">
        <v>0</v>
      </c>
      <c r="IN91" s="12">
        <v>0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0</v>
      </c>
      <c r="IW91" s="12">
        <v>0</v>
      </c>
      <c r="IX91" s="12">
        <v>0</v>
      </c>
      <c r="IY91" s="12">
        <v>0</v>
      </c>
      <c r="IZ91" s="12">
        <v>0</v>
      </c>
      <c r="JA91" s="12">
        <v>0</v>
      </c>
      <c r="JB91" s="12">
        <v>0</v>
      </c>
      <c r="JC91" s="12">
        <v>0</v>
      </c>
      <c r="JD91" s="12">
        <v>0</v>
      </c>
      <c r="JE91" s="12">
        <v>0</v>
      </c>
      <c r="JF91" s="12">
        <v>0</v>
      </c>
      <c r="JG91" s="12">
        <v>0</v>
      </c>
      <c r="JH91" s="12">
        <v>0</v>
      </c>
      <c r="JI91" s="12">
        <v>0</v>
      </c>
      <c r="JJ91" s="12">
        <v>0</v>
      </c>
      <c r="JK91" s="12">
        <v>0</v>
      </c>
      <c r="JL91" s="12">
        <v>0</v>
      </c>
      <c r="JM91" s="12">
        <v>0</v>
      </c>
      <c r="JN91" s="12">
        <v>0</v>
      </c>
      <c r="JO91" s="12">
        <v>0</v>
      </c>
      <c r="JP91" s="12">
        <v>0</v>
      </c>
      <c r="JQ91" s="12">
        <v>0</v>
      </c>
      <c r="JR91" s="12">
        <v>0</v>
      </c>
      <c r="JS91" s="12">
        <v>0</v>
      </c>
      <c r="JT91" s="12">
        <v>0</v>
      </c>
      <c r="JU91" s="12">
        <v>0</v>
      </c>
      <c r="JV91" s="12">
        <v>0</v>
      </c>
      <c r="JW91" s="12">
        <v>0</v>
      </c>
      <c r="JX91" s="12">
        <v>0</v>
      </c>
      <c r="JY91" s="12">
        <v>0</v>
      </c>
      <c r="JZ91" s="12">
        <v>0</v>
      </c>
      <c r="KA91" s="12">
        <v>0</v>
      </c>
      <c r="KB91" s="12">
        <v>0</v>
      </c>
      <c r="KC91" s="12">
        <v>0</v>
      </c>
      <c r="KD91" s="12">
        <v>0</v>
      </c>
      <c r="KE91" s="12">
        <v>0</v>
      </c>
      <c r="KF91" s="12">
        <v>0</v>
      </c>
      <c r="KG91" s="12">
        <v>0</v>
      </c>
      <c r="KH91" s="12">
        <v>0</v>
      </c>
      <c r="KI91" s="12">
        <v>0</v>
      </c>
      <c r="KJ91" s="12">
        <v>0</v>
      </c>
      <c r="KK91" s="12">
        <v>0</v>
      </c>
      <c r="KL91" s="12">
        <v>0</v>
      </c>
      <c r="KM91" s="12">
        <v>0</v>
      </c>
      <c r="KN91" s="12">
        <v>0</v>
      </c>
      <c r="KO91" s="12">
        <v>0</v>
      </c>
      <c r="KP91" s="12">
        <v>0</v>
      </c>
      <c r="KQ91" s="12">
        <v>0</v>
      </c>
      <c r="KR91" s="12">
        <v>0</v>
      </c>
      <c r="KS91" s="12">
        <v>0</v>
      </c>
      <c r="KT91" s="12">
        <v>0</v>
      </c>
      <c r="KU91" s="12">
        <v>0</v>
      </c>
      <c r="KV91" s="12">
        <v>0</v>
      </c>
      <c r="KW91" s="12">
        <v>0</v>
      </c>
      <c r="KX91" s="12">
        <v>0</v>
      </c>
      <c r="KY91" s="12">
        <v>0</v>
      </c>
      <c r="KZ91" s="12">
        <v>0</v>
      </c>
      <c r="LA91" s="12">
        <v>0</v>
      </c>
      <c r="LB91" s="12">
        <v>43129</v>
      </c>
      <c r="LC91" s="12">
        <v>22809</v>
      </c>
      <c r="LD91" s="12">
        <v>23067</v>
      </c>
      <c r="LE91" s="12">
        <v>29230</v>
      </c>
      <c r="LF91" s="12">
        <v>20423</v>
      </c>
      <c r="LG91" s="12">
        <v>0</v>
      </c>
      <c r="LH91" s="12">
        <v>0</v>
      </c>
      <c r="LI91" s="12">
        <v>0</v>
      </c>
      <c r="LJ91" s="12">
        <v>0</v>
      </c>
      <c r="LK91" s="12">
        <v>0</v>
      </c>
      <c r="LL91" s="12">
        <v>0</v>
      </c>
      <c r="LM91" s="12">
        <v>0</v>
      </c>
      <c r="LN91" s="12">
        <v>0</v>
      </c>
      <c r="LO91" s="12">
        <v>0</v>
      </c>
      <c r="LP91" s="12">
        <v>0</v>
      </c>
      <c r="LQ91" s="12">
        <v>0</v>
      </c>
      <c r="LR91" s="12">
        <v>0</v>
      </c>
      <c r="LS91" s="12">
        <v>0</v>
      </c>
      <c r="LT91" s="12">
        <v>0</v>
      </c>
      <c r="LU91" s="12">
        <v>20446</v>
      </c>
      <c r="LV91" s="12">
        <v>27277</v>
      </c>
      <c r="LW91" s="12">
        <v>0</v>
      </c>
      <c r="LX91" s="12">
        <v>0</v>
      </c>
      <c r="LY91" s="12">
        <v>0</v>
      </c>
      <c r="LZ91" s="12">
        <v>0</v>
      </c>
      <c r="MA91" s="12">
        <v>0</v>
      </c>
      <c r="MB91" s="12">
        <v>0</v>
      </c>
      <c r="MC91" s="12">
        <v>0</v>
      </c>
      <c r="MD91" s="12">
        <v>0</v>
      </c>
      <c r="ME91" s="12">
        <v>0</v>
      </c>
      <c r="MF91" s="12">
        <v>0</v>
      </c>
      <c r="MG91" s="12">
        <v>40768</v>
      </c>
      <c r="MH91" s="12">
        <v>0</v>
      </c>
      <c r="MI91" s="12">
        <v>0</v>
      </c>
      <c r="MJ91" s="12">
        <v>0</v>
      </c>
      <c r="MK91" s="12">
        <v>0</v>
      </c>
      <c r="ML91" s="12">
        <v>0</v>
      </c>
      <c r="MM91" s="12">
        <v>0</v>
      </c>
      <c r="MN91" s="12">
        <v>0</v>
      </c>
    </row>
    <row r="92" spans="1:352">
      <c r="A92" s="11" t="s">
        <v>791</v>
      </c>
      <c r="B92" s="11" t="s">
        <v>792</v>
      </c>
      <c r="C92" s="11" t="s">
        <v>793</v>
      </c>
      <c r="D92" s="12">
        <v>15586</v>
      </c>
      <c r="E92" s="12">
        <v>10733</v>
      </c>
      <c r="F92" s="13">
        <v>0.68863082253304242</v>
      </c>
      <c r="G92" s="12">
        <v>0</v>
      </c>
      <c r="H92" s="12">
        <v>0</v>
      </c>
      <c r="I92" s="12">
        <v>8</v>
      </c>
      <c r="J92" s="12">
        <v>2515</v>
      </c>
      <c r="K92" s="12">
        <v>63</v>
      </c>
      <c r="L92" s="12">
        <v>0</v>
      </c>
      <c r="M92" s="12">
        <v>1</v>
      </c>
      <c r="N92" s="12">
        <v>2</v>
      </c>
      <c r="O92" s="12">
        <v>0</v>
      </c>
      <c r="P92" s="12">
        <v>437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13</v>
      </c>
      <c r="W92" s="12">
        <v>0</v>
      </c>
      <c r="X92" s="12">
        <v>0</v>
      </c>
      <c r="Y92" s="12">
        <v>0</v>
      </c>
      <c r="Z92" s="12">
        <v>85</v>
      </c>
      <c r="AA92" s="12">
        <v>0</v>
      </c>
      <c r="AB92" s="12">
        <v>0</v>
      </c>
      <c r="AC92" s="12">
        <v>7468</v>
      </c>
      <c r="AD92" s="12">
        <v>193</v>
      </c>
      <c r="AE92" s="12">
        <v>133</v>
      </c>
      <c r="AF92" s="12">
        <v>7735</v>
      </c>
      <c r="AG92" s="12">
        <v>153</v>
      </c>
      <c r="AH92" s="12">
        <v>2</v>
      </c>
      <c r="AI92" s="12">
        <v>2124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7898</v>
      </c>
      <c r="AV92" s="12">
        <v>1957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7514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0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0</v>
      </c>
      <c r="HM92" s="12">
        <v>0</v>
      </c>
      <c r="HN92" s="12">
        <v>0</v>
      </c>
      <c r="HO92" s="12">
        <v>0</v>
      </c>
      <c r="HP92" s="12">
        <v>0</v>
      </c>
      <c r="HQ92" s="12">
        <v>0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0</v>
      </c>
      <c r="HY92" s="12">
        <v>0</v>
      </c>
      <c r="HZ92" s="12">
        <v>0</v>
      </c>
      <c r="IA92" s="12">
        <v>0</v>
      </c>
      <c r="IB92" s="12">
        <v>0</v>
      </c>
      <c r="IC92" s="12">
        <v>0</v>
      </c>
      <c r="ID92" s="12">
        <v>0</v>
      </c>
      <c r="IE92" s="12">
        <v>0</v>
      </c>
      <c r="IF92" s="12">
        <v>0</v>
      </c>
      <c r="IG92" s="12">
        <v>0</v>
      </c>
      <c r="IH92" s="12">
        <v>0</v>
      </c>
      <c r="II92" s="12">
        <v>0</v>
      </c>
      <c r="IJ92" s="12">
        <v>0</v>
      </c>
      <c r="IK92" s="12">
        <v>0</v>
      </c>
      <c r="IL92" s="12">
        <v>0</v>
      </c>
      <c r="IM92" s="12">
        <v>0</v>
      </c>
      <c r="IN92" s="12">
        <v>0</v>
      </c>
      <c r="IO92" s="12">
        <v>0</v>
      </c>
      <c r="IP92" s="12">
        <v>0</v>
      </c>
      <c r="IQ92" s="12">
        <v>0</v>
      </c>
      <c r="IR92" s="12">
        <v>0</v>
      </c>
      <c r="IS92" s="12">
        <v>0</v>
      </c>
      <c r="IT92" s="12">
        <v>0</v>
      </c>
      <c r="IU92" s="12">
        <v>0</v>
      </c>
      <c r="IV92" s="12">
        <v>0</v>
      </c>
      <c r="IW92" s="12">
        <v>0</v>
      </c>
      <c r="IX92" s="12">
        <v>0</v>
      </c>
      <c r="IY92" s="12">
        <v>0</v>
      </c>
      <c r="IZ92" s="12">
        <v>0</v>
      </c>
      <c r="JA92" s="12">
        <v>0</v>
      </c>
      <c r="JB92" s="12">
        <v>0</v>
      </c>
      <c r="JC92" s="12">
        <v>0</v>
      </c>
      <c r="JD92" s="12">
        <v>0</v>
      </c>
      <c r="JE92" s="12">
        <v>0</v>
      </c>
      <c r="JF92" s="12">
        <v>0</v>
      </c>
      <c r="JG92" s="12">
        <v>0</v>
      </c>
      <c r="JH92" s="12">
        <v>0</v>
      </c>
      <c r="JI92" s="12">
        <v>0</v>
      </c>
      <c r="JJ92" s="12">
        <v>0</v>
      </c>
      <c r="JK92" s="12">
        <v>0</v>
      </c>
      <c r="JL92" s="12">
        <v>0</v>
      </c>
      <c r="JM92" s="12">
        <v>0</v>
      </c>
      <c r="JN92" s="12">
        <v>7382</v>
      </c>
      <c r="JO92" s="12">
        <v>0</v>
      </c>
      <c r="JP92" s="12">
        <v>0</v>
      </c>
      <c r="JQ92" s="12">
        <v>0</v>
      </c>
      <c r="JR92" s="12">
        <v>0</v>
      </c>
      <c r="JS92" s="12">
        <v>0</v>
      </c>
      <c r="JT92" s="12">
        <v>0</v>
      </c>
      <c r="JU92" s="12">
        <v>0</v>
      </c>
      <c r="JV92" s="12">
        <v>0</v>
      </c>
      <c r="JW92" s="12">
        <v>0</v>
      </c>
      <c r="JX92" s="12">
        <v>0</v>
      </c>
      <c r="JY92" s="12">
        <v>0</v>
      </c>
      <c r="JZ92" s="12">
        <v>0</v>
      </c>
      <c r="KA92" s="12">
        <v>0</v>
      </c>
      <c r="KB92" s="12">
        <v>0</v>
      </c>
      <c r="KC92" s="12">
        <v>0</v>
      </c>
      <c r="KD92" s="12">
        <v>0</v>
      </c>
      <c r="KE92" s="12">
        <v>2541</v>
      </c>
      <c r="KF92" s="12">
        <v>2565</v>
      </c>
      <c r="KG92" s="12">
        <v>1566</v>
      </c>
      <c r="KH92" s="12">
        <v>859</v>
      </c>
      <c r="KI92" s="12">
        <v>0</v>
      </c>
      <c r="KJ92" s="12">
        <v>0</v>
      </c>
      <c r="KK92" s="12">
        <v>0</v>
      </c>
      <c r="KL92" s="12">
        <v>0</v>
      </c>
      <c r="KM92" s="12">
        <v>0</v>
      </c>
      <c r="KN92" s="12">
        <v>0</v>
      </c>
      <c r="KO92" s="12">
        <v>0</v>
      </c>
      <c r="KP92" s="12">
        <v>0</v>
      </c>
      <c r="KQ92" s="12">
        <v>0</v>
      </c>
      <c r="KR92" s="12">
        <v>0</v>
      </c>
      <c r="KS92" s="12">
        <v>0</v>
      </c>
      <c r="KT92" s="12">
        <v>0</v>
      </c>
      <c r="KU92" s="12">
        <v>0</v>
      </c>
      <c r="KV92" s="12">
        <v>0</v>
      </c>
      <c r="KW92" s="12">
        <v>0</v>
      </c>
      <c r="KX92" s="12">
        <v>0</v>
      </c>
      <c r="KY92" s="12">
        <v>0</v>
      </c>
      <c r="KZ92" s="12">
        <v>0</v>
      </c>
      <c r="LA92" s="12">
        <v>0</v>
      </c>
      <c r="LB92" s="12">
        <v>7280</v>
      </c>
      <c r="LC92" s="12">
        <v>4077</v>
      </c>
      <c r="LD92" s="12">
        <v>3731</v>
      </c>
      <c r="LE92" s="12">
        <v>5813</v>
      </c>
      <c r="LF92" s="12">
        <v>2646</v>
      </c>
      <c r="LG92" s="12">
        <v>0</v>
      </c>
      <c r="LH92" s="12">
        <v>0</v>
      </c>
      <c r="LI92" s="12">
        <v>0</v>
      </c>
      <c r="LJ92" s="12">
        <v>0</v>
      </c>
      <c r="LK92" s="12">
        <v>0</v>
      </c>
      <c r="LL92" s="12">
        <v>0</v>
      </c>
      <c r="LM92" s="12">
        <v>0</v>
      </c>
      <c r="LN92" s="12">
        <v>0</v>
      </c>
      <c r="LO92" s="12">
        <v>2425</v>
      </c>
      <c r="LP92" s="12">
        <v>4977</v>
      </c>
      <c r="LQ92" s="12">
        <v>0</v>
      </c>
      <c r="LR92" s="12">
        <v>0</v>
      </c>
      <c r="LS92" s="12">
        <v>0</v>
      </c>
      <c r="LT92" s="12">
        <v>0</v>
      </c>
      <c r="LU92" s="12">
        <v>0</v>
      </c>
      <c r="LV92" s="12">
        <v>0</v>
      </c>
      <c r="LW92" s="12">
        <v>0</v>
      </c>
      <c r="LX92" s="12">
        <v>0</v>
      </c>
      <c r="LY92" s="12">
        <v>0</v>
      </c>
      <c r="LZ92" s="12">
        <v>0</v>
      </c>
      <c r="MA92" s="12">
        <v>0</v>
      </c>
      <c r="MB92" s="12">
        <v>0</v>
      </c>
      <c r="MC92" s="12">
        <v>0</v>
      </c>
      <c r="MD92" s="12">
        <v>0</v>
      </c>
      <c r="ME92" s="12">
        <v>0</v>
      </c>
      <c r="MF92" s="12">
        <v>0</v>
      </c>
      <c r="MG92" s="12">
        <v>0</v>
      </c>
      <c r="MH92" s="12">
        <v>0</v>
      </c>
      <c r="MI92" s="12">
        <v>0</v>
      </c>
      <c r="MJ92" s="12">
        <v>0</v>
      </c>
      <c r="MK92" s="12">
        <v>6775</v>
      </c>
      <c r="ML92" s="12">
        <v>0</v>
      </c>
      <c r="MM92" s="12">
        <v>0</v>
      </c>
      <c r="MN92" s="12">
        <v>0</v>
      </c>
    </row>
  </sheetData>
  <mergeCells count="171">
    <mergeCell ref="ME1"/>
    <mergeCell ref="MF1"/>
    <mergeCell ref="MG1"/>
    <mergeCell ref="MH1"/>
    <mergeCell ref="MI1"/>
    <mergeCell ref="MJ1"/>
    <mergeCell ref="MK1"/>
    <mergeCell ref="ML1"/>
    <mergeCell ref="MM1:MN1"/>
    <mergeCell ref="LQ1:LR1"/>
    <mergeCell ref="LS1:LT1"/>
    <mergeCell ref="LU1:LV1"/>
    <mergeCell ref="LW1"/>
    <mergeCell ref="LX1"/>
    <mergeCell ref="LY1:LZ1"/>
    <mergeCell ref="MA1"/>
    <mergeCell ref="MB1:MC1"/>
    <mergeCell ref="MD1"/>
    <mergeCell ref="LG1"/>
    <mergeCell ref="LH1"/>
    <mergeCell ref="LI1"/>
    <mergeCell ref="LJ1"/>
    <mergeCell ref="LK1"/>
    <mergeCell ref="LL1"/>
    <mergeCell ref="LM1"/>
    <mergeCell ref="LN1"/>
    <mergeCell ref="LO1:LP1"/>
    <mergeCell ref="KI1:KJ1"/>
    <mergeCell ref="KK1:KO1"/>
    <mergeCell ref="KP1"/>
    <mergeCell ref="KQ1:KR1"/>
    <mergeCell ref="KS1:KV1"/>
    <mergeCell ref="KW1:LA1"/>
    <mergeCell ref="LB1"/>
    <mergeCell ref="LC1:LD1"/>
    <mergeCell ref="LE1:LF1"/>
    <mergeCell ref="JT1"/>
    <mergeCell ref="JU1"/>
    <mergeCell ref="JV1:JW1"/>
    <mergeCell ref="JX1:JY1"/>
    <mergeCell ref="JZ1"/>
    <mergeCell ref="KA1"/>
    <mergeCell ref="KB1:KC1"/>
    <mergeCell ref="KD1"/>
    <mergeCell ref="KE1:KH1"/>
    <mergeCell ref="JG1:JH1"/>
    <mergeCell ref="JI1:JJ1"/>
    <mergeCell ref="JK1"/>
    <mergeCell ref="JL1:JM1"/>
    <mergeCell ref="JN1"/>
    <mergeCell ref="JO1"/>
    <mergeCell ref="JP1:JQ1"/>
    <mergeCell ref="JR1"/>
    <mergeCell ref="JS1"/>
    <mergeCell ref="IS1:IT1"/>
    <mergeCell ref="IU1:IV1"/>
    <mergeCell ref="IW1:IX1"/>
    <mergeCell ref="IY1:IZ1"/>
    <mergeCell ref="JA1"/>
    <mergeCell ref="JB1:JC1"/>
    <mergeCell ref="JD1"/>
    <mergeCell ref="JE1"/>
    <mergeCell ref="JF1"/>
    <mergeCell ref="HZ1:IA1"/>
    <mergeCell ref="IB1:IC1"/>
    <mergeCell ref="ID1:IE1"/>
    <mergeCell ref="IF1:IH1"/>
    <mergeCell ref="II1:IJ1"/>
    <mergeCell ref="IK1:IL1"/>
    <mergeCell ref="IM1:IN1"/>
    <mergeCell ref="IO1:IP1"/>
    <mergeCell ref="IQ1:IR1"/>
    <mergeCell ref="HG1:HH1"/>
    <mergeCell ref="HI1:HJ1"/>
    <mergeCell ref="HK1:HM1"/>
    <mergeCell ref="HN1:HO1"/>
    <mergeCell ref="HP1:HQ1"/>
    <mergeCell ref="HR1:HS1"/>
    <mergeCell ref="HT1:HU1"/>
    <mergeCell ref="HV1:HW1"/>
    <mergeCell ref="HX1:HY1"/>
    <mergeCell ref="GQ1:GR1"/>
    <mergeCell ref="GS1"/>
    <mergeCell ref="GT1:GU1"/>
    <mergeCell ref="GV1:GW1"/>
    <mergeCell ref="GX1:GY1"/>
    <mergeCell ref="GZ1"/>
    <mergeCell ref="HA1:HB1"/>
    <mergeCell ref="HC1:HD1"/>
    <mergeCell ref="HE1:HF1"/>
    <mergeCell ref="FZ1:GA1"/>
    <mergeCell ref="GB1"/>
    <mergeCell ref="GC1:GD1"/>
    <mergeCell ref="GE1:GF1"/>
    <mergeCell ref="GG1:GH1"/>
    <mergeCell ref="GI1:GJ1"/>
    <mergeCell ref="GK1:GL1"/>
    <mergeCell ref="GM1:GN1"/>
    <mergeCell ref="GO1:GP1"/>
    <mergeCell ref="FI1"/>
    <mergeCell ref="FJ1:FK1"/>
    <mergeCell ref="FL1:FM1"/>
    <mergeCell ref="FN1:FO1"/>
    <mergeCell ref="FP1:FQ1"/>
    <mergeCell ref="FR1:FS1"/>
    <mergeCell ref="FT1:FU1"/>
    <mergeCell ref="FV1:FW1"/>
    <mergeCell ref="FX1:FY1"/>
    <mergeCell ref="EO1:EP1"/>
    <mergeCell ref="EQ1:ER1"/>
    <mergeCell ref="ES1:ET1"/>
    <mergeCell ref="EU1:EV1"/>
    <mergeCell ref="EW1:EX1"/>
    <mergeCell ref="EY1:FB1"/>
    <mergeCell ref="FC1:FD1"/>
    <mergeCell ref="FE1:FF1"/>
    <mergeCell ref="FG1:FH1"/>
    <mergeCell ref="DX1:DY1"/>
    <mergeCell ref="DZ1"/>
    <mergeCell ref="EA1"/>
    <mergeCell ref="EB1"/>
    <mergeCell ref="EC1"/>
    <mergeCell ref="ED1:EE1"/>
    <mergeCell ref="EF1:EI1"/>
    <mergeCell ref="EJ1:EL1"/>
    <mergeCell ref="EM1:EN1"/>
    <mergeCell ref="DH1:DJ1"/>
    <mergeCell ref="DK1:DL1"/>
    <mergeCell ref="DM1"/>
    <mergeCell ref="DN1:DO1"/>
    <mergeCell ref="DP1:DQ1"/>
    <mergeCell ref="DR1"/>
    <mergeCell ref="DS1:DT1"/>
    <mergeCell ref="DU1:DV1"/>
    <mergeCell ref="DW1"/>
    <mergeCell ref="CQ1:CR1"/>
    <mergeCell ref="CS1"/>
    <mergeCell ref="CT1:CV1"/>
    <mergeCell ref="CW1:CX1"/>
    <mergeCell ref="CY1"/>
    <mergeCell ref="CZ1:DA1"/>
    <mergeCell ref="DB1:DC1"/>
    <mergeCell ref="DD1:DE1"/>
    <mergeCell ref="DF1:DG1"/>
    <mergeCell ref="BZ1:CA1"/>
    <mergeCell ref="CB1:CC1"/>
    <mergeCell ref="CD1:CE1"/>
    <mergeCell ref="CF1:CG1"/>
    <mergeCell ref="CH1:CI1"/>
    <mergeCell ref="CJ1:CK1"/>
    <mergeCell ref="CL1"/>
    <mergeCell ref="CM1:CN1"/>
    <mergeCell ref="CO1:CP1"/>
    <mergeCell ref="AY1:BA1"/>
    <mergeCell ref="BB1:BD1"/>
    <mergeCell ref="BE1:BG1"/>
    <mergeCell ref="BH1:BK1"/>
    <mergeCell ref="BL1:BM1"/>
    <mergeCell ref="BN1:BQ1"/>
    <mergeCell ref="BR1:BT1"/>
    <mergeCell ref="BU1:BW1"/>
    <mergeCell ref="BX1:BY1"/>
    <mergeCell ref="A1:F1"/>
    <mergeCell ref="G1:AC1"/>
    <mergeCell ref="AD1:AI1"/>
    <mergeCell ref="AJ1:AM1"/>
    <mergeCell ref="AN1:AP1"/>
    <mergeCell ref="AQ1:AR1"/>
    <mergeCell ref="AS1:AT1"/>
    <mergeCell ref="AU1:AV1"/>
    <mergeCell ref="AW1:AX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29" width="47" bestFit="1" customWidth="1"/>
  </cols>
  <sheetData>
    <row r="1" spans="1:29" ht="150" customHeight="1" thickBot="1">
      <c r="A1" s="18" t="s">
        <v>2673</v>
      </c>
      <c r="B1" s="19"/>
      <c r="C1" s="19"/>
      <c r="D1" s="19"/>
      <c r="E1" s="19"/>
      <c r="F1" s="20"/>
      <c r="G1" s="21" t="s">
        <v>794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5.5" thickTop="1" thickBot="1">
      <c r="A2" s="2" t="s">
        <v>795</v>
      </c>
      <c r="B2" s="3" t="s">
        <v>796</v>
      </c>
      <c r="C2" s="3" t="s">
        <v>797</v>
      </c>
      <c r="D2" s="3" t="s">
        <v>798</v>
      </c>
      <c r="E2" s="3" t="s">
        <v>799</v>
      </c>
      <c r="F2" s="4" t="s">
        <v>800</v>
      </c>
      <c r="G2" s="5" t="s">
        <v>801</v>
      </c>
      <c r="H2" s="5" t="s">
        <v>802</v>
      </c>
      <c r="I2" s="5" t="s">
        <v>803</v>
      </c>
      <c r="J2" s="5" t="s">
        <v>804</v>
      </c>
      <c r="K2" s="5" t="s">
        <v>805</v>
      </c>
      <c r="L2" s="5" t="s">
        <v>806</v>
      </c>
      <c r="M2" s="5" t="s">
        <v>807</v>
      </c>
      <c r="N2" s="5" t="s">
        <v>808</v>
      </c>
      <c r="O2" s="5" t="s">
        <v>809</v>
      </c>
      <c r="P2" s="5" t="s">
        <v>810</v>
      </c>
      <c r="Q2" s="5" t="s">
        <v>811</v>
      </c>
      <c r="R2" s="5" t="s">
        <v>812</v>
      </c>
      <c r="S2" s="5" t="s">
        <v>813</v>
      </c>
      <c r="T2" s="5" t="s">
        <v>814</v>
      </c>
      <c r="U2" s="5" t="s">
        <v>815</v>
      </c>
      <c r="V2" s="5" t="s">
        <v>816</v>
      </c>
      <c r="W2" s="5" t="s">
        <v>817</v>
      </c>
      <c r="X2" s="5" t="s">
        <v>818</v>
      </c>
      <c r="Y2" s="5" t="s">
        <v>819</v>
      </c>
      <c r="Z2" s="5" t="s">
        <v>820</v>
      </c>
      <c r="AA2" s="5" t="s">
        <v>821</v>
      </c>
      <c r="AB2" s="5" t="s">
        <v>822</v>
      </c>
      <c r="AC2" s="5" t="s">
        <v>823</v>
      </c>
    </row>
    <row r="3" spans="1:29">
      <c r="A3" s="6" t="s">
        <v>824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9</v>
      </c>
      <c r="H3" s="8">
        <v>6</v>
      </c>
      <c r="I3" s="8">
        <v>1887</v>
      </c>
      <c r="J3" s="8">
        <v>2394164</v>
      </c>
      <c r="K3" s="8">
        <v>24235</v>
      </c>
      <c r="L3" s="8">
        <v>5</v>
      </c>
      <c r="M3" s="8">
        <v>589</v>
      </c>
      <c r="N3" s="8">
        <v>268</v>
      </c>
      <c r="O3" s="8">
        <v>8</v>
      </c>
      <c r="P3" s="8">
        <v>174498</v>
      </c>
      <c r="Q3" s="8">
        <v>114</v>
      </c>
      <c r="R3" s="8">
        <v>15</v>
      </c>
      <c r="S3" s="8">
        <v>90</v>
      </c>
      <c r="T3" s="8">
        <v>18</v>
      </c>
      <c r="U3" s="8">
        <v>552</v>
      </c>
      <c r="V3" s="8">
        <v>12574</v>
      </c>
      <c r="W3" s="8">
        <v>19</v>
      </c>
      <c r="X3" s="8">
        <v>62</v>
      </c>
      <c r="Y3" s="8">
        <v>62</v>
      </c>
      <c r="Z3" s="8">
        <v>46271</v>
      </c>
      <c r="AA3" s="8">
        <v>30</v>
      </c>
      <c r="AB3" s="8">
        <v>6</v>
      </c>
      <c r="AC3" s="8">
        <v>2841005</v>
      </c>
    </row>
    <row r="4" spans="1:29">
      <c r="A4" s="6" t="s">
        <v>825</v>
      </c>
      <c r="B4" s="9"/>
      <c r="C4" s="9"/>
      <c r="D4" s="9"/>
      <c r="E4" s="9"/>
      <c r="F4" s="9"/>
      <c r="G4" s="10">
        <v>1.6374094944643734E-6</v>
      </c>
      <c r="H4" s="10">
        <v>1.0916063296429156E-6</v>
      </c>
      <c r="I4" s="10">
        <v>3.4331019067269697E-4</v>
      </c>
      <c r="J4" s="10">
        <v>0.4355807627672002</v>
      </c>
      <c r="K4" s="10">
        <v>4.4091798998160099E-3</v>
      </c>
      <c r="L4" s="10">
        <v>9.0967194136909632E-7</v>
      </c>
      <c r="M4" s="10">
        <v>1.0715935469327954E-4</v>
      </c>
      <c r="N4" s="10">
        <v>4.8758416057383563E-5</v>
      </c>
      <c r="O4" s="10">
        <v>1.455475106190554E-6</v>
      </c>
      <c r="P4" s="10">
        <v>3.1747186885004913E-2</v>
      </c>
      <c r="Q4" s="10">
        <v>2.0740520263215394E-5</v>
      </c>
      <c r="R4" s="10">
        <v>2.7290158241072889E-6</v>
      </c>
      <c r="S4" s="10">
        <v>1.6374094944643733E-5</v>
      </c>
      <c r="T4" s="10">
        <v>3.2748189889287469E-6</v>
      </c>
      <c r="U4" s="10">
        <v>1.0042778232714823E-4</v>
      </c>
      <c r="V4" s="10">
        <v>2.2876429981550034E-3</v>
      </c>
      <c r="W4" s="10">
        <v>3.4567533772025661E-6</v>
      </c>
      <c r="X4" s="10">
        <v>1.1279932072976794E-5</v>
      </c>
      <c r="Y4" s="10">
        <v>1.1279932072976794E-5</v>
      </c>
      <c r="Z4" s="10">
        <v>8.4182860798178907E-3</v>
      </c>
      <c r="AA4" s="10">
        <v>5.4580316482145777E-6</v>
      </c>
      <c r="AB4" s="10">
        <v>1.0916063296429156E-6</v>
      </c>
      <c r="AC4" s="10">
        <v>0.5168765067578619</v>
      </c>
    </row>
    <row r="5" spans="1:29">
      <c r="A5" s="11" t="s">
        <v>826</v>
      </c>
      <c r="B5" s="11" t="s">
        <v>827</v>
      </c>
      <c r="C5" s="11" t="s">
        <v>828</v>
      </c>
      <c r="D5" s="12">
        <v>16945</v>
      </c>
      <c r="E5" s="12">
        <v>11583</v>
      </c>
      <c r="F5" s="13">
        <v>0.68356447329595749</v>
      </c>
      <c r="G5" s="12">
        <v>0</v>
      </c>
      <c r="H5" s="12">
        <v>0</v>
      </c>
      <c r="I5" s="12">
        <v>16</v>
      </c>
      <c r="J5" s="12">
        <v>2326</v>
      </c>
      <c r="K5" s="12">
        <v>62</v>
      </c>
      <c r="L5" s="12">
        <v>0</v>
      </c>
      <c r="M5" s="12">
        <v>0</v>
      </c>
      <c r="N5" s="12">
        <v>4</v>
      </c>
      <c r="O5" s="12">
        <v>0</v>
      </c>
      <c r="P5" s="12">
        <v>226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17</v>
      </c>
      <c r="W5" s="12">
        <v>0</v>
      </c>
      <c r="X5" s="12">
        <v>2</v>
      </c>
      <c r="Y5" s="12">
        <v>0</v>
      </c>
      <c r="Z5" s="12">
        <v>47</v>
      </c>
      <c r="AA5" s="12">
        <v>0</v>
      </c>
      <c r="AB5" s="12">
        <v>0</v>
      </c>
      <c r="AC5" s="12">
        <v>8659</v>
      </c>
    </row>
    <row r="6" spans="1:29">
      <c r="A6" s="11" t="s">
        <v>829</v>
      </c>
      <c r="B6" s="11" t="s">
        <v>830</v>
      </c>
      <c r="C6" s="11" t="s">
        <v>831</v>
      </c>
      <c r="D6" s="12">
        <v>68054</v>
      </c>
      <c r="E6" s="12">
        <v>46735</v>
      </c>
      <c r="F6" s="13">
        <v>0.68673406412554738</v>
      </c>
      <c r="G6" s="12">
        <v>0</v>
      </c>
      <c r="H6" s="12">
        <v>0</v>
      </c>
      <c r="I6" s="12">
        <v>8</v>
      </c>
      <c r="J6" s="12">
        <v>13294</v>
      </c>
      <c r="K6" s="12">
        <v>225</v>
      </c>
      <c r="L6" s="12">
        <v>0</v>
      </c>
      <c r="M6" s="12">
        <v>0</v>
      </c>
      <c r="N6" s="12">
        <v>0</v>
      </c>
      <c r="O6" s="12">
        <v>0</v>
      </c>
      <c r="P6" s="12">
        <v>1486</v>
      </c>
      <c r="Q6" s="12">
        <v>0</v>
      </c>
      <c r="R6" s="12">
        <v>0</v>
      </c>
      <c r="S6" s="12">
        <v>0</v>
      </c>
      <c r="T6" s="12">
        <v>0</v>
      </c>
      <c r="U6" s="12">
        <v>2</v>
      </c>
      <c r="V6" s="12">
        <v>68</v>
      </c>
      <c r="W6" s="12">
        <v>0</v>
      </c>
      <c r="X6" s="12">
        <v>1</v>
      </c>
      <c r="Y6" s="12">
        <v>0</v>
      </c>
      <c r="Z6" s="12">
        <v>323</v>
      </c>
      <c r="AA6" s="12">
        <v>0</v>
      </c>
      <c r="AB6" s="12">
        <v>0</v>
      </c>
      <c r="AC6" s="12">
        <v>30487</v>
      </c>
    </row>
    <row r="7" spans="1:29">
      <c r="A7" s="11" t="s">
        <v>832</v>
      </c>
      <c r="B7" s="11" t="s">
        <v>833</v>
      </c>
      <c r="C7" s="11" t="s">
        <v>834</v>
      </c>
      <c r="D7" s="12">
        <v>35452</v>
      </c>
      <c r="E7" s="12">
        <v>25104</v>
      </c>
      <c r="F7" s="13">
        <v>0.70811237729888299</v>
      </c>
      <c r="G7" s="12">
        <v>0</v>
      </c>
      <c r="H7" s="12">
        <v>0</v>
      </c>
      <c r="I7" s="12">
        <v>15</v>
      </c>
      <c r="J7" s="12">
        <v>5740</v>
      </c>
      <c r="K7" s="12">
        <v>183</v>
      </c>
      <c r="L7" s="12">
        <v>0</v>
      </c>
      <c r="M7" s="12">
        <v>0</v>
      </c>
      <c r="N7" s="12">
        <v>1</v>
      </c>
      <c r="O7" s="12">
        <v>0</v>
      </c>
      <c r="P7" s="12">
        <v>906</v>
      </c>
      <c r="Q7" s="12">
        <v>1</v>
      </c>
      <c r="R7" s="12">
        <v>0</v>
      </c>
      <c r="S7" s="12">
        <v>0</v>
      </c>
      <c r="T7" s="12">
        <v>0</v>
      </c>
      <c r="U7" s="12">
        <v>5</v>
      </c>
      <c r="V7" s="12">
        <v>61</v>
      </c>
      <c r="W7" s="12">
        <v>0</v>
      </c>
      <c r="X7" s="12">
        <v>0</v>
      </c>
      <c r="Y7" s="12">
        <v>0</v>
      </c>
      <c r="Z7" s="12">
        <v>185</v>
      </c>
      <c r="AA7" s="12">
        <v>0</v>
      </c>
      <c r="AB7" s="12">
        <v>0</v>
      </c>
      <c r="AC7" s="12">
        <v>17493</v>
      </c>
    </row>
    <row r="8" spans="1:29">
      <c r="A8" s="11" t="s">
        <v>835</v>
      </c>
      <c r="B8" s="11" t="s">
        <v>836</v>
      </c>
      <c r="C8" s="11" t="s">
        <v>837</v>
      </c>
      <c r="D8" s="12">
        <v>60624</v>
      </c>
      <c r="E8" s="12">
        <v>41797</v>
      </c>
      <c r="F8" s="13">
        <v>0.68944642385853783</v>
      </c>
      <c r="G8" s="12">
        <v>0</v>
      </c>
      <c r="H8" s="12">
        <v>0</v>
      </c>
      <c r="I8" s="12">
        <v>4</v>
      </c>
      <c r="J8" s="12">
        <v>15577</v>
      </c>
      <c r="K8" s="12">
        <v>271</v>
      </c>
      <c r="L8" s="12">
        <v>0</v>
      </c>
      <c r="M8" s="12">
        <v>1</v>
      </c>
      <c r="N8" s="12">
        <v>3</v>
      </c>
      <c r="O8" s="12">
        <v>0</v>
      </c>
      <c r="P8" s="12">
        <v>1213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51</v>
      </c>
      <c r="W8" s="12">
        <v>0</v>
      </c>
      <c r="X8" s="12">
        <v>1</v>
      </c>
      <c r="Y8" s="12">
        <v>0</v>
      </c>
      <c r="Z8" s="12">
        <v>427</v>
      </c>
      <c r="AA8" s="12">
        <v>0</v>
      </c>
      <c r="AB8" s="12">
        <v>0</v>
      </c>
      <c r="AC8" s="12">
        <v>23318</v>
      </c>
    </row>
    <row r="9" spans="1:29">
      <c r="A9" s="11" t="s">
        <v>838</v>
      </c>
      <c r="B9" s="11" t="s">
        <v>839</v>
      </c>
      <c r="C9" s="11" t="s">
        <v>840</v>
      </c>
      <c r="D9" s="12">
        <v>45418</v>
      </c>
      <c r="E9" s="12">
        <v>30042</v>
      </c>
      <c r="F9" s="13">
        <v>0.66145581047161917</v>
      </c>
      <c r="G9" s="12">
        <v>0</v>
      </c>
      <c r="H9" s="12">
        <v>0</v>
      </c>
      <c r="I9" s="12">
        <v>8</v>
      </c>
      <c r="J9" s="12">
        <v>16370</v>
      </c>
      <c r="K9" s="12">
        <v>130</v>
      </c>
      <c r="L9" s="12">
        <v>0</v>
      </c>
      <c r="M9" s="12">
        <v>0</v>
      </c>
      <c r="N9" s="12">
        <v>0</v>
      </c>
      <c r="O9" s="12">
        <v>0</v>
      </c>
      <c r="P9" s="12">
        <v>1012</v>
      </c>
      <c r="Q9" s="12">
        <v>0</v>
      </c>
      <c r="R9" s="12">
        <v>0</v>
      </c>
      <c r="S9" s="12">
        <v>0</v>
      </c>
      <c r="T9" s="12">
        <v>0</v>
      </c>
      <c r="U9" s="12">
        <v>6</v>
      </c>
      <c r="V9" s="12">
        <v>24</v>
      </c>
      <c r="W9" s="12">
        <v>0</v>
      </c>
      <c r="X9" s="12">
        <v>0</v>
      </c>
      <c r="Y9" s="12">
        <v>0</v>
      </c>
      <c r="Z9" s="12">
        <v>539</v>
      </c>
      <c r="AA9" s="12">
        <v>0</v>
      </c>
      <c r="AB9" s="12">
        <v>0</v>
      </c>
      <c r="AC9" s="12">
        <v>11354</v>
      </c>
    </row>
    <row r="10" spans="1:29">
      <c r="A10" s="11" t="s">
        <v>841</v>
      </c>
      <c r="B10" s="11" t="s">
        <v>842</v>
      </c>
      <c r="C10" s="11" t="s">
        <v>843</v>
      </c>
      <c r="D10" s="12">
        <v>31666</v>
      </c>
      <c r="E10" s="12">
        <v>24019</v>
      </c>
      <c r="F10" s="13">
        <v>0.75851070548853661</v>
      </c>
      <c r="G10" s="12">
        <v>0</v>
      </c>
      <c r="H10" s="12">
        <v>0</v>
      </c>
      <c r="I10" s="12">
        <v>3</v>
      </c>
      <c r="J10" s="12">
        <v>3980</v>
      </c>
      <c r="K10" s="12">
        <v>132</v>
      </c>
      <c r="L10" s="12">
        <v>0</v>
      </c>
      <c r="M10" s="12">
        <v>0</v>
      </c>
      <c r="N10" s="12">
        <v>4</v>
      </c>
      <c r="O10" s="12">
        <v>0</v>
      </c>
      <c r="P10" s="12">
        <v>701</v>
      </c>
      <c r="Q10" s="12">
        <v>2</v>
      </c>
      <c r="R10" s="12">
        <v>0</v>
      </c>
      <c r="S10" s="12">
        <v>2</v>
      </c>
      <c r="T10" s="12">
        <v>0</v>
      </c>
      <c r="U10" s="12">
        <v>4</v>
      </c>
      <c r="V10" s="12">
        <v>27</v>
      </c>
      <c r="W10" s="12">
        <v>0</v>
      </c>
      <c r="X10" s="12">
        <v>2</v>
      </c>
      <c r="Y10" s="12">
        <v>0</v>
      </c>
      <c r="Z10" s="12">
        <v>112</v>
      </c>
      <c r="AA10" s="12">
        <v>0</v>
      </c>
      <c r="AB10" s="12">
        <v>0</v>
      </c>
      <c r="AC10" s="12">
        <v>18658</v>
      </c>
    </row>
    <row r="11" spans="1:29">
      <c r="A11" s="11" t="s">
        <v>844</v>
      </c>
      <c r="B11" s="11" t="s">
        <v>845</v>
      </c>
      <c r="C11" s="11" t="s">
        <v>846</v>
      </c>
      <c r="D11" s="12">
        <v>46971</v>
      </c>
      <c r="E11" s="12">
        <v>31848</v>
      </c>
      <c r="F11" s="13">
        <v>0.67803538353452131</v>
      </c>
      <c r="G11" s="12">
        <v>0</v>
      </c>
      <c r="H11" s="12">
        <v>0</v>
      </c>
      <c r="I11" s="12">
        <v>4</v>
      </c>
      <c r="J11" s="12">
        <v>8785</v>
      </c>
      <c r="K11" s="12">
        <v>214</v>
      </c>
      <c r="L11" s="12">
        <v>0</v>
      </c>
      <c r="M11" s="12">
        <v>1</v>
      </c>
      <c r="N11" s="12">
        <v>0</v>
      </c>
      <c r="O11" s="12">
        <v>0</v>
      </c>
      <c r="P11" s="12">
        <v>777</v>
      </c>
      <c r="Q11" s="12">
        <v>0</v>
      </c>
      <c r="R11" s="12">
        <v>0</v>
      </c>
      <c r="S11" s="12">
        <v>0</v>
      </c>
      <c r="T11" s="12">
        <v>0</v>
      </c>
      <c r="U11" s="12">
        <v>3</v>
      </c>
      <c r="V11" s="12">
        <v>34</v>
      </c>
      <c r="W11" s="12">
        <v>0</v>
      </c>
      <c r="X11" s="12">
        <v>0</v>
      </c>
      <c r="Y11" s="12">
        <v>0</v>
      </c>
      <c r="Z11" s="12">
        <v>195</v>
      </c>
      <c r="AA11" s="12">
        <v>1</v>
      </c>
      <c r="AB11" s="12">
        <v>0</v>
      </c>
      <c r="AC11" s="12">
        <v>21108</v>
      </c>
    </row>
    <row r="12" spans="1:29">
      <c r="A12" s="11" t="s">
        <v>847</v>
      </c>
      <c r="B12" s="11" t="s">
        <v>848</v>
      </c>
      <c r="C12" s="11" t="s">
        <v>849</v>
      </c>
      <c r="D12" s="12">
        <v>28405</v>
      </c>
      <c r="E12" s="12">
        <v>19889</v>
      </c>
      <c r="F12" s="13">
        <v>0.70019362788241502</v>
      </c>
      <c r="G12" s="12">
        <v>0</v>
      </c>
      <c r="H12" s="12">
        <v>0</v>
      </c>
      <c r="I12" s="12">
        <v>4</v>
      </c>
      <c r="J12" s="12">
        <v>4353</v>
      </c>
      <c r="K12" s="12">
        <v>95</v>
      </c>
      <c r="L12" s="12">
        <v>0</v>
      </c>
      <c r="M12" s="12">
        <v>1</v>
      </c>
      <c r="N12" s="12">
        <v>2</v>
      </c>
      <c r="O12" s="12">
        <v>0</v>
      </c>
      <c r="P12" s="12">
        <v>431</v>
      </c>
      <c r="Q12" s="12">
        <v>1</v>
      </c>
      <c r="R12" s="12">
        <v>0</v>
      </c>
      <c r="S12" s="12">
        <v>0</v>
      </c>
      <c r="T12" s="12">
        <v>0</v>
      </c>
      <c r="U12" s="12">
        <v>0</v>
      </c>
      <c r="V12" s="12">
        <v>43</v>
      </c>
      <c r="W12" s="12">
        <v>0</v>
      </c>
      <c r="X12" s="12">
        <v>1</v>
      </c>
      <c r="Y12" s="12">
        <v>0</v>
      </c>
      <c r="Z12" s="12">
        <v>103</v>
      </c>
      <c r="AA12" s="12">
        <v>0</v>
      </c>
      <c r="AB12" s="12">
        <v>0</v>
      </c>
      <c r="AC12" s="12">
        <v>14573</v>
      </c>
    </row>
    <row r="13" spans="1:29">
      <c r="A13" s="11" t="s">
        <v>850</v>
      </c>
      <c r="B13" s="11" t="s">
        <v>851</v>
      </c>
      <c r="C13" s="11" t="s">
        <v>852</v>
      </c>
      <c r="D13" s="12">
        <v>247972</v>
      </c>
      <c r="E13" s="12">
        <v>176301</v>
      </c>
      <c r="F13" s="13">
        <v>0.71097139999677383</v>
      </c>
      <c r="G13" s="12">
        <v>0</v>
      </c>
      <c r="H13" s="12">
        <v>0</v>
      </c>
      <c r="I13" s="12">
        <v>71</v>
      </c>
      <c r="J13" s="12">
        <v>58642</v>
      </c>
      <c r="K13" s="12">
        <v>566</v>
      </c>
      <c r="L13" s="12">
        <v>1</v>
      </c>
      <c r="M13" s="12">
        <v>3</v>
      </c>
      <c r="N13" s="12">
        <v>12</v>
      </c>
      <c r="O13" s="12">
        <v>0</v>
      </c>
      <c r="P13" s="12">
        <v>5790</v>
      </c>
      <c r="Q13" s="12">
        <v>3</v>
      </c>
      <c r="R13" s="12">
        <v>1</v>
      </c>
      <c r="S13" s="12">
        <v>0</v>
      </c>
      <c r="T13" s="12">
        <v>0</v>
      </c>
      <c r="U13" s="12">
        <v>16</v>
      </c>
      <c r="V13" s="12">
        <v>579</v>
      </c>
      <c r="W13" s="12">
        <v>0</v>
      </c>
      <c r="X13" s="12">
        <v>3</v>
      </c>
      <c r="Y13" s="12">
        <v>3</v>
      </c>
      <c r="Z13" s="12">
        <v>1173</v>
      </c>
      <c r="AA13" s="12">
        <v>0</v>
      </c>
      <c r="AB13" s="12">
        <v>0</v>
      </c>
      <c r="AC13" s="12">
        <v>106976</v>
      </c>
    </row>
    <row r="14" spans="1:29">
      <c r="A14" s="11" t="s">
        <v>853</v>
      </c>
      <c r="B14" s="11" t="s">
        <v>854</v>
      </c>
      <c r="C14" s="11" t="s">
        <v>855</v>
      </c>
      <c r="D14" s="12">
        <v>18002</v>
      </c>
      <c r="E14" s="12">
        <v>13368</v>
      </c>
      <c r="F14" s="13">
        <v>0.74258415731585381</v>
      </c>
      <c r="G14" s="12">
        <v>0</v>
      </c>
      <c r="H14" s="12">
        <v>0</v>
      </c>
      <c r="I14" s="12">
        <v>10</v>
      </c>
      <c r="J14" s="12">
        <v>3154</v>
      </c>
      <c r="K14" s="12">
        <v>86</v>
      </c>
      <c r="L14" s="12">
        <v>0</v>
      </c>
      <c r="M14" s="12">
        <v>0</v>
      </c>
      <c r="N14" s="12">
        <v>0</v>
      </c>
      <c r="O14" s="12">
        <v>0</v>
      </c>
      <c r="P14" s="12">
        <v>450</v>
      </c>
      <c r="Q14" s="12">
        <v>1</v>
      </c>
      <c r="R14" s="12">
        <v>0</v>
      </c>
      <c r="S14" s="12">
        <v>1</v>
      </c>
      <c r="T14" s="12">
        <v>0</v>
      </c>
      <c r="U14" s="12">
        <v>0</v>
      </c>
      <c r="V14" s="12">
        <v>27</v>
      </c>
      <c r="W14" s="12">
        <v>0</v>
      </c>
      <c r="X14" s="12">
        <v>0</v>
      </c>
      <c r="Y14" s="12">
        <v>0</v>
      </c>
      <c r="Z14" s="12">
        <v>91</v>
      </c>
      <c r="AA14" s="12">
        <v>0</v>
      </c>
      <c r="AB14" s="12">
        <v>0</v>
      </c>
      <c r="AC14" s="12">
        <v>9254</v>
      </c>
    </row>
    <row r="15" spans="1:29">
      <c r="A15" s="11" t="s">
        <v>856</v>
      </c>
      <c r="B15" s="11" t="s">
        <v>857</v>
      </c>
      <c r="C15" s="11" t="s">
        <v>858</v>
      </c>
      <c r="D15" s="12">
        <v>25696</v>
      </c>
      <c r="E15" s="12">
        <v>18548</v>
      </c>
      <c r="F15" s="13">
        <v>0.72182440846824414</v>
      </c>
      <c r="G15" s="12">
        <v>0</v>
      </c>
      <c r="H15" s="12">
        <v>0</v>
      </c>
      <c r="I15" s="12">
        <v>10</v>
      </c>
      <c r="J15" s="12">
        <v>4594</v>
      </c>
      <c r="K15" s="12">
        <v>104</v>
      </c>
      <c r="L15" s="12">
        <v>0</v>
      </c>
      <c r="M15" s="12">
        <v>0</v>
      </c>
      <c r="N15" s="12">
        <v>2</v>
      </c>
      <c r="O15" s="12">
        <v>0</v>
      </c>
      <c r="P15" s="12">
        <v>582</v>
      </c>
      <c r="Q15" s="12">
        <v>0</v>
      </c>
      <c r="R15" s="12">
        <v>0</v>
      </c>
      <c r="S15" s="12">
        <v>0</v>
      </c>
      <c r="T15" s="12">
        <v>0</v>
      </c>
      <c r="U15" s="12">
        <v>1</v>
      </c>
      <c r="V15" s="12">
        <v>33</v>
      </c>
      <c r="W15" s="12">
        <v>0</v>
      </c>
      <c r="X15" s="12">
        <v>0</v>
      </c>
      <c r="Y15" s="12">
        <v>0</v>
      </c>
      <c r="Z15" s="12">
        <v>147</v>
      </c>
      <c r="AA15" s="12">
        <v>0</v>
      </c>
      <c r="AB15" s="12">
        <v>0</v>
      </c>
      <c r="AC15" s="12">
        <v>12631</v>
      </c>
    </row>
    <row r="16" spans="1:29">
      <c r="A16" s="11" t="s">
        <v>859</v>
      </c>
      <c r="B16" s="11" t="s">
        <v>860</v>
      </c>
      <c r="C16" s="11" t="s">
        <v>861</v>
      </c>
      <c r="D16" s="12">
        <v>89006</v>
      </c>
      <c r="E16" s="12">
        <v>62756</v>
      </c>
      <c r="F16" s="13">
        <v>0.70507606228793562</v>
      </c>
      <c r="G16" s="12">
        <v>0</v>
      </c>
      <c r="H16" s="12">
        <v>0</v>
      </c>
      <c r="I16" s="12">
        <v>18</v>
      </c>
      <c r="J16" s="12">
        <v>23328</v>
      </c>
      <c r="K16" s="12">
        <v>326</v>
      </c>
      <c r="L16" s="12">
        <v>0</v>
      </c>
      <c r="M16" s="12">
        <v>6</v>
      </c>
      <c r="N16" s="12">
        <v>10</v>
      </c>
      <c r="O16" s="12">
        <v>0</v>
      </c>
      <c r="P16" s="12">
        <v>1895</v>
      </c>
      <c r="Q16" s="12">
        <v>4</v>
      </c>
      <c r="R16" s="12">
        <v>0</v>
      </c>
      <c r="S16" s="12">
        <v>0</v>
      </c>
      <c r="T16" s="12">
        <v>0</v>
      </c>
      <c r="U16" s="12">
        <v>0</v>
      </c>
      <c r="V16" s="12">
        <v>125</v>
      </c>
      <c r="W16" s="12">
        <v>0</v>
      </c>
      <c r="X16" s="12">
        <v>1</v>
      </c>
      <c r="Y16" s="12">
        <v>0</v>
      </c>
      <c r="Z16" s="12">
        <v>511</v>
      </c>
      <c r="AA16" s="12">
        <v>0</v>
      </c>
      <c r="AB16" s="12">
        <v>0</v>
      </c>
      <c r="AC16" s="12">
        <v>35205</v>
      </c>
    </row>
    <row r="17" spans="1:29">
      <c r="A17" s="11" t="s">
        <v>862</v>
      </c>
      <c r="B17" s="11" t="s">
        <v>863</v>
      </c>
      <c r="C17" s="11" t="s">
        <v>864</v>
      </c>
      <c r="D17" s="12">
        <v>136454</v>
      </c>
      <c r="E17" s="12">
        <v>100859</v>
      </c>
      <c r="F17" s="13">
        <v>0.73914286133055829</v>
      </c>
      <c r="G17" s="12">
        <v>0</v>
      </c>
      <c r="H17" s="12">
        <v>0</v>
      </c>
      <c r="I17" s="12">
        <v>36</v>
      </c>
      <c r="J17" s="12">
        <v>26715</v>
      </c>
      <c r="K17" s="12">
        <v>321</v>
      </c>
      <c r="L17" s="12">
        <v>0</v>
      </c>
      <c r="M17" s="12">
        <v>3</v>
      </c>
      <c r="N17" s="12">
        <v>7</v>
      </c>
      <c r="O17" s="12">
        <v>0</v>
      </c>
      <c r="P17" s="12">
        <v>3504</v>
      </c>
      <c r="Q17" s="12">
        <v>0</v>
      </c>
      <c r="R17" s="12">
        <v>0</v>
      </c>
      <c r="S17" s="12">
        <v>1</v>
      </c>
      <c r="T17" s="12">
        <v>0</v>
      </c>
      <c r="U17" s="12">
        <v>9</v>
      </c>
      <c r="V17" s="12">
        <v>272</v>
      </c>
      <c r="W17" s="12">
        <v>0</v>
      </c>
      <c r="X17" s="12">
        <v>0</v>
      </c>
      <c r="Y17" s="12">
        <v>2</v>
      </c>
      <c r="Z17" s="12">
        <v>728</v>
      </c>
      <c r="AA17" s="12">
        <v>0</v>
      </c>
      <c r="AB17" s="12">
        <v>5</v>
      </c>
      <c r="AC17" s="12">
        <v>67518</v>
      </c>
    </row>
    <row r="18" spans="1:29">
      <c r="A18" s="11" t="s">
        <v>865</v>
      </c>
      <c r="B18" s="11" t="s">
        <v>866</v>
      </c>
      <c r="C18" s="11" t="s">
        <v>867</v>
      </c>
      <c r="D18" s="12">
        <v>26351</v>
      </c>
      <c r="E18" s="12">
        <v>18966</v>
      </c>
      <c r="F18" s="13">
        <v>0.71974498121513419</v>
      </c>
      <c r="G18" s="12">
        <v>0</v>
      </c>
      <c r="H18" s="12">
        <v>0</v>
      </c>
      <c r="I18" s="12">
        <v>10</v>
      </c>
      <c r="J18" s="12">
        <v>4066</v>
      </c>
      <c r="K18" s="12">
        <v>80</v>
      </c>
      <c r="L18" s="12">
        <v>0</v>
      </c>
      <c r="M18" s="12">
        <v>0</v>
      </c>
      <c r="N18" s="12">
        <v>3</v>
      </c>
      <c r="O18" s="12">
        <v>0</v>
      </c>
      <c r="P18" s="12">
        <v>514</v>
      </c>
      <c r="Q18" s="12">
        <v>0</v>
      </c>
      <c r="R18" s="12">
        <v>0</v>
      </c>
      <c r="S18" s="12">
        <v>0</v>
      </c>
      <c r="T18" s="12">
        <v>0</v>
      </c>
      <c r="U18" s="12">
        <v>1</v>
      </c>
      <c r="V18" s="12">
        <v>33</v>
      </c>
      <c r="W18" s="12">
        <v>0</v>
      </c>
      <c r="X18" s="12">
        <v>1</v>
      </c>
      <c r="Y18" s="12">
        <v>2</v>
      </c>
      <c r="Z18" s="12">
        <v>127</v>
      </c>
      <c r="AA18" s="12">
        <v>0</v>
      </c>
      <c r="AB18" s="12">
        <v>0</v>
      </c>
      <c r="AC18" s="12">
        <v>13838</v>
      </c>
    </row>
    <row r="19" spans="1:29">
      <c r="A19" s="11" t="s">
        <v>868</v>
      </c>
      <c r="B19" s="11" t="s">
        <v>869</v>
      </c>
      <c r="C19" s="11" t="s">
        <v>870</v>
      </c>
      <c r="D19" s="12">
        <v>65637</v>
      </c>
      <c r="E19" s="12">
        <v>47025</v>
      </c>
      <c r="F19" s="13">
        <v>0.71644042232277527</v>
      </c>
      <c r="G19" s="12">
        <v>0</v>
      </c>
      <c r="H19" s="12">
        <v>0</v>
      </c>
      <c r="I19" s="12">
        <v>30</v>
      </c>
      <c r="J19" s="12">
        <v>12432</v>
      </c>
      <c r="K19" s="12">
        <v>228</v>
      </c>
      <c r="L19" s="12">
        <v>0</v>
      </c>
      <c r="M19" s="12">
        <v>1</v>
      </c>
      <c r="N19" s="12">
        <v>3</v>
      </c>
      <c r="O19" s="12">
        <v>0</v>
      </c>
      <c r="P19" s="12">
        <v>1401</v>
      </c>
      <c r="Q19" s="12">
        <v>0</v>
      </c>
      <c r="R19" s="12">
        <v>0</v>
      </c>
      <c r="S19" s="12">
        <v>0</v>
      </c>
      <c r="T19" s="12">
        <v>1</v>
      </c>
      <c r="U19" s="12">
        <v>0</v>
      </c>
      <c r="V19" s="12">
        <v>109</v>
      </c>
      <c r="W19" s="12">
        <v>0</v>
      </c>
      <c r="X19" s="12">
        <v>0</v>
      </c>
      <c r="Y19" s="12">
        <v>0</v>
      </c>
      <c r="Z19" s="12">
        <v>320</v>
      </c>
      <c r="AA19" s="12">
        <v>0</v>
      </c>
      <c r="AB19" s="12">
        <v>0</v>
      </c>
      <c r="AC19" s="12">
        <v>31676</v>
      </c>
    </row>
    <row r="20" spans="1:29">
      <c r="A20" s="11" t="s">
        <v>871</v>
      </c>
      <c r="B20" s="11" t="s">
        <v>872</v>
      </c>
      <c r="C20" s="11" t="s">
        <v>873</v>
      </c>
      <c r="D20" s="12">
        <v>22905</v>
      </c>
      <c r="E20" s="12">
        <v>15865</v>
      </c>
      <c r="F20" s="13">
        <v>0.69264352761405812</v>
      </c>
      <c r="G20" s="12">
        <v>0</v>
      </c>
      <c r="H20" s="12">
        <v>0</v>
      </c>
      <c r="I20" s="12">
        <v>4</v>
      </c>
      <c r="J20" s="12">
        <v>4013</v>
      </c>
      <c r="K20" s="12">
        <v>115</v>
      </c>
      <c r="L20" s="12">
        <v>0</v>
      </c>
      <c r="M20" s="12">
        <v>4</v>
      </c>
      <c r="N20" s="12">
        <v>3</v>
      </c>
      <c r="O20" s="12">
        <v>0</v>
      </c>
      <c r="P20" s="12">
        <v>468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42</v>
      </c>
      <c r="W20" s="12">
        <v>0</v>
      </c>
      <c r="X20" s="12">
        <v>0</v>
      </c>
      <c r="Y20" s="12">
        <v>0</v>
      </c>
      <c r="Z20" s="12">
        <v>118</v>
      </c>
      <c r="AA20" s="12">
        <v>0</v>
      </c>
      <c r="AB20" s="12">
        <v>0</v>
      </c>
      <c r="AC20" s="12">
        <v>10785</v>
      </c>
    </row>
    <row r="21" spans="1:29">
      <c r="A21" s="11" t="s">
        <v>874</v>
      </c>
      <c r="B21" s="11" t="s">
        <v>875</v>
      </c>
      <c r="C21" s="11" t="s">
        <v>876</v>
      </c>
      <c r="D21" s="12">
        <v>28096</v>
      </c>
      <c r="E21" s="12">
        <v>19534</v>
      </c>
      <c r="F21" s="13">
        <v>0.69525911161731202</v>
      </c>
      <c r="G21" s="12">
        <v>0</v>
      </c>
      <c r="H21" s="12">
        <v>0</v>
      </c>
      <c r="I21" s="12">
        <v>8</v>
      </c>
      <c r="J21" s="12">
        <v>4625</v>
      </c>
      <c r="K21" s="12">
        <v>121</v>
      </c>
      <c r="L21" s="12">
        <v>0</v>
      </c>
      <c r="M21" s="12">
        <v>0</v>
      </c>
      <c r="N21" s="12">
        <v>0</v>
      </c>
      <c r="O21" s="12">
        <v>0</v>
      </c>
      <c r="P21" s="12">
        <v>714</v>
      </c>
      <c r="Q21" s="12">
        <v>1</v>
      </c>
      <c r="R21" s="12">
        <v>0</v>
      </c>
      <c r="S21" s="12">
        <v>0</v>
      </c>
      <c r="T21" s="12">
        <v>0</v>
      </c>
      <c r="U21" s="12">
        <v>0</v>
      </c>
      <c r="V21" s="12">
        <v>38</v>
      </c>
      <c r="W21" s="12">
        <v>0</v>
      </c>
      <c r="X21" s="12">
        <v>0</v>
      </c>
      <c r="Y21" s="12">
        <v>0</v>
      </c>
      <c r="Z21" s="12">
        <v>119</v>
      </c>
      <c r="AA21" s="12">
        <v>0</v>
      </c>
      <c r="AB21" s="12">
        <v>0</v>
      </c>
      <c r="AC21" s="12">
        <v>13611</v>
      </c>
    </row>
    <row r="22" spans="1:29">
      <c r="A22" s="11" t="s">
        <v>877</v>
      </c>
      <c r="B22" s="11" t="s">
        <v>878</v>
      </c>
      <c r="C22" s="11" t="s">
        <v>879</v>
      </c>
      <c r="D22" s="12">
        <v>890626</v>
      </c>
      <c r="E22" s="12">
        <v>617350</v>
      </c>
      <c r="F22" s="13">
        <v>0.69316413399114785</v>
      </c>
      <c r="G22" s="12">
        <v>2</v>
      </c>
      <c r="H22" s="12">
        <v>3</v>
      </c>
      <c r="I22" s="12">
        <v>99</v>
      </c>
      <c r="J22" s="12">
        <v>398271</v>
      </c>
      <c r="K22" s="12">
        <v>1878</v>
      </c>
      <c r="L22" s="12">
        <v>0</v>
      </c>
      <c r="M22" s="12">
        <v>9</v>
      </c>
      <c r="N22" s="12">
        <v>11</v>
      </c>
      <c r="O22" s="12">
        <v>2</v>
      </c>
      <c r="P22" s="12">
        <v>12993</v>
      </c>
      <c r="Q22" s="12">
        <v>8</v>
      </c>
      <c r="R22" s="12">
        <v>0</v>
      </c>
      <c r="S22" s="12">
        <v>5</v>
      </c>
      <c r="T22" s="12">
        <v>3</v>
      </c>
      <c r="U22" s="12">
        <v>48</v>
      </c>
      <c r="V22" s="12">
        <v>1020</v>
      </c>
      <c r="W22" s="12">
        <v>5</v>
      </c>
      <c r="X22" s="12">
        <v>6</v>
      </c>
      <c r="Y22" s="12">
        <v>6</v>
      </c>
      <c r="Z22" s="12">
        <v>5242</v>
      </c>
      <c r="AA22" s="12">
        <v>0</v>
      </c>
      <c r="AB22" s="12">
        <v>0</v>
      </c>
      <c r="AC22" s="12">
        <v>184211</v>
      </c>
    </row>
    <row r="23" spans="1:29">
      <c r="A23" s="11" t="s">
        <v>880</v>
      </c>
      <c r="B23" s="11" t="s">
        <v>881</v>
      </c>
      <c r="C23" s="11" t="s">
        <v>882</v>
      </c>
      <c r="D23" s="12">
        <v>34063</v>
      </c>
      <c r="E23" s="12">
        <v>25821</v>
      </c>
      <c r="F23" s="13">
        <v>0.75803657927957024</v>
      </c>
      <c r="G23" s="12">
        <v>0</v>
      </c>
      <c r="H23" s="12">
        <v>0</v>
      </c>
      <c r="I23" s="12">
        <v>10</v>
      </c>
      <c r="J23" s="12">
        <v>4470</v>
      </c>
      <c r="K23" s="12">
        <v>123</v>
      </c>
      <c r="L23" s="12">
        <v>0</v>
      </c>
      <c r="M23" s="12">
        <v>1</v>
      </c>
      <c r="N23" s="12">
        <v>1</v>
      </c>
      <c r="O23" s="12">
        <v>0</v>
      </c>
      <c r="P23" s="12">
        <v>649</v>
      </c>
      <c r="Q23" s="12">
        <v>1</v>
      </c>
      <c r="R23" s="12">
        <v>0</v>
      </c>
      <c r="S23" s="12">
        <v>0</v>
      </c>
      <c r="T23" s="12">
        <v>0</v>
      </c>
      <c r="U23" s="12">
        <v>0</v>
      </c>
      <c r="V23" s="12">
        <v>68</v>
      </c>
      <c r="W23" s="12">
        <v>0</v>
      </c>
      <c r="X23" s="12">
        <v>0</v>
      </c>
      <c r="Y23" s="12">
        <v>0</v>
      </c>
      <c r="Z23" s="12">
        <v>149</v>
      </c>
      <c r="AA23" s="12">
        <v>0</v>
      </c>
      <c r="AB23" s="12">
        <v>0</v>
      </c>
      <c r="AC23" s="12">
        <v>20012</v>
      </c>
    </row>
    <row r="24" spans="1:29">
      <c r="A24" s="11" t="s">
        <v>883</v>
      </c>
      <c r="B24" s="11" t="s">
        <v>884</v>
      </c>
      <c r="C24" s="11" t="s">
        <v>885</v>
      </c>
      <c r="D24" s="12">
        <v>25629</v>
      </c>
      <c r="E24" s="12">
        <v>18603</v>
      </c>
      <c r="F24" s="13">
        <v>0.72585742713332557</v>
      </c>
      <c r="G24" s="12">
        <v>0</v>
      </c>
      <c r="H24" s="12">
        <v>0</v>
      </c>
      <c r="I24" s="12">
        <v>17</v>
      </c>
      <c r="J24" s="12">
        <v>5368</v>
      </c>
      <c r="K24" s="12">
        <v>128</v>
      </c>
      <c r="L24" s="12">
        <v>0</v>
      </c>
      <c r="M24" s="12">
        <v>0</v>
      </c>
      <c r="N24" s="12">
        <v>2</v>
      </c>
      <c r="O24" s="12">
        <v>0</v>
      </c>
      <c r="P24" s="12">
        <v>782</v>
      </c>
      <c r="Q24" s="12">
        <v>0</v>
      </c>
      <c r="R24" s="12">
        <v>0</v>
      </c>
      <c r="S24" s="12">
        <v>0</v>
      </c>
      <c r="T24" s="12">
        <v>0</v>
      </c>
      <c r="U24" s="12">
        <v>5</v>
      </c>
      <c r="V24" s="12">
        <v>49</v>
      </c>
      <c r="W24" s="12">
        <v>0</v>
      </c>
      <c r="X24" s="12">
        <v>0</v>
      </c>
      <c r="Y24" s="12">
        <v>0</v>
      </c>
      <c r="Z24" s="12">
        <v>153</v>
      </c>
      <c r="AA24" s="12">
        <v>0</v>
      </c>
      <c r="AB24" s="12">
        <v>0</v>
      </c>
      <c r="AC24" s="12">
        <v>11688</v>
      </c>
    </row>
    <row r="25" spans="1:29">
      <c r="A25" s="11" t="s">
        <v>886</v>
      </c>
      <c r="B25" s="11" t="s">
        <v>887</v>
      </c>
      <c r="C25" s="11" t="s">
        <v>888</v>
      </c>
      <c r="D25" s="12">
        <v>133074</v>
      </c>
      <c r="E25" s="12">
        <v>106996</v>
      </c>
      <c r="F25" s="13">
        <v>0.80403384583013959</v>
      </c>
      <c r="G25" s="12">
        <v>0</v>
      </c>
      <c r="H25" s="12">
        <v>0</v>
      </c>
      <c r="I25" s="12">
        <v>27</v>
      </c>
      <c r="J25" s="12">
        <v>40872</v>
      </c>
      <c r="K25" s="12">
        <v>333</v>
      </c>
      <c r="L25" s="12">
        <v>0</v>
      </c>
      <c r="M25" s="12">
        <v>43</v>
      </c>
      <c r="N25" s="12">
        <v>6</v>
      </c>
      <c r="O25" s="12">
        <v>0</v>
      </c>
      <c r="P25" s="12">
        <v>4116</v>
      </c>
      <c r="Q25" s="12">
        <v>0</v>
      </c>
      <c r="R25" s="12">
        <v>0</v>
      </c>
      <c r="S25" s="12">
        <v>0</v>
      </c>
      <c r="T25" s="12">
        <v>0</v>
      </c>
      <c r="U25" s="12">
        <v>6</v>
      </c>
      <c r="V25" s="12">
        <v>221</v>
      </c>
      <c r="W25" s="12">
        <v>0</v>
      </c>
      <c r="X25" s="12">
        <v>0</v>
      </c>
      <c r="Y25" s="12">
        <v>0</v>
      </c>
      <c r="Z25" s="12">
        <v>668</v>
      </c>
      <c r="AA25" s="12">
        <v>0</v>
      </c>
      <c r="AB25" s="12">
        <v>0</v>
      </c>
      <c r="AC25" s="12">
        <v>57568</v>
      </c>
    </row>
    <row r="26" spans="1:29">
      <c r="A26" s="11" t="s">
        <v>889</v>
      </c>
      <c r="B26" s="11" t="s">
        <v>890</v>
      </c>
      <c r="C26" s="11" t="s">
        <v>891</v>
      </c>
      <c r="D26" s="12">
        <v>53103</v>
      </c>
      <c r="E26" s="12">
        <v>38478</v>
      </c>
      <c r="F26" s="13">
        <v>0.72459183097000168</v>
      </c>
      <c r="G26" s="12">
        <v>0</v>
      </c>
      <c r="H26" s="12">
        <v>0</v>
      </c>
      <c r="I26" s="12">
        <v>7</v>
      </c>
      <c r="J26" s="12">
        <v>16057</v>
      </c>
      <c r="K26" s="12">
        <v>229</v>
      </c>
      <c r="L26" s="12">
        <v>0</v>
      </c>
      <c r="M26" s="12">
        <v>0</v>
      </c>
      <c r="N26" s="12">
        <v>0</v>
      </c>
      <c r="O26" s="12">
        <v>0</v>
      </c>
      <c r="P26" s="12">
        <v>1225</v>
      </c>
      <c r="Q26" s="12">
        <v>0</v>
      </c>
      <c r="R26" s="12">
        <v>1</v>
      </c>
      <c r="S26" s="12">
        <v>2</v>
      </c>
      <c r="T26" s="12">
        <v>0</v>
      </c>
      <c r="U26" s="12">
        <v>4</v>
      </c>
      <c r="V26" s="12">
        <v>60</v>
      </c>
      <c r="W26" s="12">
        <v>2</v>
      </c>
      <c r="X26" s="12">
        <v>1</v>
      </c>
      <c r="Y26" s="12">
        <v>0</v>
      </c>
      <c r="Z26" s="12">
        <v>342</v>
      </c>
      <c r="AA26" s="12">
        <v>0</v>
      </c>
      <c r="AB26" s="12">
        <v>0</v>
      </c>
      <c r="AC26" s="12">
        <v>19648</v>
      </c>
    </row>
    <row r="27" spans="1:29">
      <c r="A27" s="11" t="s">
        <v>892</v>
      </c>
      <c r="B27" s="11" t="s">
        <v>893</v>
      </c>
      <c r="C27" s="11" t="s">
        <v>894</v>
      </c>
      <c r="D27" s="12">
        <v>100115</v>
      </c>
      <c r="E27" s="12">
        <v>74225</v>
      </c>
      <c r="F27" s="13">
        <v>0.74139739299805218</v>
      </c>
      <c r="G27" s="12">
        <v>0</v>
      </c>
      <c r="H27" s="12">
        <v>0</v>
      </c>
      <c r="I27" s="12">
        <v>52</v>
      </c>
      <c r="J27" s="12">
        <v>24881</v>
      </c>
      <c r="K27" s="12">
        <v>373</v>
      </c>
      <c r="L27" s="12">
        <v>1</v>
      </c>
      <c r="M27" s="12">
        <v>9</v>
      </c>
      <c r="N27" s="12">
        <v>9</v>
      </c>
      <c r="O27" s="12">
        <v>0</v>
      </c>
      <c r="P27" s="12">
        <v>2439</v>
      </c>
      <c r="Q27" s="12">
        <v>1</v>
      </c>
      <c r="R27" s="12">
        <v>0</v>
      </c>
      <c r="S27" s="12">
        <v>1</v>
      </c>
      <c r="T27" s="12">
        <v>0</v>
      </c>
      <c r="U27" s="12">
        <v>7</v>
      </c>
      <c r="V27" s="12">
        <v>267</v>
      </c>
      <c r="W27" s="12">
        <v>0</v>
      </c>
      <c r="X27" s="12">
        <v>0</v>
      </c>
      <c r="Y27" s="12">
        <v>1</v>
      </c>
      <c r="Z27" s="12">
        <v>558</v>
      </c>
      <c r="AA27" s="12">
        <v>0</v>
      </c>
      <c r="AB27" s="12">
        <v>0</v>
      </c>
      <c r="AC27" s="12">
        <v>44314</v>
      </c>
    </row>
    <row r="28" spans="1:29">
      <c r="A28" s="11" t="s">
        <v>895</v>
      </c>
      <c r="B28" s="11" t="s">
        <v>896</v>
      </c>
      <c r="C28" s="11" t="s">
        <v>897</v>
      </c>
      <c r="D28" s="12">
        <v>16247</v>
      </c>
      <c r="E28" s="12">
        <v>11325</v>
      </c>
      <c r="F28" s="13">
        <v>0.69705176340247432</v>
      </c>
      <c r="G28" s="12">
        <v>0</v>
      </c>
      <c r="H28" s="12">
        <v>0</v>
      </c>
      <c r="I28" s="12">
        <v>6</v>
      </c>
      <c r="J28" s="12">
        <v>2739</v>
      </c>
      <c r="K28" s="12">
        <v>50</v>
      </c>
      <c r="L28" s="12">
        <v>0</v>
      </c>
      <c r="M28" s="12">
        <v>1</v>
      </c>
      <c r="N28" s="12">
        <v>0</v>
      </c>
      <c r="O28" s="12">
        <v>0</v>
      </c>
      <c r="P28" s="12">
        <v>295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19</v>
      </c>
      <c r="W28" s="12">
        <v>0</v>
      </c>
      <c r="X28" s="12">
        <v>0</v>
      </c>
      <c r="Y28" s="12">
        <v>0</v>
      </c>
      <c r="Z28" s="12">
        <v>57</v>
      </c>
      <c r="AA28" s="12">
        <v>0</v>
      </c>
      <c r="AB28" s="12">
        <v>0</v>
      </c>
      <c r="AC28" s="12">
        <v>7995</v>
      </c>
    </row>
    <row r="29" spans="1:29">
      <c r="A29" s="11" t="s">
        <v>898</v>
      </c>
      <c r="B29" s="11" t="s">
        <v>899</v>
      </c>
      <c r="C29" s="11" t="s">
        <v>900</v>
      </c>
      <c r="D29" s="12">
        <v>843481</v>
      </c>
      <c r="E29" s="12">
        <v>593435</v>
      </c>
      <c r="F29" s="13">
        <v>0.70355467402348126</v>
      </c>
      <c r="G29" s="12">
        <v>4</v>
      </c>
      <c r="H29" s="12">
        <v>0</v>
      </c>
      <c r="I29" s="12">
        <v>210</v>
      </c>
      <c r="J29" s="12">
        <v>351198</v>
      </c>
      <c r="K29" s="12">
        <v>1866</v>
      </c>
      <c r="L29" s="12">
        <v>0</v>
      </c>
      <c r="M29" s="12">
        <v>428</v>
      </c>
      <c r="N29" s="12">
        <v>28</v>
      </c>
      <c r="O29" s="12">
        <v>1</v>
      </c>
      <c r="P29" s="12">
        <v>19725</v>
      </c>
      <c r="Q29" s="12">
        <v>11</v>
      </c>
      <c r="R29" s="12">
        <v>0</v>
      </c>
      <c r="S29" s="12">
        <v>16</v>
      </c>
      <c r="T29" s="12">
        <v>2</v>
      </c>
      <c r="U29" s="12">
        <v>73</v>
      </c>
      <c r="V29" s="12">
        <v>2118</v>
      </c>
      <c r="W29" s="12">
        <v>2</v>
      </c>
      <c r="X29" s="12">
        <v>5</v>
      </c>
      <c r="Y29" s="12">
        <v>13</v>
      </c>
      <c r="Z29" s="12">
        <v>6106</v>
      </c>
      <c r="AA29" s="12">
        <v>3</v>
      </c>
      <c r="AB29" s="12">
        <v>0</v>
      </c>
      <c r="AC29" s="12">
        <v>199331</v>
      </c>
    </row>
    <row r="30" spans="1:29">
      <c r="A30" s="11" t="s">
        <v>901</v>
      </c>
      <c r="B30" s="11" t="s">
        <v>902</v>
      </c>
      <c r="C30" s="11" t="s">
        <v>903</v>
      </c>
      <c r="D30" s="12">
        <v>29058</v>
      </c>
      <c r="E30" s="12">
        <v>21602</v>
      </c>
      <c r="F30" s="13">
        <v>0.74340973225961871</v>
      </c>
      <c r="G30" s="12">
        <v>0</v>
      </c>
      <c r="H30" s="12">
        <v>0</v>
      </c>
      <c r="I30" s="12">
        <v>27</v>
      </c>
      <c r="J30" s="12">
        <v>6069</v>
      </c>
      <c r="K30" s="12">
        <v>139</v>
      </c>
      <c r="L30" s="12">
        <v>0</v>
      </c>
      <c r="M30" s="12">
        <v>0</v>
      </c>
      <c r="N30" s="12">
        <v>0</v>
      </c>
      <c r="O30" s="12">
        <v>0</v>
      </c>
      <c r="P30" s="12">
        <v>1024</v>
      </c>
      <c r="Q30" s="12">
        <v>7</v>
      </c>
      <c r="R30" s="12">
        <v>0</v>
      </c>
      <c r="S30" s="12">
        <v>0</v>
      </c>
      <c r="T30" s="12">
        <v>0</v>
      </c>
      <c r="U30" s="12">
        <v>2</v>
      </c>
      <c r="V30" s="12">
        <v>81</v>
      </c>
      <c r="W30" s="12">
        <v>0</v>
      </c>
      <c r="X30" s="12">
        <v>0</v>
      </c>
      <c r="Y30" s="12">
        <v>0</v>
      </c>
      <c r="Z30" s="12">
        <v>167</v>
      </c>
      <c r="AA30" s="12">
        <v>0</v>
      </c>
      <c r="AB30" s="12">
        <v>0</v>
      </c>
      <c r="AC30" s="12">
        <v>13709</v>
      </c>
    </row>
    <row r="31" spans="1:29">
      <c r="A31" s="11" t="s">
        <v>904</v>
      </c>
      <c r="B31" s="11" t="s">
        <v>905</v>
      </c>
      <c r="C31" s="11" t="s">
        <v>906</v>
      </c>
      <c r="D31" s="12">
        <v>18831</v>
      </c>
      <c r="E31" s="12">
        <v>13250</v>
      </c>
      <c r="F31" s="13">
        <v>0.70362699803515483</v>
      </c>
      <c r="G31" s="12">
        <v>0</v>
      </c>
      <c r="H31" s="12">
        <v>0</v>
      </c>
      <c r="I31" s="12">
        <v>8</v>
      </c>
      <c r="J31" s="12">
        <v>2628</v>
      </c>
      <c r="K31" s="12">
        <v>83</v>
      </c>
      <c r="L31" s="12">
        <v>0</v>
      </c>
      <c r="M31" s="12">
        <v>0</v>
      </c>
      <c r="N31" s="12">
        <v>0</v>
      </c>
      <c r="O31" s="12">
        <v>0</v>
      </c>
      <c r="P31" s="12">
        <v>285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7</v>
      </c>
      <c r="W31" s="12">
        <v>0</v>
      </c>
      <c r="X31" s="12">
        <v>0</v>
      </c>
      <c r="Y31" s="12">
        <v>0</v>
      </c>
      <c r="Z31" s="12">
        <v>98</v>
      </c>
      <c r="AA31" s="12">
        <v>0</v>
      </c>
      <c r="AB31" s="12">
        <v>0</v>
      </c>
      <c r="AC31" s="12">
        <v>9822</v>
      </c>
    </row>
    <row r="32" spans="1:29">
      <c r="A32" s="11" t="s">
        <v>907</v>
      </c>
      <c r="B32" s="11" t="s">
        <v>908</v>
      </c>
      <c r="C32" s="11" t="s">
        <v>909</v>
      </c>
      <c r="D32" s="12">
        <v>64856</v>
      </c>
      <c r="E32" s="12">
        <v>51580</v>
      </c>
      <c r="F32" s="13">
        <v>0.79530035771555441</v>
      </c>
      <c r="G32" s="12">
        <v>0</v>
      </c>
      <c r="H32" s="12">
        <v>0</v>
      </c>
      <c r="I32" s="12">
        <v>13</v>
      </c>
      <c r="J32" s="12">
        <v>17569</v>
      </c>
      <c r="K32" s="12">
        <v>228</v>
      </c>
      <c r="L32" s="12">
        <v>0</v>
      </c>
      <c r="M32" s="12">
        <v>1</v>
      </c>
      <c r="N32" s="12">
        <v>1</v>
      </c>
      <c r="O32" s="12">
        <v>0</v>
      </c>
      <c r="P32" s="12">
        <v>1502</v>
      </c>
      <c r="Q32" s="12">
        <v>0</v>
      </c>
      <c r="R32" s="12">
        <v>0</v>
      </c>
      <c r="S32" s="12">
        <v>1</v>
      </c>
      <c r="T32" s="12">
        <v>0</v>
      </c>
      <c r="U32" s="12">
        <v>1</v>
      </c>
      <c r="V32" s="12">
        <v>63</v>
      </c>
      <c r="W32" s="12">
        <v>1</v>
      </c>
      <c r="X32" s="12">
        <v>0</v>
      </c>
      <c r="Y32" s="12">
        <v>1</v>
      </c>
      <c r="Z32" s="12">
        <v>333</v>
      </c>
      <c r="AA32" s="12">
        <v>0</v>
      </c>
      <c r="AB32" s="12">
        <v>0</v>
      </c>
      <c r="AC32" s="12">
        <v>30227</v>
      </c>
    </row>
    <row r="33" spans="1:29">
      <c r="A33" s="11" t="s">
        <v>910</v>
      </c>
      <c r="B33" s="11" t="s">
        <v>911</v>
      </c>
      <c r="C33" s="11" t="s">
        <v>912</v>
      </c>
      <c r="D33" s="12">
        <v>114521</v>
      </c>
      <c r="E33" s="12">
        <v>83701</v>
      </c>
      <c r="F33" s="13">
        <v>0.73087905275015064</v>
      </c>
      <c r="G33" s="12">
        <v>0</v>
      </c>
      <c r="H33" s="12">
        <v>0</v>
      </c>
      <c r="I33" s="12">
        <v>9</v>
      </c>
      <c r="J33" s="12">
        <v>28943</v>
      </c>
      <c r="K33" s="12">
        <v>302</v>
      </c>
      <c r="L33" s="12">
        <v>0</v>
      </c>
      <c r="M33" s="12">
        <v>0</v>
      </c>
      <c r="N33" s="12">
        <v>0</v>
      </c>
      <c r="O33" s="12">
        <v>0</v>
      </c>
      <c r="P33" s="12">
        <v>3277</v>
      </c>
      <c r="Q33" s="12">
        <v>0</v>
      </c>
      <c r="R33" s="12">
        <v>0</v>
      </c>
      <c r="S33" s="12">
        <v>0</v>
      </c>
      <c r="T33" s="12">
        <v>0</v>
      </c>
      <c r="U33" s="12">
        <v>5</v>
      </c>
      <c r="V33" s="12">
        <v>101</v>
      </c>
      <c r="W33" s="12">
        <v>0</v>
      </c>
      <c r="X33" s="12">
        <v>0</v>
      </c>
      <c r="Y33" s="12">
        <v>1</v>
      </c>
      <c r="Z33" s="12">
        <v>680</v>
      </c>
      <c r="AA33" s="12">
        <v>0</v>
      </c>
      <c r="AB33" s="12">
        <v>0</v>
      </c>
      <c r="AC33" s="12">
        <v>48540</v>
      </c>
    </row>
    <row r="34" spans="1:29">
      <c r="A34" s="11" t="s">
        <v>913</v>
      </c>
      <c r="B34" s="11" t="s">
        <v>914</v>
      </c>
      <c r="C34" s="11" t="s">
        <v>915</v>
      </c>
      <c r="D34" s="12">
        <v>24186</v>
      </c>
      <c r="E34" s="12">
        <v>16852</v>
      </c>
      <c r="F34" s="13">
        <v>0.69676672455139332</v>
      </c>
      <c r="G34" s="12">
        <v>0</v>
      </c>
      <c r="H34" s="12">
        <v>0</v>
      </c>
      <c r="I34" s="12">
        <v>11</v>
      </c>
      <c r="J34" s="12">
        <v>4359</v>
      </c>
      <c r="K34" s="12">
        <v>84</v>
      </c>
      <c r="L34" s="12">
        <v>0</v>
      </c>
      <c r="M34" s="12">
        <v>0</v>
      </c>
      <c r="N34" s="12">
        <v>0</v>
      </c>
      <c r="O34" s="12">
        <v>0</v>
      </c>
      <c r="P34" s="12">
        <v>549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10</v>
      </c>
      <c r="W34" s="12">
        <v>0</v>
      </c>
      <c r="X34" s="12">
        <v>0</v>
      </c>
      <c r="Y34" s="12">
        <v>0</v>
      </c>
      <c r="Z34" s="12">
        <v>99</v>
      </c>
      <c r="AA34" s="12">
        <v>0</v>
      </c>
      <c r="AB34" s="12">
        <v>0</v>
      </c>
      <c r="AC34" s="12">
        <v>11445</v>
      </c>
    </row>
    <row r="35" spans="1:29">
      <c r="A35" s="11" t="s">
        <v>916</v>
      </c>
      <c r="B35" s="11" t="s">
        <v>917</v>
      </c>
      <c r="C35" s="11" t="s">
        <v>918</v>
      </c>
      <c r="D35" s="12">
        <v>580341</v>
      </c>
      <c r="E35" s="12">
        <v>417456</v>
      </c>
      <c r="F35" s="13">
        <v>0.71932880840747082</v>
      </c>
      <c r="G35" s="12">
        <v>0</v>
      </c>
      <c r="H35" s="12">
        <v>0</v>
      </c>
      <c r="I35" s="12">
        <v>98</v>
      </c>
      <c r="J35" s="12">
        <v>215719</v>
      </c>
      <c r="K35" s="12">
        <v>1211</v>
      </c>
      <c r="L35" s="12">
        <v>0</v>
      </c>
      <c r="M35" s="12">
        <v>6</v>
      </c>
      <c r="N35" s="12">
        <v>18</v>
      </c>
      <c r="O35" s="12">
        <v>0</v>
      </c>
      <c r="P35" s="12">
        <v>13200</v>
      </c>
      <c r="Q35" s="12">
        <v>2</v>
      </c>
      <c r="R35" s="12">
        <v>10</v>
      </c>
      <c r="S35" s="12">
        <v>6</v>
      </c>
      <c r="T35" s="12">
        <v>0</v>
      </c>
      <c r="U35" s="12">
        <v>64</v>
      </c>
      <c r="V35" s="12">
        <v>1377</v>
      </c>
      <c r="W35" s="12">
        <v>1</v>
      </c>
      <c r="X35" s="12">
        <v>5</v>
      </c>
      <c r="Y35" s="12">
        <v>2</v>
      </c>
      <c r="Z35" s="12">
        <v>3723</v>
      </c>
      <c r="AA35" s="12">
        <v>1</v>
      </c>
      <c r="AB35" s="12">
        <v>1</v>
      </c>
      <c r="AC35" s="12">
        <v>173665</v>
      </c>
    </row>
    <row r="36" spans="1:29">
      <c r="A36" s="11" t="s">
        <v>919</v>
      </c>
      <c r="B36" s="11" t="s">
        <v>920</v>
      </c>
      <c r="C36" s="11" t="s">
        <v>921</v>
      </c>
      <c r="D36" s="12">
        <v>50411</v>
      </c>
      <c r="E36" s="12">
        <v>36571</v>
      </c>
      <c r="F36" s="13">
        <v>0.72545674555156614</v>
      </c>
      <c r="G36" s="12">
        <v>1</v>
      </c>
      <c r="H36" s="12">
        <v>0</v>
      </c>
      <c r="I36" s="12">
        <v>40</v>
      </c>
      <c r="J36" s="12">
        <v>9609</v>
      </c>
      <c r="K36" s="12">
        <v>217</v>
      </c>
      <c r="L36" s="12">
        <v>0</v>
      </c>
      <c r="M36" s="12">
        <v>1</v>
      </c>
      <c r="N36" s="12">
        <v>5</v>
      </c>
      <c r="O36" s="12">
        <v>0</v>
      </c>
      <c r="P36" s="12">
        <v>1535</v>
      </c>
      <c r="Q36" s="12">
        <v>4</v>
      </c>
      <c r="R36" s="12">
        <v>0</v>
      </c>
      <c r="S36" s="12">
        <v>1</v>
      </c>
      <c r="T36" s="12">
        <v>0</v>
      </c>
      <c r="U36" s="12">
        <v>7</v>
      </c>
      <c r="V36" s="12">
        <v>97</v>
      </c>
      <c r="W36" s="12">
        <v>0</v>
      </c>
      <c r="X36" s="12">
        <v>4</v>
      </c>
      <c r="Y36" s="12">
        <v>0</v>
      </c>
      <c r="Z36" s="12">
        <v>319</v>
      </c>
      <c r="AA36" s="12">
        <v>0</v>
      </c>
      <c r="AB36" s="12">
        <v>0</v>
      </c>
      <c r="AC36" s="12">
        <v>24183</v>
      </c>
    </row>
    <row r="37" spans="1:29">
      <c r="A37" s="11" t="s">
        <v>922</v>
      </c>
      <c r="B37" s="11" t="s">
        <v>923</v>
      </c>
      <c r="C37" s="11" t="s">
        <v>924</v>
      </c>
      <c r="D37" s="12">
        <v>18035</v>
      </c>
      <c r="E37" s="12">
        <v>12516</v>
      </c>
      <c r="F37" s="13">
        <v>0.69398392015525368</v>
      </c>
      <c r="G37" s="12">
        <v>0</v>
      </c>
      <c r="H37" s="12">
        <v>0</v>
      </c>
      <c r="I37" s="12">
        <v>1</v>
      </c>
      <c r="J37" s="12">
        <v>2920</v>
      </c>
      <c r="K37" s="12">
        <v>79</v>
      </c>
      <c r="L37" s="12">
        <v>0</v>
      </c>
      <c r="M37" s="12">
        <v>0</v>
      </c>
      <c r="N37" s="12">
        <v>1</v>
      </c>
      <c r="O37" s="12">
        <v>0</v>
      </c>
      <c r="P37" s="12">
        <v>465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26</v>
      </c>
      <c r="W37" s="12">
        <v>0</v>
      </c>
      <c r="X37" s="12">
        <v>3</v>
      </c>
      <c r="Y37" s="12">
        <v>2</v>
      </c>
      <c r="Z37" s="12">
        <v>80</v>
      </c>
      <c r="AA37" s="12">
        <v>0</v>
      </c>
      <c r="AB37" s="12">
        <v>0</v>
      </c>
      <c r="AC37" s="12">
        <v>8717</v>
      </c>
    </row>
    <row r="38" spans="1:29">
      <c r="A38" s="11" t="s">
        <v>925</v>
      </c>
      <c r="B38" s="11" t="s">
        <v>926</v>
      </c>
      <c r="C38" s="11" t="s">
        <v>927</v>
      </c>
      <c r="D38" s="12">
        <v>10056</v>
      </c>
      <c r="E38" s="12">
        <v>7231</v>
      </c>
      <c r="F38" s="13">
        <v>0.71907319013524262</v>
      </c>
      <c r="G38" s="12">
        <v>0</v>
      </c>
      <c r="H38" s="12">
        <v>0</v>
      </c>
      <c r="I38" s="12">
        <v>2</v>
      </c>
      <c r="J38" s="12">
        <v>1688</v>
      </c>
      <c r="K38" s="12">
        <v>50</v>
      </c>
      <c r="L38" s="12">
        <v>0</v>
      </c>
      <c r="M38" s="12">
        <v>0</v>
      </c>
      <c r="N38" s="12">
        <v>0</v>
      </c>
      <c r="O38" s="12">
        <v>0</v>
      </c>
      <c r="P38" s="12">
        <v>178</v>
      </c>
      <c r="Q38" s="12">
        <v>0</v>
      </c>
      <c r="R38" s="12">
        <v>0</v>
      </c>
      <c r="S38" s="12">
        <v>0</v>
      </c>
      <c r="T38" s="12">
        <v>0</v>
      </c>
      <c r="U38" s="12">
        <v>2</v>
      </c>
      <c r="V38" s="12">
        <v>6</v>
      </c>
      <c r="W38" s="12">
        <v>0</v>
      </c>
      <c r="X38" s="12">
        <v>1</v>
      </c>
      <c r="Y38" s="12">
        <v>1</v>
      </c>
      <c r="Z38" s="12">
        <v>53</v>
      </c>
      <c r="AA38" s="12">
        <v>0</v>
      </c>
      <c r="AB38" s="12">
        <v>0</v>
      </c>
      <c r="AC38" s="12">
        <v>5098</v>
      </c>
    </row>
    <row r="39" spans="1:29">
      <c r="A39" s="11" t="s">
        <v>928</v>
      </c>
      <c r="B39" s="11" t="s">
        <v>929</v>
      </c>
      <c r="C39" s="11" t="s">
        <v>930</v>
      </c>
      <c r="D39" s="12">
        <v>19315</v>
      </c>
      <c r="E39" s="12">
        <v>14216</v>
      </c>
      <c r="F39" s="13">
        <v>0.73600828371731819</v>
      </c>
      <c r="G39" s="12">
        <v>0</v>
      </c>
      <c r="H39" s="12">
        <v>0</v>
      </c>
      <c r="I39" s="12">
        <v>1</v>
      </c>
      <c r="J39" s="12">
        <v>3756</v>
      </c>
      <c r="K39" s="12">
        <v>99</v>
      </c>
      <c r="L39" s="12">
        <v>0</v>
      </c>
      <c r="M39" s="12">
        <v>0</v>
      </c>
      <c r="N39" s="12">
        <v>0</v>
      </c>
      <c r="O39" s="12">
        <v>0</v>
      </c>
      <c r="P39" s="12">
        <v>659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3</v>
      </c>
      <c r="W39" s="12">
        <v>0</v>
      </c>
      <c r="X39" s="12">
        <v>2</v>
      </c>
      <c r="Y39" s="12">
        <v>0</v>
      </c>
      <c r="Z39" s="12">
        <v>111</v>
      </c>
      <c r="AA39" s="12">
        <v>0</v>
      </c>
      <c r="AB39" s="12">
        <v>0</v>
      </c>
      <c r="AC39" s="12">
        <v>9301</v>
      </c>
    </row>
    <row r="40" spans="1:29">
      <c r="A40" s="11" t="s">
        <v>931</v>
      </c>
      <c r="B40" s="11" t="s">
        <v>932</v>
      </c>
      <c r="C40" s="11" t="s">
        <v>933</v>
      </c>
      <c r="D40" s="12">
        <v>27621</v>
      </c>
      <c r="E40" s="12">
        <v>18769</v>
      </c>
      <c r="F40" s="13">
        <v>0.67951920640092678</v>
      </c>
      <c r="G40" s="12">
        <v>0</v>
      </c>
      <c r="H40" s="12">
        <v>0</v>
      </c>
      <c r="I40" s="12">
        <v>9</v>
      </c>
      <c r="J40" s="12">
        <v>3773</v>
      </c>
      <c r="K40" s="12">
        <v>92</v>
      </c>
      <c r="L40" s="12">
        <v>0</v>
      </c>
      <c r="M40" s="12">
        <v>0</v>
      </c>
      <c r="N40" s="12">
        <v>0</v>
      </c>
      <c r="O40" s="12">
        <v>0</v>
      </c>
      <c r="P40" s="12">
        <v>473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31</v>
      </c>
      <c r="W40" s="12">
        <v>0</v>
      </c>
      <c r="X40" s="12">
        <v>0</v>
      </c>
      <c r="Y40" s="12">
        <v>0</v>
      </c>
      <c r="Z40" s="12">
        <v>103</v>
      </c>
      <c r="AA40" s="12">
        <v>0</v>
      </c>
      <c r="AB40" s="12">
        <v>0</v>
      </c>
      <c r="AC40" s="12">
        <v>14020</v>
      </c>
    </row>
    <row r="41" spans="1:29">
      <c r="A41" s="11" t="s">
        <v>934</v>
      </c>
      <c r="B41" s="11" t="s">
        <v>935</v>
      </c>
      <c r="C41" s="11" t="s">
        <v>936</v>
      </c>
      <c r="D41" s="12">
        <v>18444</v>
      </c>
      <c r="E41" s="12">
        <v>13103</v>
      </c>
      <c r="F41" s="13">
        <v>0.71042073302971154</v>
      </c>
      <c r="G41" s="12">
        <v>0</v>
      </c>
      <c r="H41" s="12">
        <v>0</v>
      </c>
      <c r="I41" s="12">
        <v>6</v>
      </c>
      <c r="J41" s="12">
        <v>3775</v>
      </c>
      <c r="K41" s="12">
        <v>82</v>
      </c>
      <c r="L41" s="12">
        <v>0</v>
      </c>
      <c r="M41" s="12">
        <v>1</v>
      </c>
      <c r="N41" s="12">
        <v>2</v>
      </c>
      <c r="O41" s="12">
        <v>0</v>
      </c>
      <c r="P41" s="12">
        <v>367</v>
      </c>
      <c r="Q41" s="12">
        <v>1</v>
      </c>
      <c r="R41" s="12">
        <v>0</v>
      </c>
      <c r="S41" s="12">
        <v>0</v>
      </c>
      <c r="T41" s="12">
        <v>0</v>
      </c>
      <c r="U41" s="12">
        <v>3</v>
      </c>
      <c r="V41" s="12">
        <v>14</v>
      </c>
      <c r="W41" s="12">
        <v>0</v>
      </c>
      <c r="X41" s="12">
        <v>0</v>
      </c>
      <c r="Y41" s="12">
        <v>0</v>
      </c>
      <c r="Z41" s="12">
        <v>90</v>
      </c>
      <c r="AA41" s="12">
        <v>0</v>
      </c>
      <c r="AB41" s="12">
        <v>0</v>
      </c>
      <c r="AC41" s="12">
        <v>8497</v>
      </c>
    </row>
    <row r="42" spans="1:29">
      <c r="A42" s="11" t="s">
        <v>937</v>
      </c>
      <c r="B42" s="11" t="s">
        <v>938</v>
      </c>
      <c r="C42" s="11" t="s">
        <v>939</v>
      </c>
      <c r="D42" s="12">
        <v>17938</v>
      </c>
      <c r="E42" s="12">
        <v>11654</v>
      </c>
      <c r="F42" s="13">
        <v>0.64968223882261122</v>
      </c>
      <c r="G42" s="12">
        <v>0</v>
      </c>
      <c r="H42" s="12">
        <v>0</v>
      </c>
      <c r="I42" s="12">
        <v>17</v>
      </c>
      <c r="J42" s="12">
        <v>1788</v>
      </c>
      <c r="K42" s="12">
        <v>62</v>
      </c>
      <c r="L42" s="12">
        <v>0</v>
      </c>
      <c r="M42" s="12">
        <v>0</v>
      </c>
      <c r="N42" s="12">
        <v>0</v>
      </c>
      <c r="O42" s="12">
        <v>0</v>
      </c>
      <c r="P42" s="12">
        <v>374</v>
      </c>
      <c r="Q42" s="12">
        <v>1</v>
      </c>
      <c r="R42" s="12">
        <v>0</v>
      </c>
      <c r="S42" s="12">
        <v>0</v>
      </c>
      <c r="T42" s="12">
        <v>0</v>
      </c>
      <c r="U42" s="12">
        <v>0</v>
      </c>
      <c r="V42" s="12">
        <v>39</v>
      </c>
      <c r="W42" s="12">
        <v>0</v>
      </c>
      <c r="X42" s="12">
        <v>0</v>
      </c>
      <c r="Y42" s="12">
        <v>0</v>
      </c>
      <c r="Z42" s="12">
        <v>53</v>
      </c>
      <c r="AA42" s="12">
        <v>0</v>
      </c>
      <c r="AB42" s="12">
        <v>0</v>
      </c>
      <c r="AC42" s="12">
        <v>8720</v>
      </c>
    </row>
    <row r="43" spans="1:29">
      <c r="A43" s="11" t="s">
        <v>940</v>
      </c>
      <c r="B43" s="11" t="s">
        <v>941</v>
      </c>
      <c r="C43" s="11" t="s">
        <v>942</v>
      </c>
      <c r="D43" s="12">
        <v>35732</v>
      </c>
      <c r="E43" s="12">
        <v>25343</v>
      </c>
      <c r="F43" s="13">
        <v>0.70925221090339197</v>
      </c>
      <c r="G43" s="12">
        <v>0</v>
      </c>
      <c r="H43" s="12">
        <v>0</v>
      </c>
      <c r="I43" s="12">
        <v>6</v>
      </c>
      <c r="J43" s="12">
        <v>7192</v>
      </c>
      <c r="K43" s="12">
        <v>244</v>
      </c>
      <c r="L43" s="12">
        <v>0</v>
      </c>
      <c r="M43" s="12">
        <v>0</v>
      </c>
      <c r="N43" s="12">
        <v>5</v>
      </c>
      <c r="O43" s="12">
        <v>0</v>
      </c>
      <c r="P43" s="12">
        <v>923</v>
      </c>
      <c r="Q43" s="12">
        <v>0</v>
      </c>
      <c r="R43" s="12">
        <v>0</v>
      </c>
      <c r="S43" s="12">
        <v>1</v>
      </c>
      <c r="T43" s="12">
        <v>0</v>
      </c>
      <c r="U43" s="12">
        <v>0</v>
      </c>
      <c r="V43" s="12">
        <v>45</v>
      </c>
      <c r="W43" s="12">
        <v>0</v>
      </c>
      <c r="X43" s="12">
        <v>0</v>
      </c>
      <c r="Y43" s="12">
        <v>0</v>
      </c>
      <c r="Z43" s="12">
        <v>192</v>
      </c>
      <c r="AA43" s="12">
        <v>0</v>
      </c>
      <c r="AB43" s="12">
        <v>0</v>
      </c>
      <c r="AC43" s="12">
        <v>16226</v>
      </c>
    </row>
    <row r="44" spans="1:29">
      <c r="A44" s="11" t="s">
        <v>943</v>
      </c>
      <c r="B44" s="11" t="s">
        <v>944</v>
      </c>
      <c r="C44" s="11" t="s">
        <v>945</v>
      </c>
      <c r="D44" s="12">
        <v>21235</v>
      </c>
      <c r="E44" s="12">
        <v>13951</v>
      </c>
      <c r="F44" s="13">
        <v>0.65698139863433014</v>
      </c>
      <c r="G44" s="12">
        <v>0</v>
      </c>
      <c r="H44" s="12">
        <v>0</v>
      </c>
      <c r="I44" s="12">
        <v>0</v>
      </c>
      <c r="J44" s="12">
        <v>3226</v>
      </c>
      <c r="K44" s="12">
        <v>75</v>
      </c>
      <c r="L44" s="12">
        <v>0</v>
      </c>
      <c r="M44" s="12">
        <v>0</v>
      </c>
      <c r="N44" s="12">
        <v>0</v>
      </c>
      <c r="O44" s="12">
        <v>0</v>
      </c>
      <c r="P44" s="12">
        <v>373</v>
      </c>
      <c r="Q44" s="12">
        <v>1</v>
      </c>
      <c r="R44" s="12">
        <v>0</v>
      </c>
      <c r="S44" s="12">
        <v>0</v>
      </c>
      <c r="T44" s="12">
        <v>0</v>
      </c>
      <c r="U44" s="12">
        <v>0</v>
      </c>
      <c r="V44" s="12">
        <v>5</v>
      </c>
      <c r="W44" s="12">
        <v>0</v>
      </c>
      <c r="X44" s="12">
        <v>0</v>
      </c>
      <c r="Y44" s="12">
        <v>0</v>
      </c>
      <c r="Z44" s="12">
        <v>64</v>
      </c>
      <c r="AA44" s="12">
        <v>0</v>
      </c>
      <c r="AB44" s="12">
        <v>0</v>
      </c>
      <c r="AC44" s="12">
        <v>9949</v>
      </c>
    </row>
    <row r="45" spans="1:29">
      <c r="A45" s="11" t="s">
        <v>946</v>
      </c>
      <c r="B45" s="11" t="s">
        <v>947</v>
      </c>
      <c r="C45" s="11" t="s">
        <v>948</v>
      </c>
      <c r="D45" s="12">
        <v>47714</v>
      </c>
      <c r="E45" s="12">
        <v>32904</v>
      </c>
      <c r="F45" s="13">
        <v>0.68960891981389105</v>
      </c>
      <c r="G45" s="12">
        <v>0</v>
      </c>
      <c r="H45" s="12">
        <v>0</v>
      </c>
      <c r="I45" s="12">
        <v>6</v>
      </c>
      <c r="J45" s="12">
        <v>9675</v>
      </c>
      <c r="K45" s="12">
        <v>196</v>
      </c>
      <c r="L45" s="12">
        <v>0</v>
      </c>
      <c r="M45" s="12">
        <v>0</v>
      </c>
      <c r="N45" s="12">
        <v>0</v>
      </c>
      <c r="O45" s="12">
        <v>0</v>
      </c>
      <c r="P45" s="12">
        <v>841</v>
      </c>
      <c r="Q45" s="12">
        <v>0</v>
      </c>
      <c r="R45" s="12">
        <v>0</v>
      </c>
      <c r="S45" s="12">
        <v>1</v>
      </c>
      <c r="T45" s="12">
        <v>1</v>
      </c>
      <c r="U45" s="12">
        <v>54</v>
      </c>
      <c r="V45" s="12">
        <v>114</v>
      </c>
      <c r="W45" s="12">
        <v>0</v>
      </c>
      <c r="X45" s="12">
        <v>2</v>
      </c>
      <c r="Y45" s="12">
        <v>0</v>
      </c>
      <c r="Z45" s="12">
        <v>194</v>
      </c>
      <c r="AA45" s="12">
        <v>0</v>
      </c>
      <c r="AB45" s="12">
        <v>0</v>
      </c>
      <c r="AC45" s="12">
        <v>21117</v>
      </c>
    </row>
    <row r="46" spans="1:29">
      <c r="A46" s="11" t="s">
        <v>949</v>
      </c>
      <c r="B46" s="11" t="s">
        <v>950</v>
      </c>
      <c r="C46" s="11" t="s">
        <v>951</v>
      </c>
      <c r="D46" s="12">
        <v>40590</v>
      </c>
      <c r="E46" s="12">
        <v>29278</v>
      </c>
      <c r="F46" s="13">
        <v>0.72131066765213103</v>
      </c>
      <c r="G46" s="12">
        <v>0</v>
      </c>
      <c r="H46" s="12">
        <v>0</v>
      </c>
      <c r="I46" s="12">
        <v>13</v>
      </c>
      <c r="J46" s="12">
        <v>8171</v>
      </c>
      <c r="K46" s="12">
        <v>164</v>
      </c>
      <c r="L46" s="12">
        <v>0</v>
      </c>
      <c r="M46" s="12">
        <v>3</v>
      </c>
      <c r="N46" s="12">
        <v>0</v>
      </c>
      <c r="O46" s="12">
        <v>1</v>
      </c>
      <c r="P46" s="12">
        <v>936</v>
      </c>
      <c r="Q46" s="12">
        <v>2</v>
      </c>
      <c r="R46" s="12">
        <v>0</v>
      </c>
      <c r="S46" s="12">
        <v>0</v>
      </c>
      <c r="T46" s="12">
        <v>0</v>
      </c>
      <c r="U46" s="12">
        <v>1</v>
      </c>
      <c r="V46" s="12">
        <v>55</v>
      </c>
      <c r="W46" s="12">
        <v>0</v>
      </c>
      <c r="X46" s="12">
        <v>1</v>
      </c>
      <c r="Y46" s="12">
        <v>1</v>
      </c>
      <c r="Z46" s="12">
        <v>208</v>
      </c>
      <c r="AA46" s="12">
        <v>0</v>
      </c>
      <c r="AB46" s="12">
        <v>0</v>
      </c>
      <c r="AC46" s="12">
        <v>19131</v>
      </c>
    </row>
    <row r="47" spans="1:29">
      <c r="A47" s="11" t="s">
        <v>952</v>
      </c>
      <c r="B47" s="11" t="s">
        <v>953</v>
      </c>
      <c r="C47" s="11" t="s">
        <v>954</v>
      </c>
      <c r="D47" s="12">
        <v>155424</v>
      </c>
      <c r="E47" s="12">
        <v>118729</v>
      </c>
      <c r="F47" s="13">
        <v>0.76390390158534072</v>
      </c>
      <c r="G47" s="12">
        <v>0</v>
      </c>
      <c r="H47" s="12">
        <v>0</v>
      </c>
      <c r="I47" s="12">
        <v>27</v>
      </c>
      <c r="J47" s="12">
        <v>46397</v>
      </c>
      <c r="K47" s="12">
        <v>522</v>
      </c>
      <c r="L47" s="12">
        <v>0</v>
      </c>
      <c r="M47" s="12">
        <v>2</v>
      </c>
      <c r="N47" s="12">
        <v>6</v>
      </c>
      <c r="O47" s="12">
        <v>0</v>
      </c>
      <c r="P47" s="12">
        <v>3833</v>
      </c>
      <c r="Q47" s="12">
        <v>6</v>
      </c>
      <c r="R47" s="12">
        <v>0</v>
      </c>
      <c r="S47" s="12">
        <v>2</v>
      </c>
      <c r="T47" s="12">
        <v>0</v>
      </c>
      <c r="U47" s="12">
        <v>9</v>
      </c>
      <c r="V47" s="12">
        <v>238</v>
      </c>
      <c r="W47" s="12">
        <v>0</v>
      </c>
      <c r="X47" s="12">
        <v>0</v>
      </c>
      <c r="Y47" s="12">
        <v>3</v>
      </c>
      <c r="Z47" s="12">
        <v>946</v>
      </c>
      <c r="AA47" s="12">
        <v>0</v>
      </c>
      <c r="AB47" s="12">
        <v>0</v>
      </c>
      <c r="AC47" s="12">
        <v>64255</v>
      </c>
    </row>
    <row r="48" spans="1:29">
      <c r="A48" s="11" t="s">
        <v>955</v>
      </c>
      <c r="B48" s="11" t="s">
        <v>956</v>
      </c>
      <c r="C48" s="11" t="s">
        <v>957</v>
      </c>
      <c r="D48" s="12">
        <v>44143</v>
      </c>
      <c r="E48" s="12">
        <v>27239</v>
      </c>
      <c r="F48" s="13">
        <v>0.61706272795233674</v>
      </c>
      <c r="G48" s="12">
        <v>0</v>
      </c>
      <c r="H48" s="12">
        <v>0</v>
      </c>
      <c r="I48" s="12">
        <v>6</v>
      </c>
      <c r="J48" s="12">
        <v>6974</v>
      </c>
      <c r="K48" s="12">
        <v>142</v>
      </c>
      <c r="L48" s="12">
        <v>0</v>
      </c>
      <c r="M48" s="12">
        <v>2</v>
      </c>
      <c r="N48" s="12">
        <v>0</v>
      </c>
      <c r="O48" s="12">
        <v>0</v>
      </c>
      <c r="P48" s="12">
        <v>589</v>
      </c>
      <c r="Q48" s="12">
        <v>0</v>
      </c>
      <c r="R48" s="12">
        <v>0</v>
      </c>
      <c r="S48" s="12">
        <v>0</v>
      </c>
      <c r="T48" s="12">
        <v>0</v>
      </c>
      <c r="U48" s="12">
        <v>2</v>
      </c>
      <c r="V48" s="12">
        <v>43</v>
      </c>
      <c r="W48" s="12">
        <v>0</v>
      </c>
      <c r="X48" s="12">
        <v>0</v>
      </c>
      <c r="Y48" s="12">
        <v>0</v>
      </c>
      <c r="Z48" s="12">
        <v>160</v>
      </c>
      <c r="AA48" s="12">
        <v>0</v>
      </c>
      <c r="AB48" s="12">
        <v>0</v>
      </c>
      <c r="AC48" s="12">
        <v>18689</v>
      </c>
    </row>
    <row r="49" spans="1:29">
      <c r="A49" s="11" t="s">
        <v>958</v>
      </c>
      <c r="B49" s="11" t="s">
        <v>959</v>
      </c>
      <c r="C49" s="11" t="s">
        <v>960</v>
      </c>
      <c r="D49" s="12">
        <v>117019</v>
      </c>
      <c r="E49" s="12">
        <v>84629</v>
      </c>
      <c r="F49" s="13">
        <v>0.72320734239738849</v>
      </c>
      <c r="G49" s="12">
        <v>0</v>
      </c>
      <c r="H49" s="12">
        <v>0</v>
      </c>
      <c r="I49" s="12">
        <v>49</v>
      </c>
      <c r="J49" s="12">
        <v>27376</v>
      </c>
      <c r="K49" s="12">
        <v>462</v>
      </c>
      <c r="L49" s="12">
        <v>0</v>
      </c>
      <c r="M49" s="12">
        <v>14</v>
      </c>
      <c r="N49" s="12">
        <v>2</v>
      </c>
      <c r="O49" s="12">
        <v>0</v>
      </c>
      <c r="P49" s="12">
        <v>2708</v>
      </c>
      <c r="Q49" s="12">
        <v>1</v>
      </c>
      <c r="R49" s="12">
        <v>0</v>
      </c>
      <c r="S49" s="12">
        <v>1</v>
      </c>
      <c r="T49" s="12">
        <v>0</v>
      </c>
      <c r="U49" s="12">
        <v>6</v>
      </c>
      <c r="V49" s="12">
        <v>174</v>
      </c>
      <c r="W49" s="12">
        <v>0</v>
      </c>
      <c r="X49" s="12">
        <v>1</v>
      </c>
      <c r="Y49" s="12">
        <v>1</v>
      </c>
      <c r="Z49" s="12">
        <v>725</v>
      </c>
      <c r="AA49" s="12">
        <v>0</v>
      </c>
      <c r="AB49" s="12">
        <v>0</v>
      </c>
      <c r="AC49" s="12">
        <v>51241</v>
      </c>
    </row>
    <row r="50" spans="1:29">
      <c r="A50" s="11" t="s">
        <v>961</v>
      </c>
      <c r="B50" s="11" t="s">
        <v>962</v>
      </c>
      <c r="C50" s="11" t="s">
        <v>963</v>
      </c>
      <c r="D50" s="12">
        <v>30684</v>
      </c>
      <c r="E50" s="12">
        <v>22019</v>
      </c>
      <c r="F50" s="13">
        <v>0.71760526658845003</v>
      </c>
      <c r="G50" s="12">
        <v>0</v>
      </c>
      <c r="H50" s="12">
        <v>0</v>
      </c>
      <c r="I50" s="12">
        <v>10</v>
      </c>
      <c r="J50" s="12">
        <v>4647</v>
      </c>
      <c r="K50" s="12">
        <v>127</v>
      </c>
      <c r="L50" s="12">
        <v>0</v>
      </c>
      <c r="M50" s="12">
        <v>1</v>
      </c>
      <c r="N50" s="12">
        <v>2</v>
      </c>
      <c r="O50" s="12">
        <v>0</v>
      </c>
      <c r="P50" s="12">
        <v>657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41</v>
      </c>
      <c r="W50" s="12">
        <v>0</v>
      </c>
      <c r="X50" s="12">
        <v>0</v>
      </c>
      <c r="Y50" s="12">
        <v>0</v>
      </c>
      <c r="Z50" s="12">
        <v>129</v>
      </c>
      <c r="AA50" s="12">
        <v>0</v>
      </c>
      <c r="AB50" s="12">
        <v>0</v>
      </c>
      <c r="AC50" s="12">
        <v>15957</v>
      </c>
    </row>
    <row r="51" spans="1:29">
      <c r="A51" s="11" t="s">
        <v>964</v>
      </c>
      <c r="B51" s="11" t="s">
        <v>965</v>
      </c>
      <c r="C51" s="11" t="s">
        <v>966</v>
      </c>
      <c r="D51" s="12">
        <v>206401</v>
      </c>
      <c r="E51" s="12">
        <v>143296</v>
      </c>
      <c r="F51" s="13">
        <v>0.69426020222770235</v>
      </c>
      <c r="G51" s="12">
        <v>2</v>
      </c>
      <c r="H51" s="12">
        <v>0</v>
      </c>
      <c r="I51" s="12">
        <v>48</v>
      </c>
      <c r="J51" s="12">
        <v>66949</v>
      </c>
      <c r="K51" s="12">
        <v>735</v>
      </c>
      <c r="L51" s="12">
        <v>0</v>
      </c>
      <c r="M51" s="12">
        <v>0</v>
      </c>
      <c r="N51" s="12">
        <v>8</v>
      </c>
      <c r="O51" s="12">
        <v>0</v>
      </c>
      <c r="P51" s="12">
        <v>4548</v>
      </c>
      <c r="Q51" s="12">
        <v>3</v>
      </c>
      <c r="R51" s="12">
        <v>0</v>
      </c>
      <c r="S51" s="12">
        <v>2</v>
      </c>
      <c r="T51" s="12">
        <v>0</v>
      </c>
      <c r="U51" s="12">
        <v>10</v>
      </c>
      <c r="V51" s="12">
        <v>183</v>
      </c>
      <c r="W51" s="12">
        <v>0</v>
      </c>
      <c r="X51" s="12">
        <v>0</v>
      </c>
      <c r="Y51" s="12">
        <v>1</v>
      </c>
      <c r="Z51" s="12">
        <v>1255</v>
      </c>
      <c r="AA51" s="12">
        <v>0</v>
      </c>
      <c r="AB51" s="12">
        <v>0</v>
      </c>
      <c r="AC51" s="12">
        <v>66818</v>
      </c>
    </row>
    <row r="52" spans="1:29">
      <c r="A52" s="11" t="s">
        <v>967</v>
      </c>
      <c r="B52" s="11" t="s">
        <v>968</v>
      </c>
      <c r="C52" s="11" t="s">
        <v>969</v>
      </c>
      <c r="D52" s="12">
        <v>300920</v>
      </c>
      <c r="E52" s="12">
        <v>200973</v>
      </c>
      <c r="F52" s="13">
        <v>0.66786189020337627</v>
      </c>
      <c r="G52" s="12">
        <v>0</v>
      </c>
      <c r="H52" s="12">
        <v>0</v>
      </c>
      <c r="I52" s="12">
        <v>88</v>
      </c>
      <c r="J52" s="12">
        <v>110833</v>
      </c>
      <c r="K52" s="12">
        <v>857</v>
      </c>
      <c r="L52" s="12">
        <v>0</v>
      </c>
      <c r="M52" s="12">
        <v>2</v>
      </c>
      <c r="N52" s="12">
        <v>6</v>
      </c>
      <c r="O52" s="12">
        <v>0</v>
      </c>
      <c r="P52" s="12">
        <v>7410</v>
      </c>
      <c r="Q52" s="12">
        <v>5</v>
      </c>
      <c r="R52" s="12">
        <v>0</v>
      </c>
      <c r="S52" s="12">
        <v>2</v>
      </c>
      <c r="T52" s="12">
        <v>4</v>
      </c>
      <c r="U52" s="12">
        <v>13</v>
      </c>
      <c r="V52" s="12">
        <v>383</v>
      </c>
      <c r="W52" s="12">
        <v>0</v>
      </c>
      <c r="X52" s="12">
        <v>3</v>
      </c>
      <c r="Y52" s="12">
        <v>0</v>
      </c>
      <c r="Z52" s="12">
        <v>2252</v>
      </c>
      <c r="AA52" s="12">
        <v>0</v>
      </c>
      <c r="AB52" s="12">
        <v>0</v>
      </c>
      <c r="AC52" s="12">
        <v>75698</v>
      </c>
    </row>
    <row r="53" spans="1:29">
      <c r="A53" s="11" t="s">
        <v>970</v>
      </c>
      <c r="B53" s="11" t="s">
        <v>971</v>
      </c>
      <c r="C53" s="11" t="s">
        <v>972</v>
      </c>
      <c r="D53" s="12">
        <v>24035</v>
      </c>
      <c r="E53" s="12">
        <v>17685</v>
      </c>
      <c r="F53" s="13">
        <v>0.73580195548158933</v>
      </c>
      <c r="G53" s="12">
        <v>0</v>
      </c>
      <c r="H53" s="12">
        <v>0</v>
      </c>
      <c r="I53" s="12">
        <v>17</v>
      </c>
      <c r="J53" s="12">
        <v>4779</v>
      </c>
      <c r="K53" s="12">
        <v>85</v>
      </c>
      <c r="L53" s="12">
        <v>0</v>
      </c>
      <c r="M53" s="12">
        <v>4</v>
      </c>
      <c r="N53" s="12">
        <v>2</v>
      </c>
      <c r="O53" s="12">
        <v>0</v>
      </c>
      <c r="P53" s="12">
        <v>600</v>
      </c>
      <c r="Q53" s="12">
        <v>0</v>
      </c>
      <c r="R53" s="12">
        <v>0</v>
      </c>
      <c r="S53" s="12">
        <v>0</v>
      </c>
      <c r="T53" s="12">
        <v>0</v>
      </c>
      <c r="U53" s="12">
        <v>1</v>
      </c>
      <c r="V53" s="12">
        <v>61</v>
      </c>
      <c r="W53" s="12">
        <v>0</v>
      </c>
      <c r="X53" s="12">
        <v>0</v>
      </c>
      <c r="Y53" s="12">
        <v>0</v>
      </c>
      <c r="Z53" s="12">
        <v>110</v>
      </c>
      <c r="AA53" s="12">
        <v>0</v>
      </c>
      <c r="AB53" s="12">
        <v>0</v>
      </c>
      <c r="AC53" s="12">
        <v>11631</v>
      </c>
    </row>
    <row r="54" spans="1:29">
      <c r="A54" s="11" t="s">
        <v>973</v>
      </c>
      <c r="B54" s="11" t="s">
        <v>974</v>
      </c>
      <c r="C54" s="11" t="s">
        <v>975</v>
      </c>
      <c r="D54" s="12">
        <v>166107</v>
      </c>
      <c r="E54" s="12">
        <v>117636</v>
      </c>
      <c r="F54" s="13">
        <v>0.70819411584099401</v>
      </c>
      <c r="G54" s="12">
        <v>0</v>
      </c>
      <c r="H54" s="12">
        <v>0</v>
      </c>
      <c r="I54" s="12">
        <v>35</v>
      </c>
      <c r="J54" s="12">
        <v>57381</v>
      </c>
      <c r="K54" s="12">
        <v>431</v>
      </c>
      <c r="L54" s="12">
        <v>1</v>
      </c>
      <c r="M54" s="12">
        <v>0</v>
      </c>
      <c r="N54" s="12">
        <v>1</v>
      </c>
      <c r="O54" s="12">
        <v>0</v>
      </c>
      <c r="P54" s="12">
        <v>2606</v>
      </c>
      <c r="Q54" s="12">
        <v>0</v>
      </c>
      <c r="R54" s="12">
        <v>0</v>
      </c>
      <c r="S54" s="12">
        <v>0</v>
      </c>
      <c r="T54" s="12">
        <v>0</v>
      </c>
      <c r="U54" s="12">
        <v>5</v>
      </c>
      <c r="V54" s="12">
        <v>119</v>
      </c>
      <c r="W54" s="12">
        <v>2</v>
      </c>
      <c r="X54" s="12">
        <v>0</v>
      </c>
      <c r="Y54" s="12">
        <v>1</v>
      </c>
      <c r="Z54" s="12">
        <v>874</v>
      </c>
      <c r="AA54" s="12">
        <v>0</v>
      </c>
      <c r="AB54" s="12">
        <v>0</v>
      </c>
      <c r="AC54" s="12">
        <v>53616</v>
      </c>
    </row>
    <row r="55" spans="1:29">
      <c r="A55" s="11" t="s">
        <v>976</v>
      </c>
      <c r="B55" s="11" t="s">
        <v>977</v>
      </c>
      <c r="C55" s="11" t="s">
        <v>978</v>
      </c>
      <c r="D55" s="12">
        <v>39530</v>
      </c>
      <c r="E55" s="12">
        <v>26885</v>
      </c>
      <c r="F55" s="13">
        <v>0.68011636731596259</v>
      </c>
      <c r="G55" s="12">
        <v>0</v>
      </c>
      <c r="H55" s="12">
        <v>0</v>
      </c>
      <c r="I55" s="12">
        <v>12</v>
      </c>
      <c r="J55" s="12">
        <v>7928</v>
      </c>
      <c r="K55" s="12">
        <v>158</v>
      </c>
      <c r="L55" s="12">
        <v>0</v>
      </c>
      <c r="M55" s="12">
        <v>0</v>
      </c>
      <c r="N55" s="12">
        <v>0</v>
      </c>
      <c r="O55" s="12">
        <v>0</v>
      </c>
      <c r="P55" s="12">
        <v>986</v>
      </c>
      <c r="Q55" s="12">
        <v>0</v>
      </c>
      <c r="R55" s="12">
        <v>0</v>
      </c>
      <c r="S55" s="12">
        <v>1</v>
      </c>
      <c r="T55" s="12">
        <v>0</v>
      </c>
      <c r="U55" s="12">
        <v>1</v>
      </c>
      <c r="V55" s="12">
        <v>37</v>
      </c>
      <c r="W55" s="12">
        <v>0</v>
      </c>
      <c r="X55" s="12">
        <v>0</v>
      </c>
      <c r="Y55" s="12">
        <v>0</v>
      </c>
      <c r="Z55" s="12">
        <v>238</v>
      </c>
      <c r="AA55" s="12">
        <v>0</v>
      </c>
      <c r="AB55" s="12">
        <v>0</v>
      </c>
      <c r="AC55" s="12">
        <v>16961</v>
      </c>
    </row>
    <row r="56" spans="1:29">
      <c r="A56" s="11" t="s">
        <v>979</v>
      </c>
      <c r="B56" s="11" t="s">
        <v>980</v>
      </c>
      <c r="C56" s="11" t="s">
        <v>981</v>
      </c>
      <c r="D56" s="12">
        <v>121238</v>
      </c>
      <c r="E56" s="12">
        <v>93198</v>
      </c>
      <c r="F56" s="13">
        <v>0.76871937841270888</v>
      </c>
      <c r="G56" s="12">
        <v>0</v>
      </c>
      <c r="H56" s="12">
        <v>2</v>
      </c>
      <c r="I56" s="12">
        <v>38</v>
      </c>
      <c r="J56" s="12">
        <v>32182</v>
      </c>
      <c r="K56" s="12">
        <v>395</v>
      </c>
      <c r="L56" s="12">
        <v>0</v>
      </c>
      <c r="M56" s="12">
        <v>4</v>
      </c>
      <c r="N56" s="12">
        <v>6</v>
      </c>
      <c r="O56" s="12">
        <v>0</v>
      </c>
      <c r="P56" s="12">
        <v>2975</v>
      </c>
      <c r="Q56" s="12">
        <v>5</v>
      </c>
      <c r="R56" s="12">
        <v>0</v>
      </c>
      <c r="S56" s="12">
        <v>6</v>
      </c>
      <c r="T56" s="12">
        <v>0</v>
      </c>
      <c r="U56" s="12">
        <v>8</v>
      </c>
      <c r="V56" s="12">
        <v>226</v>
      </c>
      <c r="W56" s="12">
        <v>0</v>
      </c>
      <c r="X56" s="12">
        <v>1</v>
      </c>
      <c r="Y56" s="12">
        <v>2</v>
      </c>
      <c r="Z56" s="12">
        <v>709</v>
      </c>
      <c r="AA56" s="12">
        <v>4</v>
      </c>
      <c r="AB56" s="12">
        <v>0</v>
      </c>
      <c r="AC56" s="12">
        <v>54810</v>
      </c>
    </row>
    <row r="57" spans="1:29">
      <c r="A57" s="11" t="s">
        <v>982</v>
      </c>
      <c r="B57" s="11" t="s">
        <v>983</v>
      </c>
      <c r="C57" s="11" t="s">
        <v>984</v>
      </c>
      <c r="D57" s="12">
        <v>15148</v>
      </c>
      <c r="E57" s="12">
        <v>10192</v>
      </c>
      <c r="F57" s="13">
        <v>0.67282809611829941</v>
      </c>
      <c r="G57" s="12">
        <v>0</v>
      </c>
      <c r="H57" s="12">
        <v>0</v>
      </c>
      <c r="I57" s="12">
        <v>1</v>
      </c>
      <c r="J57" s="12">
        <v>2260</v>
      </c>
      <c r="K57" s="12">
        <v>63</v>
      </c>
      <c r="L57" s="12">
        <v>0</v>
      </c>
      <c r="M57" s="12">
        <v>0</v>
      </c>
      <c r="N57" s="12">
        <v>0</v>
      </c>
      <c r="O57" s="12">
        <v>0</v>
      </c>
      <c r="P57" s="12">
        <v>280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6</v>
      </c>
      <c r="W57" s="12">
        <v>0</v>
      </c>
      <c r="X57" s="12">
        <v>0</v>
      </c>
      <c r="Y57" s="12">
        <v>0</v>
      </c>
      <c r="Z57" s="12">
        <v>66</v>
      </c>
      <c r="AA57" s="12">
        <v>0</v>
      </c>
      <c r="AB57" s="12">
        <v>0</v>
      </c>
      <c r="AC57" s="12">
        <v>7309</v>
      </c>
    </row>
    <row r="58" spans="1:29">
      <c r="A58" s="11" t="s">
        <v>985</v>
      </c>
      <c r="B58" s="11" t="s">
        <v>986</v>
      </c>
      <c r="C58" s="11" t="s">
        <v>987</v>
      </c>
      <c r="D58" s="12">
        <v>28731</v>
      </c>
      <c r="E58" s="12">
        <v>22053</v>
      </c>
      <c r="F58" s="13">
        <v>0.76756813198287566</v>
      </c>
      <c r="G58" s="12">
        <v>0</v>
      </c>
      <c r="H58" s="12">
        <v>0</v>
      </c>
      <c r="I58" s="12">
        <v>4</v>
      </c>
      <c r="J58" s="12">
        <v>3384</v>
      </c>
      <c r="K58" s="12">
        <v>120</v>
      </c>
      <c r="L58" s="12">
        <v>0</v>
      </c>
      <c r="M58" s="12">
        <v>0</v>
      </c>
      <c r="N58" s="12">
        <v>3</v>
      </c>
      <c r="O58" s="12">
        <v>0</v>
      </c>
      <c r="P58" s="12">
        <v>562</v>
      </c>
      <c r="Q58" s="12">
        <v>0</v>
      </c>
      <c r="R58" s="12">
        <v>0</v>
      </c>
      <c r="S58" s="12">
        <v>0</v>
      </c>
      <c r="T58" s="12">
        <v>0</v>
      </c>
      <c r="U58" s="12">
        <v>4</v>
      </c>
      <c r="V58" s="12">
        <v>33</v>
      </c>
      <c r="W58" s="12">
        <v>0</v>
      </c>
      <c r="X58" s="12">
        <v>0</v>
      </c>
      <c r="Y58" s="12">
        <v>0</v>
      </c>
      <c r="Z58" s="12">
        <v>110</v>
      </c>
      <c r="AA58" s="12">
        <v>0</v>
      </c>
      <c r="AB58" s="12">
        <v>0</v>
      </c>
      <c r="AC58" s="12">
        <v>17506</v>
      </c>
    </row>
    <row r="59" spans="1:29">
      <c r="A59" s="11" t="s">
        <v>988</v>
      </c>
      <c r="B59" s="11" t="s">
        <v>989</v>
      </c>
      <c r="C59" s="11" t="s">
        <v>990</v>
      </c>
      <c r="D59" s="12">
        <v>72257</v>
      </c>
      <c r="E59" s="12">
        <v>53567</v>
      </c>
      <c r="F59" s="13">
        <v>0.74133993938303555</v>
      </c>
      <c r="G59" s="12">
        <v>0</v>
      </c>
      <c r="H59" s="12">
        <v>0</v>
      </c>
      <c r="I59" s="12">
        <v>27</v>
      </c>
      <c r="J59" s="12">
        <v>13120</v>
      </c>
      <c r="K59" s="12">
        <v>229</v>
      </c>
      <c r="L59" s="12">
        <v>0</v>
      </c>
      <c r="M59" s="12">
        <v>1</v>
      </c>
      <c r="N59" s="12">
        <v>0</v>
      </c>
      <c r="O59" s="12">
        <v>1</v>
      </c>
      <c r="P59" s="12">
        <v>1837</v>
      </c>
      <c r="Q59" s="12">
        <v>2</v>
      </c>
      <c r="R59" s="12">
        <v>0</v>
      </c>
      <c r="S59" s="12">
        <v>1</v>
      </c>
      <c r="T59" s="12">
        <v>1</v>
      </c>
      <c r="U59" s="12">
        <v>7</v>
      </c>
      <c r="V59" s="12">
        <v>110</v>
      </c>
      <c r="W59" s="12">
        <v>0</v>
      </c>
      <c r="X59" s="12">
        <v>0</v>
      </c>
      <c r="Y59" s="12">
        <v>3</v>
      </c>
      <c r="Z59" s="12">
        <v>315</v>
      </c>
      <c r="AA59" s="12">
        <v>1</v>
      </c>
      <c r="AB59" s="12">
        <v>0</v>
      </c>
      <c r="AC59" s="12">
        <v>37079</v>
      </c>
    </row>
    <row r="60" spans="1:29">
      <c r="A60" s="11" t="s">
        <v>991</v>
      </c>
      <c r="B60" s="11" t="s">
        <v>992</v>
      </c>
      <c r="C60" s="11" t="s">
        <v>993</v>
      </c>
      <c r="D60" s="12">
        <v>9641</v>
      </c>
      <c r="E60" s="12">
        <v>7040</v>
      </c>
      <c r="F60" s="13">
        <v>0.7302147080178405</v>
      </c>
      <c r="G60" s="12">
        <v>0</v>
      </c>
      <c r="H60" s="12">
        <v>0</v>
      </c>
      <c r="I60" s="12">
        <v>0</v>
      </c>
      <c r="J60" s="12">
        <v>1662</v>
      </c>
      <c r="K60" s="12">
        <v>64</v>
      </c>
      <c r="L60" s="12">
        <v>0</v>
      </c>
      <c r="M60" s="12">
        <v>0</v>
      </c>
      <c r="N60" s="12">
        <v>0</v>
      </c>
      <c r="O60" s="12">
        <v>0</v>
      </c>
      <c r="P60" s="12">
        <v>162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3</v>
      </c>
      <c r="W60" s="12">
        <v>0</v>
      </c>
      <c r="X60" s="12">
        <v>0</v>
      </c>
      <c r="Y60" s="12">
        <v>0</v>
      </c>
      <c r="Z60" s="12">
        <v>36</v>
      </c>
      <c r="AA60" s="12">
        <v>0</v>
      </c>
      <c r="AB60" s="12">
        <v>0</v>
      </c>
      <c r="AC60" s="12">
        <v>4868</v>
      </c>
    </row>
    <row r="61" spans="1:29">
      <c r="A61" s="11" t="s">
        <v>994</v>
      </c>
      <c r="B61" s="11" t="s">
        <v>995</v>
      </c>
      <c r="C61" s="11" t="s">
        <v>996</v>
      </c>
      <c r="D61" s="12">
        <v>372674</v>
      </c>
      <c r="E61" s="12">
        <v>261989</v>
      </c>
      <c r="F61" s="13">
        <v>0.70299779431889531</v>
      </c>
      <c r="G61" s="12">
        <v>0</v>
      </c>
      <c r="H61" s="12">
        <v>0</v>
      </c>
      <c r="I61" s="12">
        <v>88</v>
      </c>
      <c r="J61" s="12">
        <v>122016</v>
      </c>
      <c r="K61" s="12">
        <v>905</v>
      </c>
      <c r="L61" s="12">
        <v>0</v>
      </c>
      <c r="M61" s="12">
        <v>2</v>
      </c>
      <c r="N61" s="12">
        <v>11</v>
      </c>
      <c r="O61" s="12">
        <v>0</v>
      </c>
      <c r="P61" s="12">
        <v>8387</v>
      </c>
      <c r="Q61" s="12">
        <v>6</v>
      </c>
      <c r="R61" s="12">
        <v>0</v>
      </c>
      <c r="S61" s="12">
        <v>3</v>
      </c>
      <c r="T61" s="12">
        <v>0</v>
      </c>
      <c r="U61" s="12">
        <v>24</v>
      </c>
      <c r="V61" s="12">
        <v>645</v>
      </c>
      <c r="W61" s="12">
        <v>0</v>
      </c>
      <c r="X61" s="12">
        <v>3</v>
      </c>
      <c r="Y61" s="12">
        <v>2</v>
      </c>
      <c r="Z61" s="12">
        <v>2282</v>
      </c>
      <c r="AA61" s="12">
        <v>18</v>
      </c>
      <c r="AB61" s="12">
        <v>0</v>
      </c>
      <c r="AC61" s="12">
        <v>123909</v>
      </c>
    </row>
    <row r="62" spans="1:29">
      <c r="A62" s="11" t="s">
        <v>997</v>
      </c>
      <c r="B62" s="11" t="s">
        <v>998</v>
      </c>
      <c r="C62" s="11" t="s">
        <v>999</v>
      </c>
      <c r="D62" s="12">
        <v>9005</v>
      </c>
      <c r="E62" s="12">
        <v>6607</v>
      </c>
      <c r="F62" s="13">
        <v>0.73370349805663515</v>
      </c>
      <c r="G62" s="12">
        <v>0</v>
      </c>
      <c r="H62" s="12">
        <v>0</v>
      </c>
      <c r="I62" s="12">
        <v>0</v>
      </c>
      <c r="J62" s="12">
        <v>1736</v>
      </c>
      <c r="K62" s="12">
        <v>37</v>
      </c>
      <c r="L62" s="12">
        <v>0</v>
      </c>
      <c r="M62" s="12">
        <v>0</v>
      </c>
      <c r="N62" s="12">
        <v>0</v>
      </c>
      <c r="O62" s="12">
        <v>0</v>
      </c>
      <c r="P62" s="12">
        <v>192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2</v>
      </c>
      <c r="W62" s="12">
        <v>0</v>
      </c>
      <c r="X62" s="12">
        <v>0</v>
      </c>
      <c r="Y62" s="12">
        <v>0</v>
      </c>
      <c r="Z62" s="12">
        <v>45</v>
      </c>
      <c r="AA62" s="12">
        <v>0</v>
      </c>
      <c r="AB62" s="12">
        <v>0</v>
      </c>
      <c r="AC62" s="12">
        <v>4431</v>
      </c>
    </row>
    <row r="63" spans="1:29">
      <c r="A63" s="11" t="s">
        <v>1000</v>
      </c>
      <c r="B63" s="11" t="s">
        <v>1001</v>
      </c>
      <c r="C63" s="11" t="s">
        <v>1002</v>
      </c>
      <c r="D63" s="12">
        <v>24860</v>
      </c>
      <c r="E63" s="12">
        <v>16820</v>
      </c>
      <c r="F63" s="13">
        <v>0.67658889782783593</v>
      </c>
      <c r="G63" s="12">
        <v>0</v>
      </c>
      <c r="H63" s="12">
        <v>0</v>
      </c>
      <c r="I63" s="12">
        <v>3</v>
      </c>
      <c r="J63" s="12">
        <v>3761</v>
      </c>
      <c r="K63" s="12">
        <v>101</v>
      </c>
      <c r="L63" s="12">
        <v>0</v>
      </c>
      <c r="M63" s="12">
        <v>7</v>
      </c>
      <c r="N63" s="12">
        <v>0</v>
      </c>
      <c r="O63" s="12">
        <v>1</v>
      </c>
      <c r="P63" s="12">
        <v>569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56</v>
      </c>
      <c r="W63" s="12">
        <v>0</v>
      </c>
      <c r="X63" s="12">
        <v>0</v>
      </c>
      <c r="Y63" s="12">
        <v>0</v>
      </c>
      <c r="Z63" s="12">
        <v>102</v>
      </c>
      <c r="AA63" s="12">
        <v>0</v>
      </c>
      <c r="AB63" s="12">
        <v>0</v>
      </c>
      <c r="AC63" s="12">
        <v>11948</v>
      </c>
    </row>
    <row r="64" spans="1:29">
      <c r="A64" s="11" t="s">
        <v>1003</v>
      </c>
      <c r="B64" s="11" t="s">
        <v>1004</v>
      </c>
      <c r="C64" s="11" t="s">
        <v>1005</v>
      </c>
      <c r="D64" s="12">
        <v>53925</v>
      </c>
      <c r="E64" s="12">
        <v>37708</v>
      </c>
      <c r="F64" s="13">
        <v>0.69926750115901715</v>
      </c>
      <c r="G64" s="12">
        <v>0</v>
      </c>
      <c r="H64" s="12">
        <v>0</v>
      </c>
      <c r="I64" s="12">
        <v>6</v>
      </c>
      <c r="J64" s="12">
        <v>11123</v>
      </c>
      <c r="K64" s="12">
        <v>240</v>
      </c>
      <c r="L64" s="12">
        <v>0</v>
      </c>
      <c r="M64" s="12">
        <v>1</v>
      </c>
      <c r="N64" s="12">
        <v>3</v>
      </c>
      <c r="O64" s="12">
        <v>0</v>
      </c>
      <c r="P64" s="12">
        <v>1244</v>
      </c>
      <c r="Q64" s="12">
        <v>0</v>
      </c>
      <c r="R64" s="12">
        <v>0</v>
      </c>
      <c r="S64" s="12">
        <v>0</v>
      </c>
      <c r="T64" s="12">
        <v>0</v>
      </c>
      <c r="U64" s="12">
        <v>4</v>
      </c>
      <c r="V64" s="12">
        <v>53</v>
      </c>
      <c r="W64" s="12">
        <v>0</v>
      </c>
      <c r="X64" s="12">
        <v>0</v>
      </c>
      <c r="Y64" s="12">
        <v>0</v>
      </c>
      <c r="Z64" s="12">
        <v>261</v>
      </c>
      <c r="AA64" s="12">
        <v>0</v>
      </c>
      <c r="AB64" s="12">
        <v>0</v>
      </c>
      <c r="AC64" s="12">
        <v>24056</v>
      </c>
    </row>
    <row r="65" spans="1:29">
      <c r="A65" s="11" t="s">
        <v>1006</v>
      </c>
      <c r="B65" s="11" t="s">
        <v>1007</v>
      </c>
      <c r="C65" s="11" t="s">
        <v>1008</v>
      </c>
      <c r="D65" s="12">
        <v>8117</v>
      </c>
      <c r="E65" s="12">
        <v>6165</v>
      </c>
      <c r="F65" s="13">
        <v>0.75951706295429344</v>
      </c>
      <c r="G65" s="12">
        <v>0</v>
      </c>
      <c r="H65" s="12">
        <v>0</v>
      </c>
      <c r="I65" s="12">
        <v>0</v>
      </c>
      <c r="J65" s="12">
        <v>1221</v>
      </c>
      <c r="K65" s="12">
        <v>53</v>
      </c>
      <c r="L65" s="12">
        <v>0</v>
      </c>
      <c r="M65" s="12">
        <v>1</v>
      </c>
      <c r="N65" s="12">
        <v>0</v>
      </c>
      <c r="O65" s="12">
        <v>0</v>
      </c>
      <c r="P65" s="12">
        <v>152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3</v>
      </c>
      <c r="W65" s="12">
        <v>0</v>
      </c>
      <c r="X65" s="12">
        <v>0</v>
      </c>
      <c r="Y65" s="12">
        <v>0</v>
      </c>
      <c r="Z65" s="12">
        <v>34</v>
      </c>
      <c r="AA65" s="12">
        <v>0</v>
      </c>
      <c r="AB65" s="12">
        <v>0</v>
      </c>
      <c r="AC65" s="12">
        <v>4549</v>
      </c>
    </row>
    <row r="66" spans="1:29">
      <c r="A66" s="11" t="s">
        <v>1009</v>
      </c>
      <c r="B66" s="11" t="s">
        <v>1010</v>
      </c>
      <c r="C66" s="11" t="s">
        <v>1011</v>
      </c>
      <c r="D66" s="12">
        <v>29606</v>
      </c>
      <c r="E66" s="12">
        <v>22678</v>
      </c>
      <c r="F66" s="13">
        <v>0.76599337972032699</v>
      </c>
      <c r="G66" s="12">
        <v>0</v>
      </c>
      <c r="H66" s="12">
        <v>0</v>
      </c>
      <c r="I66" s="12">
        <v>2</v>
      </c>
      <c r="J66" s="12">
        <v>8285</v>
      </c>
      <c r="K66" s="12">
        <v>140</v>
      </c>
      <c r="L66" s="12">
        <v>0</v>
      </c>
      <c r="M66" s="12">
        <v>0</v>
      </c>
      <c r="N66" s="12">
        <v>0</v>
      </c>
      <c r="O66" s="12">
        <v>0</v>
      </c>
      <c r="P66" s="12">
        <v>957</v>
      </c>
      <c r="Q66" s="12">
        <v>2</v>
      </c>
      <c r="R66" s="12">
        <v>0</v>
      </c>
      <c r="S66" s="12">
        <v>0</v>
      </c>
      <c r="T66" s="12">
        <v>0</v>
      </c>
      <c r="U66" s="12">
        <v>2</v>
      </c>
      <c r="V66" s="12">
        <v>29</v>
      </c>
      <c r="W66" s="12">
        <v>0</v>
      </c>
      <c r="X66" s="12">
        <v>1</v>
      </c>
      <c r="Y66" s="12">
        <v>0</v>
      </c>
      <c r="Z66" s="12">
        <v>147</v>
      </c>
      <c r="AA66" s="12">
        <v>0</v>
      </c>
      <c r="AB66" s="12">
        <v>0</v>
      </c>
      <c r="AC66" s="12">
        <v>12653</v>
      </c>
    </row>
    <row r="67" spans="1:29">
      <c r="A67" s="11" t="s">
        <v>1012</v>
      </c>
      <c r="B67" s="11" t="s">
        <v>1013</v>
      </c>
      <c r="C67" s="11" t="s">
        <v>1014</v>
      </c>
      <c r="D67" s="12">
        <v>12699</v>
      </c>
      <c r="E67" s="12">
        <v>9220</v>
      </c>
      <c r="F67" s="13">
        <v>0.72604142058429799</v>
      </c>
      <c r="G67" s="12">
        <v>0</v>
      </c>
      <c r="H67" s="12">
        <v>0</v>
      </c>
      <c r="I67" s="12">
        <v>5</v>
      </c>
      <c r="J67" s="12">
        <v>2093</v>
      </c>
      <c r="K67" s="12">
        <v>78</v>
      </c>
      <c r="L67" s="12">
        <v>0</v>
      </c>
      <c r="M67" s="12">
        <v>0</v>
      </c>
      <c r="N67" s="12">
        <v>1</v>
      </c>
      <c r="O67" s="12">
        <v>0</v>
      </c>
      <c r="P67" s="12">
        <v>279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13</v>
      </c>
      <c r="W67" s="12">
        <v>0</v>
      </c>
      <c r="X67" s="12">
        <v>0</v>
      </c>
      <c r="Y67" s="12">
        <v>0</v>
      </c>
      <c r="Z67" s="12">
        <v>78</v>
      </c>
      <c r="AA67" s="12">
        <v>0</v>
      </c>
      <c r="AB67" s="12">
        <v>0</v>
      </c>
      <c r="AC67" s="12">
        <v>6500</v>
      </c>
    </row>
    <row r="68" spans="1:29">
      <c r="A68" s="11" t="s">
        <v>1015</v>
      </c>
      <c r="B68" s="11" t="s">
        <v>1016</v>
      </c>
      <c r="C68" s="11" t="s">
        <v>1017</v>
      </c>
      <c r="D68" s="12">
        <v>22087</v>
      </c>
      <c r="E68" s="12">
        <v>15337</v>
      </c>
      <c r="F68" s="13">
        <v>0.69439036537329646</v>
      </c>
      <c r="G68" s="12">
        <v>0</v>
      </c>
      <c r="H68" s="12">
        <v>0</v>
      </c>
      <c r="I68" s="12">
        <v>4</v>
      </c>
      <c r="J68" s="12">
        <v>4138</v>
      </c>
      <c r="K68" s="12">
        <v>105</v>
      </c>
      <c r="L68" s="12">
        <v>0</v>
      </c>
      <c r="M68" s="12">
        <v>1</v>
      </c>
      <c r="N68" s="12">
        <v>0</v>
      </c>
      <c r="O68" s="12">
        <v>0</v>
      </c>
      <c r="P68" s="12">
        <v>405</v>
      </c>
      <c r="Q68" s="12">
        <v>1</v>
      </c>
      <c r="R68" s="12">
        <v>0</v>
      </c>
      <c r="S68" s="12">
        <v>0</v>
      </c>
      <c r="T68" s="12">
        <v>0</v>
      </c>
      <c r="U68" s="12">
        <v>2</v>
      </c>
      <c r="V68" s="12">
        <v>8</v>
      </c>
      <c r="W68" s="12">
        <v>0</v>
      </c>
      <c r="X68" s="12">
        <v>0</v>
      </c>
      <c r="Y68" s="12">
        <v>0</v>
      </c>
      <c r="Z68" s="12">
        <v>103</v>
      </c>
      <c r="AA68" s="12">
        <v>0</v>
      </c>
      <c r="AB68" s="12">
        <v>0</v>
      </c>
      <c r="AC68" s="12">
        <v>10228</v>
      </c>
    </row>
    <row r="69" spans="1:29">
      <c r="A69" s="11" t="s">
        <v>1018</v>
      </c>
      <c r="B69" s="11" t="s">
        <v>1019</v>
      </c>
      <c r="C69" s="11" t="s">
        <v>1020</v>
      </c>
      <c r="D69" s="12">
        <v>34056</v>
      </c>
      <c r="E69" s="12">
        <v>25257</v>
      </c>
      <c r="F69" s="13">
        <v>0.74163143058491898</v>
      </c>
      <c r="G69" s="12">
        <v>0</v>
      </c>
      <c r="H69" s="12">
        <v>0</v>
      </c>
      <c r="I69" s="12">
        <v>13</v>
      </c>
      <c r="J69" s="12">
        <v>6529</v>
      </c>
      <c r="K69" s="12">
        <v>114</v>
      </c>
      <c r="L69" s="12">
        <v>0</v>
      </c>
      <c r="M69" s="12">
        <v>0</v>
      </c>
      <c r="N69" s="12">
        <v>3</v>
      </c>
      <c r="O69" s="12">
        <v>0</v>
      </c>
      <c r="P69" s="12">
        <v>756</v>
      </c>
      <c r="Q69" s="12">
        <v>0</v>
      </c>
      <c r="R69" s="12">
        <v>0</v>
      </c>
      <c r="S69" s="12">
        <v>0</v>
      </c>
      <c r="T69" s="12">
        <v>0</v>
      </c>
      <c r="U69" s="12">
        <v>4</v>
      </c>
      <c r="V69" s="12">
        <v>70</v>
      </c>
      <c r="W69" s="12">
        <v>0</v>
      </c>
      <c r="X69" s="12">
        <v>0</v>
      </c>
      <c r="Y69" s="12">
        <v>0</v>
      </c>
      <c r="Z69" s="12">
        <v>180</v>
      </c>
      <c r="AA69" s="12">
        <v>0</v>
      </c>
      <c r="AB69" s="12">
        <v>0</v>
      </c>
      <c r="AC69" s="12">
        <v>17076</v>
      </c>
    </row>
    <row r="70" spans="1:29">
      <c r="A70" s="11" t="s">
        <v>1021</v>
      </c>
      <c r="B70" s="11" t="s">
        <v>1022</v>
      </c>
      <c r="C70" s="11" t="s">
        <v>1023</v>
      </c>
      <c r="D70" s="12">
        <v>18243</v>
      </c>
      <c r="E70" s="12">
        <v>12218</v>
      </c>
      <c r="F70" s="13">
        <v>0.66973633722523707</v>
      </c>
      <c r="G70" s="12">
        <v>0</v>
      </c>
      <c r="H70" s="12">
        <v>0</v>
      </c>
      <c r="I70" s="12">
        <v>2</v>
      </c>
      <c r="J70" s="12">
        <v>3539</v>
      </c>
      <c r="K70" s="12">
        <v>83</v>
      </c>
      <c r="L70" s="12">
        <v>0</v>
      </c>
      <c r="M70" s="12">
        <v>2</v>
      </c>
      <c r="N70" s="12">
        <v>0</v>
      </c>
      <c r="O70" s="12">
        <v>0</v>
      </c>
      <c r="P70" s="12">
        <v>283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10</v>
      </c>
      <c r="W70" s="12">
        <v>0</v>
      </c>
      <c r="X70" s="12">
        <v>0</v>
      </c>
      <c r="Y70" s="12">
        <v>0</v>
      </c>
      <c r="Z70" s="12">
        <v>58</v>
      </c>
      <c r="AA70" s="12">
        <v>0</v>
      </c>
      <c r="AB70" s="12">
        <v>0</v>
      </c>
      <c r="AC70" s="12">
        <v>7902</v>
      </c>
    </row>
    <row r="71" spans="1:29">
      <c r="A71" s="11" t="s">
        <v>1024</v>
      </c>
      <c r="B71" s="11" t="s">
        <v>1025</v>
      </c>
      <c r="C71" s="11" t="s">
        <v>1026</v>
      </c>
      <c r="D71" s="12">
        <v>107183</v>
      </c>
      <c r="E71" s="12">
        <v>77602</v>
      </c>
      <c r="F71" s="13">
        <v>0.72401406939533319</v>
      </c>
      <c r="G71" s="12">
        <v>0</v>
      </c>
      <c r="H71" s="12">
        <v>1</v>
      </c>
      <c r="I71" s="12">
        <v>18</v>
      </c>
      <c r="J71" s="12">
        <v>32397</v>
      </c>
      <c r="K71" s="12">
        <v>411</v>
      </c>
      <c r="L71" s="12">
        <v>1</v>
      </c>
      <c r="M71" s="12">
        <v>1</v>
      </c>
      <c r="N71" s="12">
        <v>2</v>
      </c>
      <c r="O71" s="12">
        <v>0</v>
      </c>
      <c r="P71" s="12">
        <v>2415</v>
      </c>
      <c r="Q71" s="12">
        <v>2</v>
      </c>
      <c r="R71" s="12">
        <v>1</v>
      </c>
      <c r="S71" s="12">
        <v>7</v>
      </c>
      <c r="T71" s="12">
        <v>0</v>
      </c>
      <c r="U71" s="12">
        <v>1</v>
      </c>
      <c r="V71" s="12">
        <v>69</v>
      </c>
      <c r="W71" s="12">
        <v>0</v>
      </c>
      <c r="X71" s="12">
        <v>0</v>
      </c>
      <c r="Y71" s="12">
        <v>2</v>
      </c>
      <c r="Z71" s="12">
        <v>840</v>
      </c>
      <c r="AA71" s="12">
        <v>0</v>
      </c>
      <c r="AB71" s="12">
        <v>0</v>
      </c>
      <c r="AC71" s="12">
        <v>39971</v>
      </c>
    </row>
    <row r="72" spans="1:29">
      <c r="A72" s="11" t="s">
        <v>1027</v>
      </c>
      <c r="B72" s="11" t="s">
        <v>1028</v>
      </c>
      <c r="C72" s="11" t="s">
        <v>1029</v>
      </c>
      <c r="D72" s="12">
        <v>27815</v>
      </c>
      <c r="E72" s="12">
        <v>20887</v>
      </c>
      <c r="F72" s="13">
        <v>0.75092575948229368</v>
      </c>
      <c r="G72" s="12">
        <v>0</v>
      </c>
      <c r="H72" s="12">
        <v>0</v>
      </c>
      <c r="I72" s="12">
        <v>1</v>
      </c>
      <c r="J72" s="12">
        <v>4325</v>
      </c>
      <c r="K72" s="12">
        <v>102</v>
      </c>
      <c r="L72" s="12">
        <v>0</v>
      </c>
      <c r="M72" s="12">
        <v>0</v>
      </c>
      <c r="N72" s="12">
        <v>0</v>
      </c>
      <c r="O72" s="12">
        <v>0</v>
      </c>
      <c r="P72" s="12">
        <v>553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12</v>
      </c>
      <c r="W72" s="12">
        <v>0</v>
      </c>
      <c r="X72" s="12">
        <v>0</v>
      </c>
      <c r="Y72" s="12">
        <v>0</v>
      </c>
      <c r="Z72" s="12">
        <v>126</v>
      </c>
      <c r="AA72" s="12">
        <v>0</v>
      </c>
      <c r="AB72" s="12">
        <v>0</v>
      </c>
      <c r="AC72" s="12">
        <v>15446</v>
      </c>
    </row>
    <row r="73" spans="1:29">
      <c r="A73" s="11" t="s">
        <v>1030</v>
      </c>
      <c r="B73" s="11" t="s">
        <v>1031</v>
      </c>
      <c r="C73" s="11" t="s">
        <v>1032</v>
      </c>
      <c r="D73" s="12">
        <v>23507</v>
      </c>
      <c r="E73" s="12">
        <v>19161</v>
      </c>
      <c r="F73" s="13">
        <v>0.81511890075296722</v>
      </c>
      <c r="G73" s="12">
        <v>0</v>
      </c>
      <c r="H73" s="12">
        <v>0</v>
      </c>
      <c r="I73" s="12">
        <v>6</v>
      </c>
      <c r="J73" s="12">
        <v>2922</v>
      </c>
      <c r="K73" s="12">
        <v>119</v>
      </c>
      <c r="L73" s="12">
        <v>0</v>
      </c>
      <c r="M73" s="12">
        <v>0</v>
      </c>
      <c r="N73" s="12">
        <v>0</v>
      </c>
      <c r="O73" s="12">
        <v>0</v>
      </c>
      <c r="P73" s="12">
        <v>638</v>
      </c>
      <c r="Q73" s="12">
        <v>0</v>
      </c>
      <c r="R73" s="12">
        <v>1</v>
      </c>
      <c r="S73" s="12">
        <v>0</v>
      </c>
      <c r="T73" s="12">
        <v>0</v>
      </c>
      <c r="U73" s="12">
        <v>5</v>
      </c>
      <c r="V73" s="12">
        <v>40</v>
      </c>
      <c r="W73" s="12">
        <v>0</v>
      </c>
      <c r="X73" s="12">
        <v>2</v>
      </c>
      <c r="Y73" s="12">
        <v>1</v>
      </c>
      <c r="Z73" s="12">
        <v>72</v>
      </c>
      <c r="AA73" s="12">
        <v>0</v>
      </c>
      <c r="AB73" s="12">
        <v>0</v>
      </c>
      <c r="AC73" s="12">
        <v>14961</v>
      </c>
    </row>
    <row r="74" spans="1:29">
      <c r="A74" s="11" t="s">
        <v>1033</v>
      </c>
      <c r="B74" s="11" t="s">
        <v>1034</v>
      </c>
      <c r="C74" s="11" t="s">
        <v>1035</v>
      </c>
      <c r="D74" s="12">
        <v>81942</v>
      </c>
      <c r="E74" s="12">
        <v>56106</v>
      </c>
      <c r="F74" s="13">
        <v>0.68470381489346122</v>
      </c>
      <c r="G74" s="12">
        <v>0</v>
      </c>
      <c r="H74" s="12">
        <v>0</v>
      </c>
      <c r="I74" s="12">
        <v>30</v>
      </c>
      <c r="J74" s="12">
        <v>16085</v>
      </c>
      <c r="K74" s="12">
        <v>353</v>
      </c>
      <c r="L74" s="12">
        <v>0</v>
      </c>
      <c r="M74" s="12">
        <v>0</v>
      </c>
      <c r="N74" s="12">
        <v>15</v>
      </c>
      <c r="O74" s="12">
        <v>0</v>
      </c>
      <c r="P74" s="12">
        <v>1637</v>
      </c>
      <c r="Q74" s="12">
        <v>3</v>
      </c>
      <c r="R74" s="12">
        <v>0</v>
      </c>
      <c r="S74" s="12">
        <v>0</v>
      </c>
      <c r="T74" s="12">
        <v>0</v>
      </c>
      <c r="U74" s="12">
        <v>0</v>
      </c>
      <c r="V74" s="12">
        <v>113</v>
      </c>
      <c r="W74" s="12">
        <v>0</v>
      </c>
      <c r="X74" s="12">
        <v>1</v>
      </c>
      <c r="Y74" s="12">
        <v>0</v>
      </c>
      <c r="Z74" s="12">
        <v>387</v>
      </c>
      <c r="AA74" s="12">
        <v>0</v>
      </c>
      <c r="AB74" s="12">
        <v>0</v>
      </c>
      <c r="AC74" s="12">
        <v>36590</v>
      </c>
    </row>
    <row r="75" spans="1:29">
      <c r="A75" s="11" t="s">
        <v>1036</v>
      </c>
      <c r="B75" s="11" t="s">
        <v>1037</v>
      </c>
      <c r="C75" s="11" t="s">
        <v>1038</v>
      </c>
      <c r="D75" s="12">
        <v>44003</v>
      </c>
      <c r="E75" s="12">
        <v>30935</v>
      </c>
      <c r="F75" s="13">
        <v>0.70302024861941226</v>
      </c>
      <c r="G75" s="12">
        <v>0</v>
      </c>
      <c r="H75" s="12">
        <v>0</v>
      </c>
      <c r="I75" s="12">
        <v>18</v>
      </c>
      <c r="J75" s="12">
        <v>10356</v>
      </c>
      <c r="K75" s="12">
        <v>163</v>
      </c>
      <c r="L75" s="12">
        <v>0</v>
      </c>
      <c r="M75" s="12">
        <v>2</v>
      </c>
      <c r="N75" s="12">
        <v>2</v>
      </c>
      <c r="O75" s="12">
        <v>1</v>
      </c>
      <c r="P75" s="12">
        <v>934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41</v>
      </c>
      <c r="W75" s="12">
        <v>0</v>
      </c>
      <c r="X75" s="12">
        <v>0</v>
      </c>
      <c r="Y75" s="12">
        <v>0</v>
      </c>
      <c r="Z75" s="12">
        <v>209</v>
      </c>
      <c r="AA75" s="12">
        <v>0</v>
      </c>
      <c r="AB75" s="12">
        <v>0</v>
      </c>
      <c r="AC75" s="12">
        <v>18652</v>
      </c>
    </row>
    <row r="76" spans="1:29">
      <c r="A76" s="11" t="s">
        <v>1039</v>
      </c>
      <c r="B76" s="11" t="s">
        <v>1040</v>
      </c>
      <c r="C76" s="11" t="s">
        <v>1041</v>
      </c>
      <c r="D76" s="12">
        <v>39691</v>
      </c>
      <c r="E76" s="12">
        <v>28688</v>
      </c>
      <c r="F76" s="13">
        <v>0.72278350255725476</v>
      </c>
      <c r="G76" s="12">
        <v>0</v>
      </c>
      <c r="H76" s="12">
        <v>0</v>
      </c>
      <c r="I76" s="12">
        <v>10</v>
      </c>
      <c r="J76" s="12">
        <v>9929</v>
      </c>
      <c r="K76" s="12">
        <v>190</v>
      </c>
      <c r="L76" s="12">
        <v>0</v>
      </c>
      <c r="M76" s="12">
        <v>0</v>
      </c>
      <c r="N76" s="12">
        <v>0</v>
      </c>
      <c r="O76" s="12">
        <v>0</v>
      </c>
      <c r="P76" s="12">
        <v>1263</v>
      </c>
      <c r="Q76" s="12">
        <v>2</v>
      </c>
      <c r="R76" s="12">
        <v>0</v>
      </c>
      <c r="S76" s="12">
        <v>0</v>
      </c>
      <c r="T76" s="12">
        <v>1</v>
      </c>
      <c r="U76" s="12">
        <v>2</v>
      </c>
      <c r="V76" s="12">
        <v>20</v>
      </c>
      <c r="W76" s="12">
        <v>0</v>
      </c>
      <c r="X76" s="12">
        <v>0</v>
      </c>
      <c r="Y76" s="12">
        <v>0</v>
      </c>
      <c r="Z76" s="12">
        <v>311</v>
      </c>
      <c r="AA76" s="12">
        <v>0</v>
      </c>
      <c r="AB76" s="12">
        <v>0</v>
      </c>
      <c r="AC76" s="12">
        <v>16316</v>
      </c>
    </row>
    <row r="77" spans="1:29">
      <c r="A77" s="11" t="s">
        <v>1042</v>
      </c>
      <c r="B77" s="11" t="s">
        <v>1043</v>
      </c>
      <c r="C77" s="11" t="s">
        <v>1044</v>
      </c>
      <c r="D77" s="12">
        <v>46386</v>
      </c>
      <c r="E77" s="12">
        <v>31513</v>
      </c>
      <c r="F77" s="13">
        <v>0.67936446341568579</v>
      </c>
      <c r="G77" s="12">
        <v>0</v>
      </c>
      <c r="H77" s="12">
        <v>0</v>
      </c>
      <c r="I77" s="12">
        <v>3</v>
      </c>
      <c r="J77" s="12">
        <v>9132</v>
      </c>
      <c r="K77" s="12">
        <v>165</v>
      </c>
      <c r="L77" s="12">
        <v>0</v>
      </c>
      <c r="M77" s="12">
        <v>0</v>
      </c>
      <c r="N77" s="12">
        <v>6</v>
      </c>
      <c r="O77" s="12">
        <v>0</v>
      </c>
      <c r="P77" s="12">
        <v>699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12</v>
      </c>
      <c r="W77" s="12">
        <v>0</v>
      </c>
      <c r="X77" s="12">
        <v>0</v>
      </c>
      <c r="Y77" s="12">
        <v>0</v>
      </c>
      <c r="Z77" s="12">
        <v>217</v>
      </c>
      <c r="AA77" s="12">
        <v>0</v>
      </c>
      <c r="AB77" s="12">
        <v>0</v>
      </c>
      <c r="AC77" s="12">
        <v>20550</v>
      </c>
    </row>
    <row r="78" spans="1:29">
      <c r="A78" s="11" t="s">
        <v>1045</v>
      </c>
      <c r="B78" s="11" t="s">
        <v>1046</v>
      </c>
      <c r="C78" s="11" t="s">
        <v>1047</v>
      </c>
      <c r="D78" s="12">
        <v>34399</v>
      </c>
      <c r="E78" s="12">
        <v>24568</v>
      </c>
      <c r="F78" s="13">
        <v>0.71420680833745165</v>
      </c>
      <c r="G78" s="12">
        <v>0</v>
      </c>
      <c r="H78" s="12">
        <v>0</v>
      </c>
      <c r="I78" s="12">
        <v>7</v>
      </c>
      <c r="J78" s="12">
        <v>7404</v>
      </c>
      <c r="K78" s="12">
        <v>187</v>
      </c>
      <c r="L78" s="12">
        <v>0</v>
      </c>
      <c r="M78" s="12">
        <v>0</v>
      </c>
      <c r="N78" s="12">
        <v>3</v>
      </c>
      <c r="O78" s="12">
        <v>0</v>
      </c>
      <c r="P78" s="12">
        <v>1302</v>
      </c>
      <c r="Q78" s="12">
        <v>0</v>
      </c>
      <c r="R78" s="12">
        <v>0</v>
      </c>
      <c r="S78" s="12">
        <v>0</v>
      </c>
      <c r="T78" s="12">
        <v>1</v>
      </c>
      <c r="U78" s="12">
        <v>0</v>
      </c>
      <c r="V78" s="12">
        <v>15</v>
      </c>
      <c r="W78" s="12">
        <v>1</v>
      </c>
      <c r="X78" s="12">
        <v>0</v>
      </c>
      <c r="Y78" s="12">
        <v>0</v>
      </c>
      <c r="Z78" s="12">
        <v>242</v>
      </c>
      <c r="AA78" s="12">
        <v>0</v>
      </c>
      <c r="AB78" s="12">
        <v>0</v>
      </c>
      <c r="AC78" s="12">
        <v>14825</v>
      </c>
    </row>
    <row r="79" spans="1:29">
      <c r="A79" s="11" t="s">
        <v>1048</v>
      </c>
      <c r="B79" s="11" t="s">
        <v>1049</v>
      </c>
      <c r="C79" s="11" t="s">
        <v>1050</v>
      </c>
      <c r="D79" s="12">
        <v>33984</v>
      </c>
      <c r="E79" s="12">
        <v>24116</v>
      </c>
      <c r="F79" s="13">
        <v>0.70962806026365344</v>
      </c>
      <c r="G79" s="12">
        <v>0</v>
      </c>
      <c r="H79" s="12">
        <v>0</v>
      </c>
      <c r="I79" s="12">
        <v>17</v>
      </c>
      <c r="J79" s="12">
        <v>4243</v>
      </c>
      <c r="K79" s="12">
        <v>132</v>
      </c>
      <c r="L79" s="12">
        <v>0</v>
      </c>
      <c r="M79" s="12">
        <v>1</v>
      </c>
      <c r="N79" s="12">
        <v>0</v>
      </c>
      <c r="O79" s="12">
        <v>0</v>
      </c>
      <c r="P79" s="12">
        <v>594</v>
      </c>
      <c r="Q79" s="12">
        <v>2</v>
      </c>
      <c r="R79" s="12">
        <v>0</v>
      </c>
      <c r="S79" s="12">
        <v>0</v>
      </c>
      <c r="T79" s="12">
        <v>0</v>
      </c>
      <c r="U79" s="12">
        <v>3</v>
      </c>
      <c r="V79" s="12">
        <v>33</v>
      </c>
      <c r="W79" s="12">
        <v>0</v>
      </c>
      <c r="X79" s="12">
        <v>0</v>
      </c>
      <c r="Y79" s="12">
        <v>0</v>
      </c>
      <c r="Z79" s="12">
        <v>125</v>
      </c>
      <c r="AA79" s="12">
        <v>0</v>
      </c>
      <c r="AB79" s="12">
        <v>0</v>
      </c>
      <c r="AC79" s="12">
        <v>18590</v>
      </c>
    </row>
    <row r="80" spans="1:29">
      <c r="A80" s="11" t="s">
        <v>1051</v>
      </c>
      <c r="B80" s="11" t="s">
        <v>1052</v>
      </c>
      <c r="C80" s="11" t="s">
        <v>1053</v>
      </c>
      <c r="D80" s="12">
        <v>249902</v>
      </c>
      <c r="E80" s="12">
        <v>178605</v>
      </c>
      <c r="F80" s="13">
        <v>0.71470016246368573</v>
      </c>
      <c r="G80" s="12">
        <v>0</v>
      </c>
      <c r="H80" s="12">
        <v>0</v>
      </c>
      <c r="I80" s="12">
        <v>59</v>
      </c>
      <c r="J80" s="12">
        <v>68146</v>
      </c>
      <c r="K80" s="12">
        <v>1062</v>
      </c>
      <c r="L80" s="12">
        <v>0</v>
      </c>
      <c r="M80" s="12">
        <v>2</v>
      </c>
      <c r="N80" s="12">
        <v>9</v>
      </c>
      <c r="O80" s="12">
        <v>0</v>
      </c>
      <c r="P80" s="12">
        <v>5693</v>
      </c>
      <c r="Q80" s="12">
        <v>4</v>
      </c>
      <c r="R80" s="12">
        <v>0</v>
      </c>
      <c r="S80" s="12">
        <v>3</v>
      </c>
      <c r="T80" s="12">
        <v>1</v>
      </c>
      <c r="U80" s="12">
        <v>12</v>
      </c>
      <c r="V80" s="12">
        <v>463</v>
      </c>
      <c r="W80" s="12">
        <v>0</v>
      </c>
      <c r="X80" s="12">
        <v>3</v>
      </c>
      <c r="Y80" s="12">
        <v>0</v>
      </c>
      <c r="Z80" s="12">
        <v>1393</v>
      </c>
      <c r="AA80" s="12">
        <v>1</v>
      </c>
      <c r="AB80" s="12">
        <v>0</v>
      </c>
      <c r="AC80" s="12">
        <v>98388</v>
      </c>
    </row>
    <row r="81" spans="1:29">
      <c r="A81" s="11" t="s">
        <v>1054</v>
      </c>
      <c r="B81" s="11" t="s">
        <v>1055</v>
      </c>
      <c r="C81" s="11" t="s">
        <v>1056</v>
      </c>
      <c r="D81" s="12">
        <v>360766</v>
      </c>
      <c r="E81" s="12">
        <v>263518</v>
      </c>
      <c r="F81" s="13">
        <v>0.73044022995515101</v>
      </c>
      <c r="G81" s="12">
        <v>0</v>
      </c>
      <c r="H81" s="12">
        <v>0</v>
      </c>
      <c r="I81" s="12">
        <v>97</v>
      </c>
      <c r="J81" s="12">
        <v>134256</v>
      </c>
      <c r="K81" s="12">
        <v>1041</v>
      </c>
      <c r="L81" s="12">
        <v>0</v>
      </c>
      <c r="M81" s="12">
        <v>6</v>
      </c>
      <c r="N81" s="12">
        <v>16</v>
      </c>
      <c r="O81" s="12">
        <v>0</v>
      </c>
      <c r="P81" s="12">
        <v>7472</v>
      </c>
      <c r="Q81" s="12">
        <v>3</v>
      </c>
      <c r="R81" s="12">
        <v>0</v>
      </c>
      <c r="S81" s="12">
        <v>17</v>
      </c>
      <c r="T81" s="12">
        <v>0</v>
      </c>
      <c r="U81" s="12">
        <v>57</v>
      </c>
      <c r="V81" s="12">
        <v>643</v>
      </c>
      <c r="W81" s="12">
        <v>5</v>
      </c>
      <c r="X81" s="12">
        <v>2</v>
      </c>
      <c r="Y81" s="12">
        <v>7</v>
      </c>
      <c r="Z81" s="12">
        <v>2330</v>
      </c>
      <c r="AA81" s="12">
        <v>1</v>
      </c>
      <c r="AB81" s="12">
        <v>0</v>
      </c>
      <c r="AC81" s="12">
        <v>112026</v>
      </c>
    </row>
    <row r="82" spans="1:29">
      <c r="A82" s="11" t="s">
        <v>1057</v>
      </c>
      <c r="B82" s="11" t="s">
        <v>1058</v>
      </c>
      <c r="C82" s="11" t="s">
        <v>1059</v>
      </c>
      <c r="D82" s="12">
        <v>140077</v>
      </c>
      <c r="E82" s="12">
        <v>97700</v>
      </c>
      <c r="F82" s="13">
        <v>0.69747353241431498</v>
      </c>
      <c r="G82" s="12">
        <v>0</v>
      </c>
      <c r="H82" s="12">
        <v>0</v>
      </c>
      <c r="I82" s="12">
        <v>31</v>
      </c>
      <c r="J82" s="12">
        <v>43014</v>
      </c>
      <c r="K82" s="12">
        <v>535</v>
      </c>
      <c r="L82" s="12">
        <v>0</v>
      </c>
      <c r="M82" s="12">
        <v>1</v>
      </c>
      <c r="N82" s="12">
        <v>1</v>
      </c>
      <c r="O82" s="12">
        <v>0</v>
      </c>
      <c r="P82" s="12">
        <v>2489</v>
      </c>
      <c r="Q82" s="12">
        <v>1</v>
      </c>
      <c r="R82" s="12">
        <v>0</v>
      </c>
      <c r="S82" s="12">
        <v>1</v>
      </c>
      <c r="T82" s="12">
        <v>0</v>
      </c>
      <c r="U82" s="12">
        <v>3</v>
      </c>
      <c r="V82" s="12">
        <v>78</v>
      </c>
      <c r="W82" s="12">
        <v>0</v>
      </c>
      <c r="X82" s="12">
        <v>0</v>
      </c>
      <c r="Y82" s="12">
        <v>2</v>
      </c>
      <c r="Z82" s="12">
        <v>849</v>
      </c>
      <c r="AA82" s="12">
        <v>0</v>
      </c>
      <c r="AB82" s="12">
        <v>0</v>
      </c>
      <c r="AC82" s="12">
        <v>49024</v>
      </c>
    </row>
    <row r="83" spans="1:29">
      <c r="A83" s="11" t="s">
        <v>1060</v>
      </c>
      <c r="B83" s="11" t="s">
        <v>1061</v>
      </c>
      <c r="C83" s="11" t="s">
        <v>1062</v>
      </c>
      <c r="D83" s="12">
        <v>58365</v>
      </c>
      <c r="E83" s="12">
        <v>42154</v>
      </c>
      <c r="F83" s="13">
        <v>0.72224792255632653</v>
      </c>
      <c r="G83" s="12">
        <v>0</v>
      </c>
      <c r="H83" s="12">
        <v>0</v>
      </c>
      <c r="I83" s="12">
        <v>7</v>
      </c>
      <c r="J83" s="12">
        <v>12188</v>
      </c>
      <c r="K83" s="12">
        <v>261</v>
      </c>
      <c r="L83" s="12">
        <v>0</v>
      </c>
      <c r="M83" s="12">
        <v>1</v>
      </c>
      <c r="N83" s="12">
        <v>5</v>
      </c>
      <c r="O83" s="12">
        <v>0</v>
      </c>
      <c r="P83" s="12">
        <v>1606</v>
      </c>
      <c r="Q83" s="12">
        <v>2</v>
      </c>
      <c r="R83" s="12">
        <v>0</v>
      </c>
      <c r="S83" s="12">
        <v>0</v>
      </c>
      <c r="T83" s="12">
        <v>0</v>
      </c>
      <c r="U83" s="12">
        <v>2</v>
      </c>
      <c r="V83" s="12">
        <v>11</v>
      </c>
      <c r="W83" s="12">
        <v>0</v>
      </c>
      <c r="X83" s="12">
        <v>0</v>
      </c>
      <c r="Y83" s="12">
        <v>1</v>
      </c>
      <c r="Z83" s="12">
        <v>287</v>
      </c>
      <c r="AA83" s="12">
        <v>0</v>
      </c>
      <c r="AB83" s="12">
        <v>0</v>
      </c>
      <c r="AC83" s="12">
        <v>26918</v>
      </c>
    </row>
    <row r="84" spans="1:29">
      <c r="A84" s="11" t="s">
        <v>1063</v>
      </c>
      <c r="B84" s="11" t="s">
        <v>1064</v>
      </c>
      <c r="C84" s="11" t="s">
        <v>1065</v>
      </c>
      <c r="D84" s="12">
        <v>36206</v>
      </c>
      <c r="E84" s="12">
        <v>27959</v>
      </c>
      <c r="F84" s="13">
        <v>0.77222007402088055</v>
      </c>
      <c r="G84" s="12">
        <v>0</v>
      </c>
      <c r="H84" s="12">
        <v>0</v>
      </c>
      <c r="I84" s="12">
        <v>17</v>
      </c>
      <c r="J84" s="12">
        <v>7718</v>
      </c>
      <c r="K84" s="12">
        <v>121</v>
      </c>
      <c r="L84" s="12">
        <v>0</v>
      </c>
      <c r="M84" s="12">
        <v>3</v>
      </c>
      <c r="N84" s="12">
        <v>0</v>
      </c>
      <c r="O84" s="12">
        <v>0</v>
      </c>
      <c r="P84" s="12">
        <v>1119</v>
      </c>
      <c r="Q84" s="12">
        <v>2</v>
      </c>
      <c r="R84" s="12">
        <v>0</v>
      </c>
      <c r="S84" s="12">
        <v>2</v>
      </c>
      <c r="T84" s="12">
        <v>0</v>
      </c>
      <c r="U84" s="12">
        <v>0</v>
      </c>
      <c r="V84" s="12">
        <v>143</v>
      </c>
      <c r="W84" s="12">
        <v>0</v>
      </c>
      <c r="X84" s="12">
        <v>1</v>
      </c>
      <c r="Y84" s="12">
        <v>0</v>
      </c>
      <c r="Z84" s="12">
        <v>207</v>
      </c>
      <c r="AA84" s="12">
        <v>0</v>
      </c>
      <c r="AB84" s="12">
        <v>0</v>
      </c>
      <c r="AC84" s="12">
        <v>18096</v>
      </c>
    </row>
    <row r="85" spans="1:29">
      <c r="A85" s="11" t="s">
        <v>1066</v>
      </c>
      <c r="B85" s="11" t="s">
        <v>1067</v>
      </c>
      <c r="C85" s="11" t="s">
        <v>1068</v>
      </c>
      <c r="D85" s="12">
        <v>19668</v>
      </c>
      <c r="E85" s="12">
        <v>14062</v>
      </c>
      <c r="F85" s="13">
        <v>0.7149684767134431</v>
      </c>
      <c r="G85" s="12">
        <v>0</v>
      </c>
      <c r="H85" s="12">
        <v>0</v>
      </c>
      <c r="I85" s="12">
        <v>0</v>
      </c>
      <c r="J85" s="12">
        <v>2697</v>
      </c>
      <c r="K85" s="12">
        <v>69</v>
      </c>
      <c r="L85" s="12">
        <v>0</v>
      </c>
      <c r="M85" s="12">
        <v>0</v>
      </c>
      <c r="N85" s="12">
        <v>0</v>
      </c>
      <c r="O85" s="12">
        <v>0</v>
      </c>
      <c r="P85" s="12">
        <v>429</v>
      </c>
      <c r="Q85" s="12">
        <v>1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105</v>
      </c>
      <c r="AA85" s="12">
        <v>0</v>
      </c>
      <c r="AB85" s="12">
        <v>0</v>
      </c>
      <c r="AC85" s="12">
        <v>10469</v>
      </c>
    </row>
    <row r="86" spans="1:29">
      <c r="A86" s="11" t="s">
        <v>1069</v>
      </c>
      <c r="B86" s="11" t="s">
        <v>1070</v>
      </c>
      <c r="C86" s="11" t="s">
        <v>1071</v>
      </c>
      <c r="D86" s="12">
        <v>8349</v>
      </c>
      <c r="E86" s="12">
        <v>5662</v>
      </c>
      <c r="F86" s="13">
        <v>0.67816504970655167</v>
      </c>
      <c r="G86" s="12">
        <v>0</v>
      </c>
      <c r="H86" s="12">
        <v>0</v>
      </c>
      <c r="I86" s="12">
        <v>0</v>
      </c>
      <c r="J86" s="12">
        <v>1351</v>
      </c>
      <c r="K86" s="12">
        <v>57</v>
      </c>
      <c r="L86" s="12">
        <v>0</v>
      </c>
      <c r="M86" s="12">
        <v>0</v>
      </c>
      <c r="N86" s="12">
        <v>0</v>
      </c>
      <c r="O86" s="12">
        <v>0</v>
      </c>
      <c r="P86" s="12">
        <v>168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43</v>
      </c>
      <c r="AA86" s="12">
        <v>0</v>
      </c>
      <c r="AB86" s="12">
        <v>0</v>
      </c>
      <c r="AC86" s="12">
        <v>3883</v>
      </c>
    </row>
    <row r="87" spans="1:29">
      <c r="A87" s="11" t="s">
        <v>1072</v>
      </c>
      <c r="B87" s="11" t="s">
        <v>1073</v>
      </c>
      <c r="C87" s="11" t="s">
        <v>1074</v>
      </c>
      <c r="D87" s="12">
        <v>152192</v>
      </c>
      <c r="E87" s="12">
        <v>119450</v>
      </c>
      <c r="F87" s="13">
        <v>0.78486385618166532</v>
      </c>
      <c r="G87" s="12">
        <v>0</v>
      </c>
      <c r="H87" s="12">
        <v>0</v>
      </c>
      <c r="I87" s="12">
        <v>39</v>
      </c>
      <c r="J87" s="12">
        <v>33730</v>
      </c>
      <c r="K87" s="12">
        <v>341</v>
      </c>
      <c r="L87" s="12">
        <v>1</v>
      </c>
      <c r="M87" s="12">
        <v>1</v>
      </c>
      <c r="N87" s="12">
        <v>3</v>
      </c>
      <c r="O87" s="12">
        <v>0</v>
      </c>
      <c r="P87" s="12">
        <v>4335</v>
      </c>
      <c r="Q87" s="12">
        <v>4</v>
      </c>
      <c r="R87" s="12">
        <v>1</v>
      </c>
      <c r="S87" s="12">
        <v>4</v>
      </c>
      <c r="T87" s="12">
        <v>1</v>
      </c>
      <c r="U87" s="12">
        <v>15</v>
      </c>
      <c r="V87" s="12">
        <v>434</v>
      </c>
      <c r="W87" s="12">
        <v>0</v>
      </c>
      <c r="X87" s="12">
        <v>0</v>
      </c>
      <c r="Y87" s="12">
        <v>0</v>
      </c>
      <c r="Z87" s="12">
        <v>715</v>
      </c>
      <c r="AA87" s="12">
        <v>0</v>
      </c>
      <c r="AB87" s="12">
        <v>0</v>
      </c>
      <c r="AC87" s="12">
        <v>77643</v>
      </c>
    </row>
    <row r="88" spans="1:29">
      <c r="A88" s="11" t="s">
        <v>1075</v>
      </c>
      <c r="B88" s="11" t="s">
        <v>1076</v>
      </c>
      <c r="C88" s="11" t="s">
        <v>1077</v>
      </c>
      <c r="D88" s="12">
        <v>42319</v>
      </c>
      <c r="E88" s="12">
        <v>30567</v>
      </c>
      <c r="F88" s="13">
        <v>0.72229967626834279</v>
      </c>
      <c r="G88" s="12">
        <v>0</v>
      </c>
      <c r="H88" s="12">
        <v>0</v>
      </c>
      <c r="I88" s="12">
        <v>6</v>
      </c>
      <c r="J88" s="12">
        <v>8026</v>
      </c>
      <c r="K88" s="12">
        <v>184</v>
      </c>
      <c r="L88" s="12">
        <v>0</v>
      </c>
      <c r="M88" s="12">
        <v>0</v>
      </c>
      <c r="N88" s="12">
        <v>0</v>
      </c>
      <c r="O88" s="12">
        <v>1</v>
      </c>
      <c r="P88" s="12">
        <v>892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9</v>
      </c>
      <c r="W88" s="12">
        <v>0</v>
      </c>
      <c r="X88" s="12">
        <v>0</v>
      </c>
      <c r="Y88" s="12">
        <v>0</v>
      </c>
      <c r="Z88" s="12">
        <v>208</v>
      </c>
      <c r="AA88" s="12">
        <v>0</v>
      </c>
      <c r="AB88" s="12">
        <v>0</v>
      </c>
      <c r="AC88" s="12">
        <v>20514</v>
      </c>
    </row>
    <row r="89" spans="1:29">
      <c r="A89" s="11" t="s">
        <v>1078</v>
      </c>
      <c r="B89" s="11" t="s">
        <v>1079</v>
      </c>
      <c r="C89" s="11" t="s">
        <v>1080</v>
      </c>
      <c r="D89" s="12">
        <v>74772</v>
      </c>
      <c r="E89" s="12">
        <v>50845</v>
      </c>
      <c r="F89" s="13">
        <v>0.68000053495961055</v>
      </c>
      <c r="G89" s="12">
        <v>0</v>
      </c>
      <c r="H89" s="12">
        <v>0</v>
      </c>
      <c r="I89" s="12">
        <v>38</v>
      </c>
      <c r="J89" s="12">
        <v>15031</v>
      </c>
      <c r="K89" s="12">
        <v>312</v>
      </c>
      <c r="L89" s="12">
        <v>0</v>
      </c>
      <c r="M89" s="12">
        <v>2</v>
      </c>
      <c r="N89" s="12">
        <v>5</v>
      </c>
      <c r="O89" s="12">
        <v>0</v>
      </c>
      <c r="P89" s="12">
        <v>1624</v>
      </c>
      <c r="Q89" s="12">
        <v>2</v>
      </c>
      <c r="R89" s="12">
        <v>0</v>
      </c>
      <c r="S89" s="12">
        <v>0</v>
      </c>
      <c r="T89" s="12">
        <v>0</v>
      </c>
      <c r="U89" s="12">
        <v>1</v>
      </c>
      <c r="V89" s="12">
        <v>187</v>
      </c>
      <c r="W89" s="12">
        <v>0</v>
      </c>
      <c r="X89" s="12">
        <v>2</v>
      </c>
      <c r="Y89" s="12">
        <v>0</v>
      </c>
      <c r="Z89" s="12">
        <v>379</v>
      </c>
      <c r="AA89" s="12">
        <v>0</v>
      </c>
      <c r="AB89" s="12">
        <v>0</v>
      </c>
      <c r="AC89" s="12">
        <v>32270</v>
      </c>
    </row>
    <row r="90" spans="1:29">
      <c r="A90" s="11" t="s">
        <v>1081</v>
      </c>
      <c r="B90" s="11" t="s">
        <v>1082</v>
      </c>
      <c r="C90" s="11" t="s">
        <v>1083</v>
      </c>
      <c r="D90" s="12">
        <v>24736</v>
      </c>
      <c r="E90" s="12">
        <v>17670</v>
      </c>
      <c r="F90" s="13">
        <v>0.71434346701164297</v>
      </c>
      <c r="G90" s="12">
        <v>0</v>
      </c>
      <c r="H90" s="12">
        <v>0</v>
      </c>
      <c r="I90" s="12">
        <v>7</v>
      </c>
      <c r="J90" s="12">
        <v>4358</v>
      </c>
      <c r="K90" s="12">
        <v>131</v>
      </c>
      <c r="L90" s="12">
        <v>0</v>
      </c>
      <c r="M90" s="12">
        <v>0</v>
      </c>
      <c r="N90" s="12">
        <v>2</v>
      </c>
      <c r="O90" s="12">
        <v>0</v>
      </c>
      <c r="P90" s="12">
        <v>703</v>
      </c>
      <c r="Q90" s="12">
        <v>1</v>
      </c>
      <c r="R90" s="12">
        <v>0</v>
      </c>
      <c r="S90" s="12">
        <v>0</v>
      </c>
      <c r="T90" s="12">
        <v>0</v>
      </c>
      <c r="U90" s="12">
        <v>2</v>
      </c>
      <c r="V90" s="12">
        <v>35</v>
      </c>
      <c r="W90" s="12">
        <v>0</v>
      </c>
      <c r="X90" s="12">
        <v>0</v>
      </c>
      <c r="Y90" s="12">
        <v>0</v>
      </c>
      <c r="Z90" s="12">
        <v>130</v>
      </c>
      <c r="AA90" s="12">
        <v>0</v>
      </c>
      <c r="AB90" s="12">
        <v>0</v>
      </c>
      <c r="AC90" s="12">
        <v>11939</v>
      </c>
    </row>
    <row r="91" spans="1:29">
      <c r="A91" s="11" t="s">
        <v>1084</v>
      </c>
      <c r="B91" s="11" t="s">
        <v>1085</v>
      </c>
      <c r="C91" s="11" t="s">
        <v>1086</v>
      </c>
      <c r="D91" s="12">
        <v>93751</v>
      </c>
      <c r="E91" s="12">
        <v>65551</v>
      </c>
      <c r="F91" s="13">
        <v>0.69920320849910933</v>
      </c>
      <c r="G91" s="12">
        <v>0</v>
      </c>
      <c r="H91" s="12">
        <v>0</v>
      </c>
      <c r="I91" s="12">
        <v>29</v>
      </c>
      <c r="J91" s="12">
        <v>27318</v>
      </c>
      <c r="K91" s="12">
        <v>344</v>
      </c>
      <c r="L91" s="12">
        <v>0</v>
      </c>
      <c r="M91" s="12">
        <v>1</v>
      </c>
      <c r="N91" s="12">
        <v>0</v>
      </c>
      <c r="O91" s="12">
        <v>0</v>
      </c>
      <c r="P91" s="12">
        <v>3264</v>
      </c>
      <c r="Q91" s="12">
        <v>2</v>
      </c>
      <c r="R91" s="12">
        <v>0</v>
      </c>
      <c r="S91" s="12">
        <v>0</v>
      </c>
      <c r="T91" s="12">
        <v>0</v>
      </c>
      <c r="U91" s="12">
        <v>17</v>
      </c>
      <c r="V91" s="12">
        <v>178</v>
      </c>
      <c r="W91" s="12">
        <v>0</v>
      </c>
      <c r="X91" s="12">
        <v>0</v>
      </c>
      <c r="Y91" s="12">
        <v>1</v>
      </c>
      <c r="Z91" s="12">
        <v>689</v>
      </c>
      <c r="AA91" s="12">
        <v>0</v>
      </c>
      <c r="AB91" s="12">
        <v>0</v>
      </c>
      <c r="AC91" s="12">
        <v>32498</v>
      </c>
    </row>
    <row r="92" spans="1:29">
      <c r="A92" s="11" t="s">
        <v>1087</v>
      </c>
      <c r="B92" s="11" t="s">
        <v>1088</v>
      </c>
      <c r="C92" s="11" t="s">
        <v>1089</v>
      </c>
      <c r="D92" s="12">
        <v>15586</v>
      </c>
      <c r="E92" s="12">
        <v>10733</v>
      </c>
      <c r="F92" s="13">
        <v>0.68863082253304242</v>
      </c>
      <c r="G92" s="12">
        <v>0</v>
      </c>
      <c r="H92" s="12">
        <v>0</v>
      </c>
      <c r="I92" s="12">
        <v>8</v>
      </c>
      <c r="J92" s="12">
        <v>2515</v>
      </c>
      <c r="K92" s="12">
        <v>63</v>
      </c>
      <c r="L92" s="12">
        <v>0</v>
      </c>
      <c r="M92" s="12">
        <v>1</v>
      </c>
      <c r="N92" s="12">
        <v>2</v>
      </c>
      <c r="O92" s="12">
        <v>0</v>
      </c>
      <c r="P92" s="12">
        <v>437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13</v>
      </c>
      <c r="W92" s="12">
        <v>0</v>
      </c>
      <c r="X92" s="12">
        <v>0</v>
      </c>
      <c r="Y92" s="12">
        <v>0</v>
      </c>
      <c r="Z92" s="12">
        <v>85</v>
      </c>
      <c r="AA92" s="12">
        <v>0</v>
      </c>
      <c r="AB92" s="12">
        <v>0</v>
      </c>
      <c r="AC92" s="12">
        <v>7468</v>
      </c>
    </row>
  </sheetData>
  <mergeCells count="2">
    <mergeCell ref="A1:F1"/>
    <mergeCell ref="G1:AC1"/>
  </mergeCells>
  <pageMargins left="0.7" right="0.7" top="0.75" bottom="0.75" header="0.3" footer="0.3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56" width="47" bestFit="1" customWidth="1"/>
  </cols>
  <sheetData>
    <row r="1" spans="1:56" ht="150" customHeight="1" thickBot="1">
      <c r="A1" s="18" t="s">
        <v>2673</v>
      </c>
      <c r="B1" s="19"/>
      <c r="C1" s="19"/>
      <c r="D1" s="19"/>
      <c r="E1" s="19"/>
      <c r="F1" s="20"/>
      <c r="G1" s="21" t="s">
        <v>1090</v>
      </c>
      <c r="H1" s="21"/>
      <c r="I1" s="21"/>
      <c r="J1" s="21"/>
      <c r="K1" s="21"/>
      <c r="L1" s="21"/>
      <c r="M1" s="22" t="s">
        <v>1091</v>
      </c>
      <c r="N1" s="22"/>
      <c r="O1" s="22"/>
      <c r="P1" s="22"/>
      <c r="Q1" s="21" t="s">
        <v>1092</v>
      </c>
      <c r="R1" s="21"/>
      <c r="S1" s="21"/>
      <c r="T1" s="22" t="s">
        <v>1093</v>
      </c>
      <c r="U1" s="22"/>
      <c r="V1" s="21" t="s">
        <v>1094</v>
      </c>
      <c r="W1" s="21"/>
      <c r="X1" s="22" t="s">
        <v>1095</v>
      </c>
      <c r="Y1" s="22"/>
      <c r="Z1" s="21" t="s">
        <v>1096</v>
      </c>
      <c r="AA1" s="21"/>
      <c r="AB1" s="22" t="s">
        <v>1097</v>
      </c>
      <c r="AC1" s="22"/>
      <c r="AD1" s="22"/>
      <c r="AE1" s="21" t="s">
        <v>1098</v>
      </c>
      <c r="AF1" s="21"/>
      <c r="AG1" s="21"/>
      <c r="AH1" s="22" t="s">
        <v>1099</v>
      </c>
      <c r="AI1" s="22"/>
      <c r="AJ1" s="22"/>
      <c r="AK1" s="21" t="s">
        <v>1100</v>
      </c>
      <c r="AL1" s="21"/>
      <c r="AM1" s="21"/>
      <c r="AN1" s="21"/>
      <c r="AO1" s="22" t="s">
        <v>1101</v>
      </c>
      <c r="AP1" s="22"/>
      <c r="AQ1" s="21" t="s">
        <v>1102</v>
      </c>
      <c r="AR1" s="21"/>
      <c r="AS1" s="21"/>
      <c r="AT1" s="21"/>
      <c r="AU1" s="22" t="s">
        <v>1103</v>
      </c>
      <c r="AV1" s="22"/>
      <c r="AW1" s="22"/>
      <c r="AX1" s="21" t="s">
        <v>1104</v>
      </c>
      <c r="AY1" s="21"/>
      <c r="AZ1" s="21"/>
      <c r="BA1" s="22" t="s">
        <v>1105</v>
      </c>
      <c r="BB1" s="22"/>
      <c r="BC1" s="21" t="s">
        <v>1106</v>
      </c>
      <c r="BD1" s="21"/>
    </row>
    <row r="2" spans="1:56" ht="15.5" thickTop="1" thickBot="1">
      <c r="A2" s="2" t="s">
        <v>1107</v>
      </c>
      <c r="B2" s="3" t="s">
        <v>1108</v>
      </c>
      <c r="C2" s="3" t="s">
        <v>1109</v>
      </c>
      <c r="D2" s="3" t="s">
        <v>1110</v>
      </c>
      <c r="E2" s="3" t="s">
        <v>1111</v>
      </c>
      <c r="F2" s="4" t="s">
        <v>1112</v>
      </c>
      <c r="G2" s="5" t="s">
        <v>1113</v>
      </c>
      <c r="H2" s="5" t="s">
        <v>1114</v>
      </c>
      <c r="I2" s="5" t="s">
        <v>1115</v>
      </c>
      <c r="J2" s="5" t="s">
        <v>1116</v>
      </c>
      <c r="K2" s="5" t="s">
        <v>1117</v>
      </c>
      <c r="L2" s="5" t="s">
        <v>1118</v>
      </c>
      <c r="M2" s="5" t="s">
        <v>1119</v>
      </c>
      <c r="N2" s="5" t="s">
        <v>1120</v>
      </c>
      <c r="O2" s="5" t="s">
        <v>1121</v>
      </c>
      <c r="P2" s="5" t="s">
        <v>1122</v>
      </c>
      <c r="Q2" s="5" t="s">
        <v>1123</v>
      </c>
      <c r="R2" s="5" t="s">
        <v>1124</v>
      </c>
      <c r="S2" s="5" t="s">
        <v>1125</v>
      </c>
      <c r="T2" s="5" t="s">
        <v>1126</v>
      </c>
      <c r="U2" s="5" t="s">
        <v>1127</v>
      </c>
      <c r="V2" s="5" t="s">
        <v>1128</v>
      </c>
      <c r="W2" s="5" t="s">
        <v>1129</v>
      </c>
      <c r="X2" s="5" t="s">
        <v>1130</v>
      </c>
      <c r="Y2" s="5" t="s">
        <v>1131</v>
      </c>
      <c r="Z2" s="5" t="s">
        <v>1132</v>
      </c>
      <c r="AA2" s="5" t="s">
        <v>1133</v>
      </c>
      <c r="AB2" s="5" t="s">
        <v>1134</v>
      </c>
      <c r="AC2" s="5" t="s">
        <v>1135</v>
      </c>
      <c r="AD2" s="5" t="s">
        <v>1136</v>
      </c>
      <c r="AE2" s="5" t="s">
        <v>1137</v>
      </c>
      <c r="AF2" s="5" t="s">
        <v>1138</v>
      </c>
      <c r="AG2" s="5" t="s">
        <v>1139</v>
      </c>
      <c r="AH2" s="5" t="s">
        <v>1140</v>
      </c>
      <c r="AI2" s="5" t="s">
        <v>1141</v>
      </c>
      <c r="AJ2" s="5" t="s">
        <v>1142</v>
      </c>
      <c r="AK2" s="5" t="s">
        <v>1143</v>
      </c>
      <c r="AL2" s="5" t="s">
        <v>1144</v>
      </c>
      <c r="AM2" s="5" t="s">
        <v>1145</v>
      </c>
      <c r="AN2" s="5" t="s">
        <v>1146</v>
      </c>
      <c r="AO2" s="5" t="s">
        <v>1147</v>
      </c>
      <c r="AP2" s="5" t="s">
        <v>1148</v>
      </c>
      <c r="AQ2" s="5" t="s">
        <v>1149</v>
      </c>
      <c r="AR2" s="5" t="s">
        <v>1150</v>
      </c>
      <c r="AS2" s="5" t="s">
        <v>1151</v>
      </c>
      <c r="AT2" s="5" t="s">
        <v>1152</v>
      </c>
      <c r="AU2" s="5" t="s">
        <v>1153</v>
      </c>
      <c r="AV2" s="5" t="s">
        <v>1154</v>
      </c>
      <c r="AW2" s="5" t="s">
        <v>1155</v>
      </c>
      <c r="AX2" s="5" t="s">
        <v>1156</v>
      </c>
      <c r="AY2" s="5" t="s">
        <v>1157</v>
      </c>
      <c r="AZ2" s="5" t="s">
        <v>1158</v>
      </c>
      <c r="BA2" s="5" t="s">
        <v>1159</v>
      </c>
      <c r="BB2" s="5" t="s">
        <v>1160</v>
      </c>
      <c r="BC2" s="5" t="s">
        <v>1161</v>
      </c>
      <c r="BD2" s="5" t="s">
        <v>1162</v>
      </c>
    </row>
    <row r="3" spans="1:56">
      <c r="A3" s="6" t="s">
        <v>1163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93041</v>
      </c>
      <c r="H3" s="8">
        <v>88246</v>
      </c>
      <c r="I3" s="8">
        <v>3118567</v>
      </c>
      <c r="J3" s="8">
        <v>77291</v>
      </c>
      <c r="K3" s="8">
        <v>111</v>
      </c>
      <c r="L3" s="8">
        <v>1996908</v>
      </c>
      <c r="M3" s="8">
        <v>210014</v>
      </c>
      <c r="N3" s="8">
        <v>114</v>
      </c>
      <c r="O3" s="8">
        <v>16</v>
      </c>
      <c r="P3" s="8">
        <v>144644</v>
      </c>
      <c r="Q3" s="8">
        <v>7392</v>
      </c>
      <c r="R3" s="8">
        <v>111694</v>
      </c>
      <c r="S3" s="8">
        <v>221193</v>
      </c>
      <c r="T3" s="8">
        <v>91560</v>
      </c>
      <c r="U3" s="8">
        <v>199791</v>
      </c>
      <c r="V3" s="8">
        <v>98981</v>
      </c>
      <c r="W3" s="8">
        <v>210227</v>
      </c>
      <c r="X3" s="8">
        <v>244599</v>
      </c>
      <c r="Y3" s="8">
        <v>100392</v>
      </c>
      <c r="Z3" s="8">
        <v>213975</v>
      </c>
      <c r="AA3" s="8">
        <v>88780</v>
      </c>
      <c r="AB3" s="8">
        <v>198221</v>
      </c>
      <c r="AC3" s="8">
        <v>21694</v>
      </c>
      <c r="AD3" s="8">
        <v>89638</v>
      </c>
      <c r="AE3" s="8">
        <v>223833</v>
      </c>
      <c r="AF3" s="8">
        <v>87794</v>
      </c>
      <c r="AG3" s="8">
        <v>13879</v>
      </c>
      <c r="AH3" s="8">
        <v>193966</v>
      </c>
      <c r="AI3" s="8">
        <v>88427</v>
      </c>
      <c r="AJ3" s="8">
        <v>5</v>
      </c>
      <c r="AK3" s="8">
        <v>7</v>
      </c>
      <c r="AL3" s="8">
        <v>109981</v>
      </c>
      <c r="AM3" s="8">
        <v>10890</v>
      </c>
      <c r="AN3" s="8">
        <v>215724</v>
      </c>
      <c r="AO3" s="8">
        <v>242917</v>
      </c>
      <c r="AP3" s="8">
        <v>59769</v>
      </c>
      <c r="AQ3" s="8">
        <v>112638</v>
      </c>
      <c r="AR3" s="8">
        <v>156</v>
      </c>
      <c r="AS3" s="8">
        <v>13474</v>
      </c>
      <c r="AT3" s="8">
        <v>251266</v>
      </c>
      <c r="AU3" s="8">
        <v>17</v>
      </c>
      <c r="AV3" s="8">
        <v>99377</v>
      </c>
      <c r="AW3" s="8">
        <v>208610</v>
      </c>
      <c r="AX3" s="8">
        <v>171</v>
      </c>
      <c r="AY3" s="8">
        <v>219191</v>
      </c>
      <c r="AZ3" s="8">
        <v>130907</v>
      </c>
      <c r="BA3" s="8">
        <v>222847</v>
      </c>
      <c r="BB3" s="8">
        <v>113960</v>
      </c>
      <c r="BC3" s="8">
        <v>119830</v>
      </c>
      <c r="BD3" s="8">
        <v>225794</v>
      </c>
    </row>
    <row r="4" spans="1:56">
      <c r="A4" s="6" t="s">
        <v>1164</v>
      </c>
      <c r="B4" s="9"/>
      <c r="C4" s="9"/>
      <c r="D4" s="9"/>
      <c r="E4" s="9"/>
      <c r="F4" s="9"/>
      <c r="G4" s="10">
        <v>1.7312646208787079E-2</v>
      </c>
      <c r="H4" s="10">
        <v>1.6420414412362555E-2</v>
      </c>
      <c r="I4" s="10">
        <v>0.58028876677377172</v>
      </c>
      <c r="J4" s="10">
        <v>1.4381957826370763E-2</v>
      </c>
      <c r="K4" s="10">
        <v>2.0654375266553088E-5</v>
      </c>
      <c r="L4" s="10">
        <v>0.37157556040344136</v>
      </c>
      <c r="M4" s="10">
        <v>0.59194223028963777</v>
      </c>
      <c r="N4" s="10">
        <v>3.2131864662840909E-4</v>
      </c>
      <c r="O4" s="10">
        <v>4.5097353912759171E-5</v>
      </c>
      <c r="P4" s="10">
        <v>0.40769135370982107</v>
      </c>
      <c r="Q4" s="10">
        <v>2.1723350544700086E-2</v>
      </c>
      <c r="R4" s="10">
        <v>0.32824241284357836</v>
      </c>
      <c r="S4" s="10">
        <v>0.65003423661172155</v>
      </c>
      <c r="T4" s="10">
        <v>0.31426011923762059</v>
      </c>
      <c r="U4" s="10">
        <v>0.68573988076237935</v>
      </c>
      <c r="V4" s="10">
        <v>0.32011138133554112</v>
      </c>
      <c r="W4" s="10">
        <v>0.67988861866445882</v>
      </c>
      <c r="X4" s="10">
        <v>0.70900110437663588</v>
      </c>
      <c r="Y4" s="10">
        <v>0.29099889562336406</v>
      </c>
      <c r="Z4" s="10">
        <v>0.70675959108850395</v>
      </c>
      <c r="AA4" s="10">
        <v>0.29324040891149611</v>
      </c>
      <c r="AB4" s="10">
        <v>0.64034591814648867</v>
      </c>
      <c r="AC4" s="10">
        <v>7.0081698449053959E-2</v>
      </c>
      <c r="AD4" s="10">
        <v>0.2895723834044574</v>
      </c>
      <c r="AE4" s="10">
        <v>0.68764631066708448</v>
      </c>
      <c r="AF4" s="10">
        <v>0.26971545839400812</v>
      </c>
      <c r="AG4" s="10">
        <v>4.2638230938907423E-2</v>
      </c>
      <c r="AH4" s="10">
        <v>0.68685330632653208</v>
      </c>
      <c r="AI4" s="10">
        <v>0.31312898816563856</v>
      </c>
      <c r="AJ4" s="10">
        <v>1.770550782937556E-5</v>
      </c>
      <c r="AK4" s="10">
        <v>2.0796073701285196E-5</v>
      </c>
      <c r="AL4" s="10">
        <v>0.32673899739157819</v>
      </c>
      <c r="AM4" s="10">
        <v>3.2352748943856542E-2</v>
      </c>
      <c r="AN4" s="10">
        <v>0.64088745759086396</v>
      </c>
      <c r="AO4" s="10">
        <v>0.80253794361153141</v>
      </c>
      <c r="AP4" s="10">
        <v>0.19746205638846859</v>
      </c>
      <c r="AQ4" s="10">
        <v>0.29835193651432718</v>
      </c>
      <c r="AR4" s="10">
        <v>4.132078170442927E-4</v>
      </c>
      <c r="AS4" s="10">
        <v>3.5689500813171793E-2</v>
      </c>
      <c r="AT4" s="10">
        <v>0.66554535485545674</v>
      </c>
      <c r="AU4" s="10">
        <v>5.5194088388462491E-5</v>
      </c>
      <c r="AV4" s="10">
        <v>0.32264840716354332</v>
      </c>
      <c r="AW4" s="10">
        <v>0.67729639874806824</v>
      </c>
      <c r="AX4" s="10">
        <v>4.8819621490911274E-4</v>
      </c>
      <c r="AY4" s="10">
        <v>0.6257790441061013</v>
      </c>
      <c r="AZ4" s="10">
        <v>0.37373275967898956</v>
      </c>
      <c r="BA4" s="10">
        <v>0.66164598716772516</v>
      </c>
      <c r="BB4" s="10">
        <v>0.33835401283227484</v>
      </c>
      <c r="BC4" s="10">
        <v>0.3467062472513483</v>
      </c>
      <c r="BD4" s="10">
        <v>0.65329375274865176</v>
      </c>
    </row>
    <row r="5" spans="1:56">
      <c r="A5" s="11" t="s">
        <v>1165</v>
      </c>
      <c r="B5" s="11" t="s">
        <v>1166</v>
      </c>
      <c r="C5" s="11" t="s">
        <v>1167</v>
      </c>
      <c r="D5" s="12">
        <v>16945</v>
      </c>
      <c r="E5" s="12">
        <v>11583</v>
      </c>
      <c r="F5" s="13">
        <v>0.68356447329595749</v>
      </c>
      <c r="G5" s="12">
        <v>165</v>
      </c>
      <c r="H5" s="12">
        <v>133</v>
      </c>
      <c r="I5" s="12">
        <v>8489</v>
      </c>
      <c r="J5" s="12">
        <v>157</v>
      </c>
      <c r="K5" s="12">
        <v>0</v>
      </c>
      <c r="L5" s="12">
        <v>2181</v>
      </c>
      <c r="M5" s="12">
        <v>0</v>
      </c>
      <c r="N5" s="12">
        <v>0</v>
      </c>
      <c r="O5" s="12">
        <v>0</v>
      </c>
      <c r="P5" s="12">
        <v>0</v>
      </c>
      <c r="Q5" s="12">
        <v>108</v>
      </c>
      <c r="R5" s="12">
        <v>2175</v>
      </c>
      <c r="S5" s="12">
        <v>8500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>
      <c r="A6" s="11" t="s">
        <v>1168</v>
      </c>
      <c r="B6" s="11" t="s">
        <v>1169</v>
      </c>
      <c r="C6" s="11" t="s">
        <v>1170</v>
      </c>
      <c r="D6" s="12">
        <v>68054</v>
      </c>
      <c r="E6" s="12">
        <v>46735</v>
      </c>
      <c r="F6" s="13">
        <v>0.68673406412554738</v>
      </c>
      <c r="G6" s="12">
        <v>768</v>
      </c>
      <c r="H6" s="12">
        <v>538</v>
      </c>
      <c r="I6" s="12">
        <v>32085</v>
      </c>
      <c r="J6" s="12">
        <v>756</v>
      </c>
      <c r="K6" s="12">
        <v>0</v>
      </c>
      <c r="L6" s="12">
        <v>10900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12439</v>
      </c>
      <c r="W6" s="12">
        <v>31752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>
      <c r="A7" s="11" t="s">
        <v>1171</v>
      </c>
      <c r="B7" s="11" t="s">
        <v>1172</v>
      </c>
      <c r="C7" s="11" t="s">
        <v>1173</v>
      </c>
      <c r="D7" s="12">
        <v>35452</v>
      </c>
      <c r="E7" s="12">
        <v>25104</v>
      </c>
      <c r="F7" s="13">
        <v>0.70811237729888299</v>
      </c>
      <c r="G7" s="12">
        <v>620</v>
      </c>
      <c r="H7" s="12">
        <v>367</v>
      </c>
      <c r="I7" s="12">
        <v>17410</v>
      </c>
      <c r="J7" s="12">
        <v>464</v>
      </c>
      <c r="K7" s="12">
        <v>0</v>
      </c>
      <c r="L7" s="12">
        <v>5083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15617</v>
      </c>
      <c r="AC7" s="12">
        <v>3994</v>
      </c>
      <c r="AD7" s="12">
        <v>4094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>
      <c r="A8" s="11" t="s">
        <v>1174</v>
      </c>
      <c r="B8" s="11" t="s">
        <v>1175</v>
      </c>
      <c r="C8" s="11" t="s">
        <v>1176</v>
      </c>
      <c r="D8" s="12">
        <v>60624</v>
      </c>
      <c r="E8" s="12">
        <v>41797</v>
      </c>
      <c r="F8" s="13">
        <v>0.68944642385853783</v>
      </c>
      <c r="G8" s="12">
        <v>1113</v>
      </c>
      <c r="H8" s="12">
        <v>918</v>
      </c>
      <c r="I8" s="12">
        <v>23443</v>
      </c>
      <c r="J8" s="12">
        <v>822</v>
      </c>
      <c r="K8" s="12">
        <v>0</v>
      </c>
      <c r="L8" s="12">
        <v>14097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22</v>
      </c>
      <c r="AY8" s="12">
        <v>23821</v>
      </c>
      <c r="AZ8" s="12">
        <v>15619</v>
      </c>
      <c r="BA8" s="12">
        <v>0</v>
      </c>
      <c r="BB8" s="12">
        <v>0</v>
      </c>
      <c r="BC8" s="12">
        <v>0</v>
      </c>
      <c r="BD8" s="12">
        <v>0</v>
      </c>
    </row>
    <row r="9" spans="1:56">
      <c r="A9" s="11" t="s">
        <v>1177</v>
      </c>
      <c r="B9" s="11" t="s">
        <v>1178</v>
      </c>
      <c r="C9" s="11" t="s">
        <v>1179</v>
      </c>
      <c r="D9" s="12">
        <v>45418</v>
      </c>
      <c r="E9" s="12">
        <v>30042</v>
      </c>
      <c r="F9" s="13">
        <v>0.66145581047161917</v>
      </c>
      <c r="G9" s="12">
        <v>423</v>
      </c>
      <c r="H9" s="12">
        <v>797</v>
      </c>
      <c r="I9" s="12">
        <v>11247</v>
      </c>
      <c r="J9" s="12">
        <v>399</v>
      </c>
      <c r="K9" s="12">
        <v>0</v>
      </c>
      <c r="L9" s="12">
        <v>15077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1215</v>
      </c>
      <c r="AA9" s="12">
        <v>525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10156</v>
      </c>
      <c r="BB9" s="12">
        <v>14742</v>
      </c>
      <c r="BC9" s="12">
        <v>0</v>
      </c>
      <c r="BD9" s="12">
        <v>0</v>
      </c>
    </row>
    <row r="10" spans="1:56">
      <c r="A10" s="11" t="s">
        <v>1180</v>
      </c>
      <c r="B10" s="11" t="s">
        <v>1181</v>
      </c>
      <c r="C10" s="11" t="s">
        <v>1182</v>
      </c>
      <c r="D10" s="12">
        <v>31666</v>
      </c>
      <c r="E10" s="12">
        <v>24019</v>
      </c>
      <c r="F10" s="13">
        <v>0.75851070548853661</v>
      </c>
      <c r="G10" s="12">
        <v>322</v>
      </c>
      <c r="H10" s="12">
        <v>228</v>
      </c>
      <c r="I10" s="12">
        <v>19414</v>
      </c>
      <c r="J10" s="12">
        <v>366</v>
      </c>
      <c r="K10" s="12">
        <v>0</v>
      </c>
      <c r="L10" s="12">
        <v>3044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3916</v>
      </c>
      <c r="W10" s="12">
        <v>19114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>
      <c r="A11" s="11" t="s">
        <v>1183</v>
      </c>
      <c r="B11" s="11" t="s">
        <v>1184</v>
      </c>
      <c r="C11" s="11" t="s">
        <v>1185</v>
      </c>
      <c r="D11" s="12">
        <v>46971</v>
      </c>
      <c r="E11" s="12">
        <v>31848</v>
      </c>
      <c r="F11" s="13">
        <v>0.67803538353452131</v>
      </c>
      <c r="G11" s="12">
        <v>676</v>
      </c>
      <c r="H11" s="12">
        <v>360</v>
      </c>
      <c r="I11" s="12">
        <v>19712</v>
      </c>
      <c r="J11" s="12">
        <v>572</v>
      </c>
      <c r="K11" s="12">
        <v>0</v>
      </c>
      <c r="L11" s="12">
        <v>9305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20453</v>
      </c>
      <c r="AA11" s="12">
        <v>9809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</row>
    <row r="12" spans="1:56">
      <c r="A12" s="11" t="s">
        <v>1186</v>
      </c>
      <c r="B12" s="11" t="s">
        <v>1187</v>
      </c>
      <c r="C12" s="11" t="s">
        <v>1188</v>
      </c>
      <c r="D12" s="12">
        <v>28405</v>
      </c>
      <c r="E12" s="12">
        <v>19889</v>
      </c>
      <c r="F12" s="13">
        <v>0.70019362788241502</v>
      </c>
      <c r="G12" s="12">
        <v>358</v>
      </c>
      <c r="H12" s="12">
        <v>233</v>
      </c>
      <c r="I12" s="12">
        <v>14824</v>
      </c>
      <c r="J12" s="12">
        <v>269</v>
      </c>
      <c r="K12" s="12">
        <v>0</v>
      </c>
      <c r="L12" s="12">
        <v>3490</v>
      </c>
      <c r="M12" s="12">
        <v>0</v>
      </c>
      <c r="N12" s="12">
        <v>0</v>
      </c>
      <c r="O12" s="12">
        <v>0</v>
      </c>
      <c r="P12" s="12">
        <v>0</v>
      </c>
      <c r="Q12" s="12">
        <v>118</v>
      </c>
      <c r="R12" s="12">
        <v>4140</v>
      </c>
      <c r="S12" s="12">
        <v>14741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56">
      <c r="A13" s="11" t="s">
        <v>1189</v>
      </c>
      <c r="B13" s="11" t="s">
        <v>1190</v>
      </c>
      <c r="C13" s="11" t="s">
        <v>1191</v>
      </c>
      <c r="D13" s="12">
        <v>247972</v>
      </c>
      <c r="E13" s="12">
        <v>176301</v>
      </c>
      <c r="F13" s="13">
        <v>0.71097139999677383</v>
      </c>
      <c r="G13" s="12">
        <v>2275</v>
      </c>
      <c r="H13" s="12">
        <v>2306</v>
      </c>
      <c r="I13" s="12">
        <v>117597</v>
      </c>
      <c r="J13" s="12">
        <v>2286</v>
      </c>
      <c r="K13" s="12">
        <v>1</v>
      </c>
      <c r="L13" s="12">
        <v>45307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108635</v>
      </c>
      <c r="AF13" s="12">
        <v>48176</v>
      </c>
      <c r="AG13" s="12">
        <v>6850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</row>
    <row r="14" spans="1:56">
      <c r="A14" s="11" t="s">
        <v>1192</v>
      </c>
      <c r="B14" s="11" t="s">
        <v>1193</v>
      </c>
      <c r="C14" s="11" t="s">
        <v>1194</v>
      </c>
      <c r="D14" s="12">
        <v>18002</v>
      </c>
      <c r="E14" s="12">
        <v>13368</v>
      </c>
      <c r="F14" s="13">
        <v>0.74258415731585381</v>
      </c>
      <c r="G14" s="12">
        <v>360</v>
      </c>
      <c r="H14" s="12">
        <v>206</v>
      </c>
      <c r="I14" s="12">
        <v>9011</v>
      </c>
      <c r="J14" s="12">
        <v>324</v>
      </c>
      <c r="K14" s="12">
        <v>0</v>
      </c>
      <c r="L14" s="12">
        <v>2851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9019</v>
      </c>
      <c r="AA14" s="12">
        <v>3377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56">
      <c r="A15" s="11" t="s">
        <v>1195</v>
      </c>
      <c r="B15" s="11" t="s">
        <v>1196</v>
      </c>
      <c r="C15" s="11" t="s">
        <v>1197</v>
      </c>
      <c r="D15" s="12">
        <v>25696</v>
      </c>
      <c r="E15" s="12">
        <v>18548</v>
      </c>
      <c r="F15" s="13">
        <v>0.72182440846824414</v>
      </c>
      <c r="G15" s="12">
        <v>327</v>
      </c>
      <c r="H15" s="12">
        <v>243</v>
      </c>
      <c r="I15" s="12">
        <v>13100</v>
      </c>
      <c r="J15" s="12">
        <v>489</v>
      </c>
      <c r="K15" s="12">
        <v>0</v>
      </c>
      <c r="L15" s="12">
        <v>3796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4387</v>
      </c>
      <c r="W15" s="12">
        <v>13555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>
      <c r="A16" s="11" t="s">
        <v>1198</v>
      </c>
      <c r="B16" s="11" t="s">
        <v>1199</v>
      </c>
      <c r="C16" s="11" t="s">
        <v>1200</v>
      </c>
      <c r="D16" s="12">
        <v>89006</v>
      </c>
      <c r="E16" s="12">
        <v>62756</v>
      </c>
      <c r="F16" s="13">
        <v>0.70507606228793562</v>
      </c>
      <c r="G16" s="12">
        <v>1041</v>
      </c>
      <c r="H16" s="12">
        <v>936</v>
      </c>
      <c r="I16" s="12">
        <v>39651</v>
      </c>
      <c r="J16" s="12">
        <v>954</v>
      </c>
      <c r="K16" s="12">
        <v>1</v>
      </c>
      <c r="L16" s="12">
        <v>18384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35150</v>
      </c>
      <c r="AF16" s="12">
        <v>20578</v>
      </c>
      <c r="AG16" s="12">
        <v>3115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>
      <c r="A17" s="11" t="s">
        <v>1201</v>
      </c>
      <c r="B17" s="11" t="s">
        <v>1202</v>
      </c>
      <c r="C17" s="11" t="s">
        <v>1203</v>
      </c>
      <c r="D17" s="12">
        <v>136454</v>
      </c>
      <c r="E17" s="12">
        <v>100859</v>
      </c>
      <c r="F17" s="13">
        <v>0.73914286133055829</v>
      </c>
      <c r="G17" s="12">
        <v>1445</v>
      </c>
      <c r="H17" s="12">
        <v>1479</v>
      </c>
      <c r="I17" s="12">
        <v>74623</v>
      </c>
      <c r="J17" s="12">
        <v>1482</v>
      </c>
      <c r="K17" s="12">
        <v>0</v>
      </c>
      <c r="L17" s="12">
        <v>19062</v>
      </c>
      <c r="M17" s="12">
        <v>0</v>
      </c>
      <c r="N17" s="12">
        <v>0</v>
      </c>
      <c r="O17" s="12">
        <v>0</v>
      </c>
      <c r="P17" s="12">
        <v>0</v>
      </c>
      <c r="Q17" s="12">
        <v>1096</v>
      </c>
      <c r="R17" s="12">
        <v>20703</v>
      </c>
      <c r="S17" s="12">
        <v>73873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6">
      <c r="A18" s="11" t="s">
        <v>1204</v>
      </c>
      <c r="B18" s="11" t="s">
        <v>1205</v>
      </c>
      <c r="C18" s="11" t="s">
        <v>1206</v>
      </c>
      <c r="D18" s="12">
        <v>26351</v>
      </c>
      <c r="E18" s="12">
        <v>18966</v>
      </c>
      <c r="F18" s="13">
        <v>0.71974498121513419</v>
      </c>
      <c r="G18" s="12">
        <v>278</v>
      </c>
      <c r="H18" s="12">
        <v>197</v>
      </c>
      <c r="I18" s="12">
        <v>14311</v>
      </c>
      <c r="J18" s="12">
        <v>261</v>
      </c>
      <c r="K18" s="12">
        <v>0</v>
      </c>
      <c r="L18" s="12">
        <v>3342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14274</v>
      </c>
      <c r="BB18" s="12">
        <v>3653</v>
      </c>
      <c r="BC18" s="12">
        <v>0</v>
      </c>
      <c r="BD18" s="12">
        <v>0</v>
      </c>
    </row>
    <row r="19" spans="1:56">
      <c r="A19" s="11" t="s">
        <v>1207</v>
      </c>
      <c r="B19" s="11" t="s">
        <v>1208</v>
      </c>
      <c r="C19" s="11" t="s">
        <v>1209</v>
      </c>
      <c r="D19" s="12">
        <v>65637</v>
      </c>
      <c r="E19" s="12">
        <v>47025</v>
      </c>
      <c r="F19" s="13">
        <v>0.71644042232277527</v>
      </c>
      <c r="G19" s="12">
        <v>1055</v>
      </c>
      <c r="H19" s="12">
        <v>709</v>
      </c>
      <c r="I19" s="12">
        <v>30416</v>
      </c>
      <c r="J19" s="12">
        <v>1009</v>
      </c>
      <c r="K19" s="12">
        <v>0</v>
      </c>
      <c r="L19" s="12">
        <v>11609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32160</v>
      </c>
      <c r="AA19" s="12">
        <v>12596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6">
      <c r="A20" s="11" t="s">
        <v>1210</v>
      </c>
      <c r="B20" s="11" t="s">
        <v>1211</v>
      </c>
      <c r="C20" s="11" t="s">
        <v>1212</v>
      </c>
      <c r="D20" s="12">
        <v>22905</v>
      </c>
      <c r="E20" s="12">
        <v>15865</v>
      </c>
      <c r="F20" s="13">
        <v>0.69264352761405812</v>
      </c>
      <c r="G20" s="12">
        <v>388</v>
      </c>
      <c r="H20" s="12">
        <v>205</v>
      </c>
      <c r="I20" s="12">
        <v>10923</v>
      </c>
      <c r="J20" s="12">
        <v>259</v>
      </c>
      <c r="K20" s="12">
        <v>0</v>
      </c>
      <c r="L20" s="12">
        <v>3565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10557</v>
      </c>
      <c r="AC20" s="12">
        <v>750</v>
      </c>
      <c r="AD20" s="12">
        <v>3492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</row>
    <row r="21" spans="1:56">
      <c r="A21" s="11" t="s">
        <v>1213</v>
      </c>
      <c r="B21" s="11" t="s">
        <v>1214</v>
      </c>
      <c r="C21" s="11" t="s">
        <v>1215</v>
      </c>
      <c r="D21" s="12">
        <v>28096</v>
      </c>
      <c r="E21" s="12">
        <v>19534</v>
      </c>
      <c r="F21" s="13">
        <v>0.69525911161731202</v>
      </c>
      <c r="G21" s="12">
        <v>490</v>
      </c>
      <c r="H21" s="12">
        <v>253</v>
      </c>
      <c r="I21" s="12">
        <v>13741</v>
      </c>
      <c r="J21" s="12">
        <v>352</v>
      </c>
      <c r="K21" s="12">
        <v>0</v>
      </c>
      <c r="L21" s="12">
        <v>4113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5282</v>
      </c>
      <c r="W21" s="12">
        <v>12765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6">
      <c r="A22" s="11" t="s">
        <v>1216</v>
      </c>
      <c r="B22" s="11" t="s">
        <v>1217</v>
      </c>
      <c r="C22" s="11" t="s">
        <v>1218</v>
      </c>
      <c r="D22" s="12">
        <v>890626</v>
      </c>
      <c r="E22" s="12">
        <v>617350</v>
      </c>
      <c r="F22" s="13">
        <v>0.69316413399114785</v>
      </c>
      <c r="G22" s="12">
        <v>10938</v>
      </c>
      <c r="H22" s="12">
        <v>10671</v>
      </c>
      <c r="I22" s="12">
        <v>222125</v>
      </c>
      <c r="J22" s="12">
        <v>6955</v>
      </c>
      <c r="K22" s="12">
        <v>7</v>
      </c>
      <c r="L22" s="12">
        <v>327680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71731</v>
      </c>
      <c r="AI22" s="12">
        <v>37239</v>
      </c>
      <c r="AJ22" s="12">
        <v>4</v>
      </c>
      <c r="AK22" s="12">
        <v>0</v>
      </c>
      <c r="AL22" s="12">
        <v>0</v>
      </c>
      <c r="AM22" s="12">
        <v>0</v>
      </c>
      <c r="AN22" s="12">
        <v>0</v>
      </c>
      <c r="AO22" s="12">
        <v>214176</v>
      </c>
      <c r="AP22" s="12">
        <v>48564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11</v>
      </c>
      <c r="AY22" s="12">
        <v>31935</v>
      </c>
      <c r="AZ22" s="12">
        <v>24584</v>
      </c>
      <c r="BA22" s="12">
        <v>0</v>
      </c>
      <c r="BB22" s="12">
        <v>0</v>
      </c>
      <c r="BC22" s="12">
        <v>50978</v>
      </c>
      <c r="BD22" s="12">
        <v>78040</v>
      </c>
    </row>
    <row r="23" spans="1:56">
      <c r="A23" s="11" t="s">
        <v>1219</v>
      </c>
      <c r="B23" s="11" t="s">
        <v>1220</v>
      </c>
      <c r="C23" s="11" t="s">
        <v>1221</v>
      </c>
      <c r="D23" s="12">
        <v>34063</v>
      </c>
      <c r="E23" s="12">
        <v>25821</v>
      </c>
      <c r="F23" s="13">
        <v>0.75803657927957024</v>
      </c>
      <c r="G23" s="12">
        <v>362</v>
      </c>
      <c r="H23" s="12">
        <v>273</v>
      </c>
      <c r="I23" s="12">
        <v>20524</v>
      </c>
      <c r="J23" s="12">
        <v>414</v>
      </c>
      <c r="K23" s="12">
        <v>0</v>
      </c>
      <c r="L23" s="12">
        <v>3500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19051</v>
      </c>
      <c r="AF23" s="12">
        <v>3874</v>
      </c>
      <c r="AG23" s="12">
        <v>904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6">
      <c r="A24" s="11" t="s">
        <v>1222</v>
      </c>
      <c r="B24" s="11" t="s">
        <v>1223</v>
      </c>
      <c r="C24" s="11" t="s">
        <v>1224</v>
      </c>
      <c r="D24" s="12">
        <v>25629</v>
      </c>
      <c r="E24" s="12">
        <v>18603</v>
      </c>
      <c r="F24" s="13">
        <v>0.72585742713332557</v>
      </c>
      <c r="G24" s="12">
        <v>346</v>
      </c>
      <c r="H24" s="12">
        <v>239</v>
      </c>
      <c r="I24" s="12">
        <v>11899</v>
      </c>
      <c r="J24" s="12">
        <v>337</v>
      </c>
      <c r="K24" s="12">
        <v>3</v>
      </c>
      <c r="L24" s="12">
        <v>4908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13080</v>
      </c>
      <c r="Y24" s="12">
        <v>4493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6">
      <c r="A25" s="11" t="s">
        <v>1225</v>
      </c>
      <c r="B25" s="11" t="s">
        <v>1226</v>
      </c>
      <c r="C25" s="11" t="s">
        <v>1227</v>
      </c>
      <c r="D25" s="12">
        <v>133074</v>
      </c>
      <c r="E25" s="12">
        <v>106996</v>
      </c>
      <c r="F25" s="13">
        <v>0.80403384583013959</v>
      </c>
      <c r="G25" s="12">
        <v>1037</v>
      </c>
      <c r="H25" s="12">
        <v>1251</v>
      </c>
      <c r="I25" s="12">
        <v>69886</v>
      </c>
      <c r="J25" s="12">
        <v>931</v>
      </c>
      <c r="K25" s="12">
        <v>0</v>
      </c>
      <c r="L25" s="12">
        <v>29801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25328</v>
      </c>
      <c r="AR25" s="12">
        <v>53</v>
      </c>
      <c r="AS25" s="12">
        <v>2693</v>
      </c>
      <c r="AT25" s="12">
        <v>74008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</row>
    <row r="26" spans="1:56">
      <c r="A26" s="11" t="s">
        <v>1228</v>
      </c>
      <c r="B26" s="11" t="s">
        <v>1229</v>
      </c>
      <c r="C26" s="11" t="s">
        <v>1230</v>
      </c>
      <c r="D26" s="12">
        <v>53103</v>
      </c>
      <c r="E26" s="12">
        <v>38478</v>
      </c>
      <c r="F26" s="13">
        <v>0.72459183097000168</v>
      </c>
      <c r="G26" s="12">
        <v>789</v>
      </c>
      <c r="H26" s="12">
        <v>738</v>
      </c>
      <c r="I26" s="12">
        <v>21268</v>
      </c>
      <c r="J26" s="12">
        <v>637</v>
      </c>
      <c r="K26" s="12">
        <v>0</v>
      </c>
      <c r="L26" s="12">
        <v>13610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2156</v>
      </c>
      <c r="W26" s="12">
        <v>3731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18570</v>
      </c>
      <c r="AI26" s="12">
        <v>12099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6">
      <c r="A27" s="11" t="s">
        <v>1231</v>
      </c>
      <c r="B27" s="11" t="s">
        <v>1232</v>
      </c>
      <c r="C27" s="11" t="s">
        <v>1233</v>
      </c>
      <c r="D27" s="12">
        <v>100115</v>
      </c>
      <c r="E27" s="12">
        <v>74225</v>
      </c>
      <c r="F27" s="13">
        <v>0.74139739299805218</v>
      </c>
      <c r="G27" s="12">
        <v>1272</v>
      </c>
      <c r="H27" s="12">
        <v>953</v>
      </c>
      <c r="I27" s="12">
        <v>47649</v>
      </c>
      <c r="J27" s="12">
        <v>907</v>
      </c>
      <c r="K27" s="12">
        <v>2</v>
      </c>
      <c r="L27" s="12">
        <v>21073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48873</v>
      </c>
      <c r="BB27" s="12">
        <v>20446</v>
      </c>
      <c r="BC27" s="12">
        <v>0</v>
      </c>
      <c r="BD27" s="12">
        <v>0</v>
      </c>
    </row>
    <row r="28" spans="1:56">
      <c r="A28" s="11" t="s">
        <v>1234</v>
      </c>
      <c r="B28" s="11" t="s">
        <v>1235</v>
      </c>
      <c r="C28" s="11" t="s">
        <v>1236</v>
      </c>
      <c r="D28" s="12">
        <v>16247</v>
      </c>
      <c r="E28" s="12">
        <v>11325</v>
      </c>
      <c r="F28" s="13">
        <v>0.69705176340247432</v>
      </c>
      <c r="G28" s="12">
        <v>202</v>
      </c>
      <c r="H28" s="12">
        <v>116</v>
      </c>
      <c r="I28" s="12">
        <v>8097</v>
      </c>
      <c r="J28" s="12">
        <v>146</v>
      </c>
      <c r="K28" s="12">
        <v>0</v>
      </c>
      <c r="L28" s="12">
        <v>2442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2018</v>
      </c>
      <c r="AM28" s="12">
        <v>239</v>
      </c>
      <c r="AN28" s="12">
        <v>6271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1812</v>
      </c>
      <c r="BB28" s="12">
        <v>324</v>
      </c>
      <c r="BC28" s="12">
        <v>0</v>
      </c>
      <c r="BD28" s="12">
        <v>0</v>
      </c>
    </row>
    <row r="29" spans="1:56">
      <c r="A29" s="11" t="s">
        <v>1237</v>
      </c>
      <c r="B29" s="11" t="s">
        <v>1238</v>
      </c>
      <c r="C29" s="11" t="s">
        <v>1239</v>
      </c>
      <c r="D29" s="12">
        <v>843481</v>
      </c>
      <c r="E29" s="12">
        <v>593435</v>
      </c>
      <c r="F29" s="13">
        <v>0.70355467402348126</v>
      </c>
      <c r="G29" s="12">
        <v>7135</v>
      </c>
      <c r="H29" s="12">
        <v>11061</v>
      </c>
      <c r="I29" s="12">
        <v>252178</v>
      </c>
      <c r="J29" s="12">
        <v>5592</v>
      </c>
      <c r="K29" s="12">
        <v>4</v>
      </c>
      <c r="L29" s="12">
        <v>292165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91560</v>
      </c>
      <c r="U29" s="12">
        <v>199791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48361</v>
      </c>
      <c r="AR29" s="12">
        <v>73</v>
      </c>
      <c r="AS29" s="12">
        <v>4516</v>
      </c>
      <c r="AT29" s="12">
        <v>69368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81186</v>
      </c>
      <c r="BB29" s="12">
        <v>51562</v>
      </c>
      <c r="BC29" s="12">
        <v>0</v>
      </c>
      <c r="BD29" s="12">
        <v>0</v>
      </c>
    </row>
    <row r="30" spans="1:56">
      <c r="A30" s="11" t="s">
        <v>1240</v>
      </c>
      <c r="B30" s="11" t="s">
        <v>1241</v>
      </c>
      <c r="C30" s="11" t="s">
        <v>1242</v>
      </c>
      <c r="D30" s="12">
        <v>29058</v>
      </c>
      <c r="E30" s="12">
        <v>21602</v>
      </c>
      <c r="F30" s="13">
        <v>0.74340973225961871</v>
      </c>
      <c r="G30" s="12">
        <v>414</v>
      </c>
      <c r="H30" s="12">
        <v>276</v>
      </c>
      <c r="I30" s="12">
        <v>14605</v>
      </c>
      <c r="J30" s="12">
        <v>353</v>
      </c>
      <c r="K30" s="12">
        <v>0</v>
      </c>
      <c r="L30" s="12">
        <v>5210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15585</v>
      </c>
      <c r="Y30" s="12">
        <v>4871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  <row r="31" spans="1:56">
      <c r="A31" s="11" t="s">
        <v>1243</v>
      </c>
      <c r="B31" s="11" t="s">
        <v>1244</v>
      </c>
      <c r="C31" s="11" t="s">
        <v>1245</v>
      </c>
      <c r="D31" s="12">
        <v>18831</v>
      </c>
      <c r="E31" s="12">
        <v>13250</v>
      </c>
      <c r="F31" s="13">
        <v>0.70362699803515483</v>
      </c>
      <c r="G31" s="12">
        <v>223</v>
      </c>
      <c r="H31" s="12">
        <v>131</v>
      </c>
      <c r="I31" s="12">
        <v>8613</v>
      </c>
      <c r="J31" s="12">
        <v>177</v>
      </c>
      <c r="K31" s="12">
        <v>0</v>
      </c>
      <c r="L31" s="12">
        <v>3523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9368</v>
      </c>
      <c r="AA31" s="12">
        <v>2670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</row>
    <row r="32" spans="1:56">
      <c r="A32" s="11" t="s">
        <v>1246</v>
      </c>
      <c r="B32" s="11" t="s">
        <v>1247</v>
      </c>
      <c r="C32" s="11" t="s">
        <v>1248</v>
      </c>
      <c r="D32" s="12">
        <v>64856</v>
      </c>
      <c r="E32" s="12">
        <v>51580</v>
      </c>
      <c r="F32" s="13">
        <v>0.79530035771555441</v>
      </c>
      <c r="G32" s="12">
        <v>817</v>
      </c>
      <c r="H32" s="12">
        <v>782</v>
      </c>
      <c r="I32" s="12">
        <v>33807</v>
      </c>
      <c r="J32" s="12">
        <v>649</v>
      </c>
      <c r="K32" s="12">
        <v>1</v>
      </c>
      <c r="L32" s="12">
        <v>13458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21</v>
      </c>
      <c r="AY32" s="12">
        <v>35059</v>
      </c>
      <c r="AZ32" s="12">
        <v>13588</v>
      </c>
      <c r="BA32" s="12">
        <v>0</v>
      </c>
      <c r="BB32" s="12">
        <v>0</v>
      </c>
      <c r="BC32" s="12">
        <v>0</v>
      </c>
      <c r="BD32" s="12">
        <v>0</v>
      </c>
    </row>
    <row r="33" spans="1:56">
      <c r="A33" s="11" t="s">
        <v>1249</v>
      </c>
      <c r="B33" s="11" t="s">
        <v>1250</v>
      </c>
      <c r="C33" s="11" t="s">
        <v>1251</v>
      </c>
      <c r="D33" s="12">
        <v>114521</v>
      </c>
      <c r="E33" s="12">
        <v>83701</v>
      </c>
      <c r="F33" s="13">
        <v>0.73087905275015064</v>
      </c>
      <c r="G33" s="12">
        <v>1088</v>
      </c>
      <c r="H33" s="12">
        <v>1266</v>
      </c>
      <c r="I33" s="12">
        <v>55612</v>
      </c>
      <c r="J33" s="12">
        <v>1036</v>
      </c>
      <c r="K33" s="12">
        <v>0</v>
      </c>
      <c r="L33" s="12">
        <v>22383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2</v>
      </c>
      <c r="AL33" s="12">
        <v>21198</v>
      </c>
      <c r="AM33" s="12">
        <v>1939</v>
      </c>
      <c r="AN33" s="12">
        <v>56889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</row>
    <row r="34" spans="1:56">
      <c r="A34" s="11" t="s">
        <v>1252</v>
      </c>
      <c r="B34" s="11" t="s">
        <v>1253</v>
      </c>
      <c r="C34" s="11" t="s">
        <v>1254</v>
      </c>
      <c r="D34" s="12">
        <v>24186</v>
      </c>
      <c r="E34" s="12">
        <v>16852</v>
      </c>
      <c r="F34" s="13">
        <v>0.69676672455139332</v>
      </c>
      <c r="G34" s="12">
        <v>296</v>
      </c>
      <c r="H34" s="12">
        <v>206</v>
      </c>
      <c r="I34" s="12">
        <v>11639</v>
      </c>
      <c r="J34" s="12">
        <v>242</v>
      </c>
      <c r="K34" s="12">
        <v>0</v>
      </c>
      <c r="L34" s="12">
        <v>3836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11644</v>
      </c>
      <c r="AA34" s="12">
        <v>4143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</row>
    <row r="35" spans="1:56">
      <c r="A35" s="11" t="s">
        <v>1255</v>
      </c>
      <c r="B35" s="11" t="s">
        <v>1256</v>
      </c>
      <c r="C35" s="11" t="s">
        <v>1257</v>
      </c>
      <c r="D35" s="12">
        <v>580341</v>
      </c>
      <c r="E35" s="12">
        <v>417456</v>
      </c>
      <c r="F35" s="13">
        <v>0.71932880840747082</v>
      </c>
      <c r="G35" s="12">
        <v>4753</v>
      </c>
      <c r="H35" s="12">
        <v>6847</v>
      </c>
      <c r="I35" s="12">
        <v>216298</v>
      </c>
      <c r="J35" s="12">
        <v>4137</v>
      </c>
      <c r="K35" s="12">
        <v>8</v>
      </c>
      <c r="L35" s="12">
        <v>170427</v>
      </c>
      <c r="M35" s="12">
        <v>125612</v>
      </c>
      <c r="N35" s="12">
        <v>103</v>
      </c>
      <c r="O35" s="12">
        <v>9</v>
      </c>
      <c r="P35" s="12">
        <v>114497</v>
      </c>
      <c r="Q35" s="12">
        <v>5848</v>
      </c>
      <c r="R35" s="12">
        <v>65224</v>
      </c>
      <c r="S35" s="12">
        <v>85450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</row>
    <row r="36" spans="1:56">
      <c r="A36" s="11" t="s">
        <v>1258</v>
      </c>
      <c r="B36" s="11" t="s">
        <v>1259</v>
      </c>
      <c r="C36" s="11" t="s">
        <v>1260</v>
      </c>
      <c r="D36" s="12">
        <v>50411</v>
      </c>
      <c r="E36" s="12">
        <v>36571</v>
      </c>
      <c r="F36" s="13">
        <v>0.72545674555156614</v>
      </c>
      <c r="G36" s="12">
        <v>582</v>
      </c>
      <c r="H36" s="12">
        <v>548</v>
      </c>
      <c r="I36" s="12">
        <v>25928</v>
      </c>
      <c r="J36" s="12">
        <v>563</v>
      </c>
      <c r="K36" s="12">
        <v>43</v>
      </c>
      <c r="L36" s="12">
        <v>7761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27181</v>
      </c>
      <c r="Y36" s="12">
        <v>7385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</row>
    <row r="37" spans="1:56">
      <c r="A37" s="11" t="s">
        <v>1261</v>
      </c>
      <c r="B37" s="11" t="s">
        <v>1262</v>
      </c>
      <c r="C37" s="11" t="s">
        <v>1263</v>
      </c>
      <c r="D37" s="12">
        <v>18035</v>
      </c>
      <c r="E37" s="12">
        <v>12516</v>
      </c>
      <c r="F37" s="13">
        <v>0.69398392015525368</v>
      </c>
      <c r="G37" s="12">
        <v>269</v>
      </c>
      <c r="H37" s="12">
        <v>150</v>
      </c>
      <c r="I37" s="12">
        <v>8852</v>
      </c>
      <c r="J37" s="12">
        <v>249</v>
      </c>
      <c r="K37" s="12">
        <v>3</v>
      </c>
      <c r="L37" s="12">
        <v>2505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8883</v>
      </c>
      <c r="Y37" s="12">
        <v>2657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</row>
    <row r="38" spans="1:56">
      <c r="A38" s="11" t="s">
        <v>1264</v>
      </c>
      <c r="B38" s="11" t="s">
        <v>1265</v>
      </c>
      <c r="C38" s="11" t="s">
        <v>1266</v>
      </c>
      <c r="D38" s="12">
        <v>10056</v>
      </c>
      <c r="E38" s="12">
        <v>7231</v>
      </c>
      <c r="F38" s="13">
        <v>0.71907319013524262</v>
      </c>
      <c r="G38" s="12">
        <v>164</v>
      </c>
      <c r="H38" s="12">
        <v>102</v>
      </c>
      <c r="I38" s="12">
        <v>4780</v>
      </c>
      <c r="J38" s="12">
        <v>107</v>
      </c>
      <c r="K38" s="12">
        <v>0</v>
      </c>
      <c r="L38" s="12">
        <v>1823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4853</v>
      </c>
      <c r="AA38" s="12">
        <v>2019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</row>
    <row r="39" spans="1:56">
      <c r="A39" s="11" t="s">
        <v>1267</v>
      </c>
      <c r="B39" s="11" t="s">
        <v>1268</v>
      </c>
      <c r="C39" s="11" t="s">
        <v>1269</v>
      </c>
      <c r="D39" s="12">
        <v>19315</v>
      </c>
      <c r="E39" s="12">
        <v>14216</v>
      </c>
      <c r="F39" s="13">
        <v>0.73600828371731819</v>
      </c>
      <c r="G39" s="12">
        <v>251</v>
      </c>
      <c r="H39" s="12">
        <v>198</v>
      </c>
      <c r="I39" s="12">
        <v>9976</v>
      </c>
      <c r="J39" s="12">
        <v>223</v>
      </c>
      <c r="K39" s="12">
        <v>0</v>
      </c>
      <c r="L39" s="12">
        <v>3110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10716</v>
      </c>
      <c r="Y39" s="12">
        <v>2791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</row>
    <row r="40" spans="1:56">
      <c r="A40" s="11" t="s">
        <v>1270</v>
      </c>
      <c r="B40" s="11" t="s">
        <v>1271</v>
      </c>
      <c r="C40" s="11" t="s">
        <v>1272</v>
      </c>
      <c r="D40" s="12">
        <v>27621</v>
      </c>
      <c r="E40" s="12">
        <v>18769</v>
      </c>
      <c r="F40" s="13">
        <v>0.67951920640092678</v>
      </c>
      <c r="G40" s="12">
        <v>338</v>
      </c>
      <c r="H40" s="12">
        <v>208</v>
      </c>
      <c r="I40" s="12">
        <v>13866</v>
      </c>
      <c r="J40" s="12">
        <v>268</v>
      </c>
      <c r="K40" s="12">
        <v>0</v>
      </c>
      <c r="L40" s="12">
        <v>3521</v>
      </c>
      <c r="M40" s="12">
        <v>0</v>
      </c>
      <c r="N40" s="12">
        <v>0</v>
      </c>
      <c r="O40" s="12">
        <v>0</v>
      </c>
      <c r="P40" s="12">
        <v>0</v>
      </c>
      <c r="Q40" s="12">
        <v>9</v>
      </c>
      <c r="R40" s="12">
        <v>3676</v>
      </c>
      <c r="S40" s="12">
        <v>13832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</row>
    <row r="41" spans="1:56">
      <c r="A41" s="11" t="s">
        <v>1273</v>
      </c>
      <c r="B41" s="11" t="s">
        <v>1274</v>
      </c>
      <c r="C41" s="11" t="s">
        <v>1275</v>
      </c>
      <c r="D41" s="12">
        <v>18444</v>
      </c>
      <c r="E41" s="12">
        <v>13103</v>
      </c>
      <c r="F41" s="13">
        <v>0.71042073302971154</v>
      </c>
      <c r="G41" s="12">
        <v>249</v>
      </c>
      <c r="H41" s="12">
        <v>155</v>
      </c>
      <c r="I41" s="12">
        <v>8246</v>
      </c>
      <c r="J41" s="12">
        <v>245</v>
      </c>
      <c r="K41" s="12">
        <v>0</v>
      </c>
      <c r="L41" s="12">
        <v>3753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8321</v>
      </c>
      <c r="BB41" s="12">
        <v>3788</v>
      </c>
      <c r="BC41" s="12">
        <v>0</v>
      </c>
      <c r="BD41" s="12">
        <v>0</v>
      </c>
    </row>
    <row r="42" spans="1:56">
      <c r="A42" s="11" t="s">
        <v>1276</v>
      </c>
      <c r="B42" s="11" t="s">
        <v>1277</v>
      </c>
      <c r="C42" s="11" t="s">
        <v>1278</v>
      </c>
      <c r="D42" s="12">
        <v>17938</v>
      </c>
      <c r="E42" s="12">
        <v>11654</v>
      </c>
      <c r="F42" s="13">
        <v>0.64968223882261122</v>
      </c>
      <c r="G42" s="12">
        <v>232</v>
      </c>
      <c r="H42" s="12">
        <v>101</v>
      </c>
      <c r="I42" s="12">
        <v>8851</v>
      </c>
      <c r="J42" s="12">
        <v>188</v>
      </c>
      <c r="K42" s="12">
        <v>0</v>
      </c>
      <c r="L42" s="12">
        <v>1575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9421</v>
      </c>
      <c r="AC42" s="12">
        <v>397</v>
      </c>
      <c r="AD42" s="12">
        <v>1211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</row>
    <row r="43" spans="1:56">
      <c r="A43" s="11" t="s">
        <v>1279</v>
      </c>
      <c r="B43" s="11" t="s">
        <v>1280</v>
      </c>
      <c r="C43" s="11" t="s">
        <v>1281</v>
      </c>
      <c r="D43" s="12">
        <v>35732</v>
      </c>
      <c r="E43" s="12">
        <v>25343</v>
      </c>
      <c r="F43" s="13">
        <v>0.70925221090339197</v>
      </c>
      <c r="G43" s="12">
        <v>714</v>
      </c>
      <c r="H43" s="12">
        <v>423</v>
      </c>
      <c r="I43" s="12">
        <v>16493</v>
      </c>
      <c r="J43" s="12">
        <v>580</v>
      </c>
      <c r="K43" s="12">
        <v>0</v>
      </c>
      <c r="L43" s="12">
        <v>6094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4739</v>
      </c>
      <c r="W43" s="12">
        <v>7818</v>
      </c>
      <c r="X43" s="12">
        <v>0</v>
      </c>
      <c r="Y43" s="12">
        <v>0</v>
      </c>
      <c r="Z43" s="12">
        <v>0</v>
      </c>
      <c r="AA43" s="12">
        <v>0</v>
      </c>
      <c r="AB43" s="12">
        <v>7555</v>
      </c>
      <c r="AC43" s="12">
        <v>885</v>
      </c>
      <c r="AD43" s="12">
        <v>2523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</row>
    <row r="44" spans="1:56">
      <c r="A44" s="11" t="s">
        <v>1282</v>
      </c>
      <c r="B44" s="11" t="s">
        <v>1283</v>
      </c>
      <c r="C44" s="11" t="s">
        <v>1284</v>
      </c>
      <c r="D44" s="12">
        <v>21235</v>
      </c>
      <c r="E44" s="12">
        <v>13951</v>
      </c>
      <c r="F44" s="13">
        <v>0.65698139863433014</v>
      </c>
      <c r="G44" s="12">
        <v>181</v>
      </c>
      <c r="H44" s="12">
        <v>119</v>
      </c>
      <c r="I44" s="12">
        <v>9310</v>
      </c>
      <c r="J44" s="12">
        <v>271</v>
      </c>
      <c r="K44" s="12">
        <v>0</v>
      </c>
      <c r="L44" s="12">
        <v>3574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9248</v>
      </c>
      <c r="AA44" s="12">
        <v>3071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</row>
    <row r="45" spans="1:56">
      <c r="A45" s="11" t="s">
        <v>1285</v>
      </c>
      <c r="B45" s="11" t="s">
        <v>1286</v>
      </c>
      <c r="C45" s="11" t="s">
        <v>1287</v>
      </c>
      <c r="D45" s="12">
        <v>47714</v>
      </c>
      <c r="E45" s="12">
        <v>32904</v>
      </c>
      <c r="F45" s="13">
        <v>0.68960891981389105</v>
      </c>
      <c r="G45" s="12">
        <v>780</v>
      </c>
      <c r="H45" s="12">
        <v>400</v>
      </c>
      <c r="I45" s="12">
        <v>18957</v>
      </c>
      <c r="J45" s="12">
        <v>765</v>
      </c>
      <c r="K45" s="12">
        <v>0</v>
      </c>
      <c r="L45" s="12">
        <v>10437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18225</v>
      </c>
      <c r="AA45" s="12">
        <v>8995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</row>
    <row r="46" spans="1:56">
      <c r="A46" s="11" t="s">
        <v>1288</v>
      </c>
      <c r="B46" s="11" t="s">
        <v>1289</v>
      </c>
      <c r="C46" s="11" t="s">
        <v>1290</v>
      </c>
      <c r="D46" s="12">
        <v>40590</v>
      </c>
      <c r="E46" s="12">
        <v>29278</v>
      </c>
      <c r="F46" s="13">
        <v>0.72131066765213103</v>
      </c>
      <c r="G46" s="12">
        <v>589</v>
      </c>
      <c r="H46" s="12">
        <v>417</v>
      </c>
      <c r="I46" s="12">
        <v>19775</v>
      </c>
      <c r="J46" s="12">
        <v>506</v>
      </c>
      <c r="K46" s="12">
        <v>0</v>
      </c>
      <c r="L46" s="12">
        <v>7214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19354</v>
      </c>
      <c r="AC46" s="12">
        <v>1577</v>
      </c>
      <c r="AD46" s="12">
        <v>6833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</row>
    <row r="47" spans="1:56">
      <c r="A47" s="11" t="s">
        <v>1291</v>
      </c>
      <c r="B47" s="11" t="s">
        <v>1292</v>
      </c>
      <c r="C47" s="11" t="s">
        <v>1293</v>
      </c>
      <c r="D47" s="12">
        <v>155424</v>
      </c>
      <c r="E47" s="12">
        <v>118729</v>
      </c>
      <c r="F47" s="13">
        <v>0.76390390158534072</v>
      </c>
      <c r="G47" s="12">
        <v>2238</v>
      </c>
      <c r="H47" s="12">
        <v>2057</v>
      </c>
      <c r="I47" s="12">
        <v>68348</v>
      </c>
      <c r="J47" s="12">
        <v>1680</v>
      </c>
      <c r="K47" s="12">
        <v>1</v>
      </c>
      <c r="L47" s="12">
        <v>37594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41</v>
      </c>
      <c r="AY47" s="12">
        <v>70412</v>
      </c>
      <c r="AZ47" s="12">
        <v>39174</v>
      </c>
      <c r="BA47" s="12">
        <v>0</v>
      </c>
      <c r="BB47" s="12">
        <v>0</v>
      </c>
      <c r="BC47" s="12">
        <v>0</v>
      </c>
      <c r="BD47" s="12">
        <v>0</v>
      </c>
    </row>
    <row r="48" spans="1:56">
      <c r="A48" s="11" t="s">
        <v>1294</v>
      </c>
      <c r="B48" s="11" t="s">
        <v>1295</v>
      </c>
      <c r="C48" s="11" t="s">
        <v>1296</v>
      </c>
      <c r="D48" s="12">
        <v>44143</v>
      </c>
      <c r="E48" s="12">
        <v>27239</v>
      </c>
      <c r="F48" s="13">
        <v>0.61706272795233674</v>
      </c>
      <c r="G48" s="12">
        <v>465</v>
      </c>
      <c r="H48" s="12">
        <v>285</v>
      </c>
      <c r="I48" s="12">
        <v>16363</v>
      </c>
      <c r="J48" s="12">
        <v>412</v>
      </c>
      <c r="K48" s="12">
        <v>0</v>
      </c>
      <c r="L48" s="12">
        <v>8269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17971</v>
      </c>
      <c r="AA48" s="12">
        <v>7279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</row>
    <row r="49" spans="1:56">
      <c r="A49" s="11" t="s">
        <v>1297</v>
      </c>
      <c r="B49" s="11" t="s">
        <v>1298</v>
      </c>
      <c r="C49" s="11" t="s">
        <v>1299</v>
      </c>
      <c r="D49" s="12">
        <v>117019</v>
      </c>
      <c r="E49" s="12">
        <v>84629</v>
      </c>
      <c r="F49" s="13">
        <v>0.72320734239738849</v>
      </c>
      <c r="G49" s="12">
        <v>1452</v>
      </c>
      <c r="H49" s="12">
        <v>1326</v>
      </c>
      <c r="I49" s="12">
        <v>54495</v>
      </c>
      <c r="J49" s="12">
        <v>1285</v>
      </c>
      <c r="K49" s="12">
        <v>1</v>
      </c>
      <c r="L49" s="12">
        <v>23345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19817</v>
      </c>
      <c r="AR49" s="12">
        <v>17</v>
      </c>
      <c r="AS49" s="12">
        <v>2977</v>
      </c>
      <c r="AT49" s="12">
        <v>57172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</row>
    <row r="50" spans="1:56">
      <c r="A50" s="11" t="s">
        <v>1300</v>
      </c>
      <c r="B50" s="11" t="s">
        <v>1301</v>
      </c>
      <c r="C50" s="11" t="s">
        <v>1302</v>
      </c>
      <c r="D50" s="12">
        <v>30684</v>
      </c>
      <c r="E50" s="12">
        <v>22019</v>
      </c>
      <c r="F50" s="13">
        <v>0.71760526658845003</v>
      </c>
      <c r="G50" s="12">
        <v>432</v>
      </c>
      <c r="H50" s="12">
        <v>239</v>
      </c>
      <c r="I50" s="12">
        <v>16772</v>
      </c>
      <c r="J50" s="12">
        <v>407</v>
      </c>
      <c r="K50" s="12">
        <v>0</v>
      </c>
      <c r="L50" s="12">
        <v>3556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4345</v>
      </c>
      <c r="W50" s="12">
        <v>16835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</row>
    <row r="51" spans="1:56">
      <c r="A51" s="11" t="s">
        <v>1303</v>
      </c>
      <c r="B51" s="11" t="s">
        <v>1304</v>
      </c>
      <c r="C51" s="11" t="s">
        <v>1305</v>
      </c>
      <c r="D51" s="12">
        <v>206401</v>
      </c>
      <c r="E51" s="12">
        <v>143296</v>
      </c>
      <c r="F51" s="13">
        <v>0.69426020222770235</v>
      </c>
      <c r="G51" s="12">
        <v>3074</v>
      </c>
      <c r="H51" s="12">
        <v>2433</v>
      </c>
      <c r="I51" s="12">
        <v>73531</v>
      </c>
      <c r="J51" s="12">
        <v>2276</v>
      </c>
      <c r="K51" s="12">
        <v>0</v>
      </c>
      <c r="L51" s="12">
        <v>56032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25839</v>
      </c>
      <c r="W51" s="12">
        <v>19992</v>
      </c>
      <c r="X51" s="12">
        <v>0</v>
      </c>
      <c r="Y51" s="12">
        <v>0</v>
      </c>
      <c r="Z51" s="12">
        <v>0</v>
      </c>
      <c r="AA51" s="12">
        <v>0</v>
      </c>
      <c r="AB51" s="12">
        <v>24106</v>
      </c>
      <c r="AC51" s="12">
        <v>2479</v>
      </c>
      <c r="AD51" s="12">
        <v>13315</v>
      </c>
      <c r="AE51" s="12">
        <v>0</v>
      </c>
      <c r="AF51" s="12">
        <v>0</v>
      </c>
      <c r="AG51" s="12">
        <v>0</v>
      </c>
      <c r="AH51" s="12">
        <v>25541</v>
      </c>
      <c r="AI51" s="12">
        <v>15619</v>
      </c>
      <c r="AJ51" s="12">
        <v>1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</row>
    <row r="52" spans="1:56">
      <c r="A52" s="11" t="s">
        <v>1306</v>
      </c>
      <c r="B52" s="11" t="s">
        <v>1307</v>
      </c>
      <c r="C52" s="11" t="s">
        <v>1308</v>
      </c>
      <c r="D52" s="12">
        <v>300920</v>
      </c>
      <c r="E52" s="12">
        <v>200973</v>
      </c>
      <c r="F52" s="13">
        <v>0.66786189020337627</v>
      </c>
      <c r="G52" s="12">
        <v>2976</v>
      </c>
      <c r="H52" s="12">
        <v>3599</v>
      </c>
      <c r="I52" s="12">
        <v>87961</v>
      </c>
      <c r="J52" s="12">
        <v>2331</v>
      </c>
      <c r="K52" s="12">
        <v>2</v>
      </c>
      <c r="L52" s="12">
        <v>95425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59801</v>
      </c>
      <c r="Y52" s="12">
        <v>38723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71810</v>
      </c>
      <c r="AI52" s="12">
        <v>18026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</row>
    <row r="53" spans="1:56">
      <c r="A53" s="11" t="s">
        <v>1309</v>
      </c>
      <c r="B53" s="11" t="s">
        <v>1310</v>
      </c>
      <c r="C53" s="11" t="s">
        <v>1311</v>
      </c>
      <c r="D53" s="12">
        <v>24035</v>
      </c>
      <c r="E53" s="12">
        <v>17685</v>
      </c>
      <c r="F53" s="13">
        <v>0.73580195548158933</v>
      </c>
      <c r="G53" s="12">
        <v>366</v>
      </c>
      <c r="H53" s="12">
        <v>217</v>
      </c>
      <c r="I53" s="12">
        <v>12351</v>
      </c>
      <c r="J53" s="12">
        <v>322</v>
      </c>
      <c r="K53" s="12">
        <v>0</v>
      </c>
      <c r="L53" s="12">
        <v>3895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13210</v>
      </c>
      <c r="BB53" s="12">
        <v>3695</v>
      </c>
      <c r="BC53" s="12">
        <v>0</v>
      </c>
      <c r="BD53" s="12">
        <v>0</v>
      </c>
    </row>
    <row r="54" spans="1:56">
      <c r="A54" s="11" t="s">
        <v>1312</v>
      </c>
      <c r="B54" s="11" t="s">
        <v>1313</v>
      </c>
      <c r="C54" s="11" t="s">
        <v>1314</v>
      </c>
      <c r="D54" s="12">
        <v>166107</v>
      </c>
      <c r="E54" s="12">
        <v>117636</v>
      </c>
      <c r="F54" s="13">
        <v>0.70819411584099401</v>
      </c>
      <c r="G54" s="12">
        <v>1961</v>
      </c>
      <c r="H54" s="12">
        <v>1778</v>
      </c>
      <c r="I54" s="12">
        <v>55620</v>
      </c>
      <c r="J54" s="12">
        <v>1733</v>
      </c>
      <c r="K54" s="12">
        <v>1</v>
      </c>
      <c r="L54" s="12">
        <v>51211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18703</v>
      </c>
      <c r="AA54" s="12">
        <v>8470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4</v>
      </c>
      <c r="AV54" s="12">
        <v>22244</v>
      </c>
      <c r="AW54" s="12">
        <v>62011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</row>
    <row r="55" spans="1:56">
      <c r="A55" s="11" t="s">
        <v>1315</v>
      </c>
      <c r="B55" s="11" t="s">
        <v>1316</v>
      </c>
      <c r="C55" s="11" t="s">
        <v>1317</v>
      </c>
      <c r="D55" s="12">
        <v>39530</v>
      </c>
      <c r="E55" s="12">
        <v>26885</v>
      </c>
      <c r="F55" s="13">
        <v>0.68011636731596259</v>
      </c>
      <c r="G55" s="12">
        <v>654</v>
      </c>
      <c r="H55" s="12">
        <v>403</v>
      </c>
      <c r="I55" s="12">
        <v>17058</v>
      </c>
      <c r="J55" s="12">
        <v>639</v>
      </c>
      <c r="K55" s="12">
        <v>0</v>
      </c>
      <c r="L55" s="12">
        <v>7094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7020</v>
      </c>
      <c r="W55" s="12">
        <v>13613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781</v>
      </c>
      <c r="AR55" s="12">
        <v>2</v>
      </c>
      <c r="AS55" s="12">
        <v>167</v>
      </c>
      <c r="AT55" s="12">
        <v>3411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</row>
    <row r="56" spans="1:56">
      <c r="A56" s="11" t="s">
        <v>1318</v>
      </c>
      <c r="B56" s="11" t="s">
        <v>1319</v>
      </c>
      <c r="C56" s="11" t="s">
        <v>1320</v>
      </c>
      <c r="D56" s="12">
        <v>121238</v>
      </c>
      <c r="E56" s="12">
        <v>93198</v>
      </c>
      <c r="F56" s="13">
        <v>0.76871937841270888</v>
      </c>
      <c r="G56" s="12">
        <v>1816</v>
      </c>
      <c r="H56" s="12">
        <v>1473</v>
      </c>
      <c r="I56" s="12">
        <v>58835</v>
      </c>
      <c r="J56" s="12">
        <v>1359</v>
      </c>
      <c r="K56" s="12">
        <v>1</v>
      </c>
      <c r="L56" s="12">
        <v>25744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19069</v>
      </c>
      <c r="AC56" s="12">
        <v>1773</v>
      </c>
      <c r="AD56" s="12">
        <v>8274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17903</v>
      </c>
      <c r="BD56" s="12">
        <v>38415</v>
      </c>
    </row>
    <row r="57" spans="1:56">
      <c r="A57" s="11" t="s">
        <v>1321</v>
      </c>
      <c r="B57" s="11" t="s">
        <v>1322</v>
      </c>
      <c r="C57" s="11" t="s">
        <v>1323</v>
      </c>
      <c r="D57" s="12">
        <v>15148</v>
      </c>
      <c r="E57" s="12">
        <v>10192</v>
      </c>
      <c r="F57" s="13">
        <v>0.67282809611829941</v>
      </c>
      <c r="G57" s="12">
        <v>134</v>
      </c>
      <c r="H57" s="12">
        <v>128</v>
      </c>
      <c r="I57" s="12">
        <v>6415</v>
      </c>
      <c r="J57" s="12">
        <v>147</v>
      </c>
      <c r="K57" s="12">
        <v>0</v>
      </c>
      <c r="L57" s="12">
        <v>2756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7029</v>
      </c>
      <c r="AA57" s="12">
        <v>2424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</row>
    <row r="58" spans="1:56">
      <c r="A58" s="11" t="s">
        <v>1324</v>
      </c>
      <c r="B58" s="11" t="s">
        <v>1325</v>
      </c>
      <c r="C58" s="11" t="s">
        <v>1326</v>
      </c>
      <c r="D58" s="12">
        <v>28731</v>
      </c>
      <c r="E58" s="12">
        <v>22053</v>
      </c>
      <c r="F58" s="13">
        <v>0.76756813198287566</v>
      </c>
      <c r="G58" s="12">
        <v>283</v>
      </c>
      <c r="H58" s="12">
        <v>192</v>
      </c>
      <c r="I58" s="12">
        <v>17812</v>
      </c>
      <c r="J58" s="12">
        <v>236</v>
      </c>
      <c r="K58" s="12">
        <v>0</v>
      </c>
      <c r="L58" s="12">
        <v>2919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323</v>
      </c>
      <c r="W58" s="12">
        <v>1371</v>
      </c>
      <c r="X58" s="12">
        <v>7747</v>
      </c>
      <c r="Y58" s="12">
        <v>1859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8018</v>
      </c>
      <c r="AF58" s="12">
        <v>989</v>
      </c>
      <c r="AG58" s="12">
        <v>291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</row>
    <row r="59" spans="1:56">
      <c r="A59" s="11" t="s">
        <v>1327</v>
      </c>
      <c r="B59" s="11" t="s">
        <v>1328</v>
      </c>
      <c r="C59" s="11" t="s">
        <v>1329</v>
      </c>
      <c r="D59" s="12">
        <v>72257</v>
      </c>
      <c r="E59" s="12">
        <v>53567</v>
      </c>
      <c r="F59" s="13">
        <v>0.74133993938303555</v>
      </c>
      <c r="G59" s="12">
        <v>738</v>
      </c>
      <c r="H59" s="12">
        <v>760</v>
      </c>
      <c r="I59" s="12">
        <v>40745</v>
      </c>
      <c r="J59" s="12">
        <v>674</v>
      </c>
      <c r="K59" s="12">
        <v>0</v>
      </c>
      <c r="L59" s="12">
        <v>9202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38041</v>
      </c>
      <c r="AF59" s="12">
        <v>10375</v>
      </c>
      <c r="AG59" s="12">
        <v>1859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</row>
    <row r="60" spans="1:56">
      <c r="A60" s="11" t="s">
        <v>1330</v>
      </c>
      <c r="B60" s="11" t="s">
        <v>1331</v>
      </c>
      <c r="C60" s="11" t="s">
        <v>1332</v>
      </c>
      <c r="D60" s="12">
        <v>9641</v>
      </c>
      <c r="E60" s="12">
        <v>7040</v>
      </c>
      <c r="F60" s="13">
        <v>0.7302147080178405</v>
      </c>
      <c r="G60" s="12">
        <v>150</v>
      </c>
      <c r="H60" s="12">
        <v>96</v>
      </c>
      <c r="I60" s="12">
        <v>3981</v>
      </c>
      <c r="J60" s="12">
        <v>125</v>
      </c>
      <c r="K60" s="12">
        <v>0</v>
      </c>
      <c r="L60" s="12">
        <v>2270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4301</v>
      </c>
      <c r="AA60" s="12">
        <v>2220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</row>
    <row r="61" spans="1:56">
      <c r="A61" s="11" t="s">
        <v>1333</v>
      </c>
      <c r="B61" s="11" t="s">
        <v>1334</v>
      </c>
      <c r="C61" s="11" t="s">
        <v>1335</v>
      </c>
      <c r="D61" s="12">
        <v>372674</v>
      </c>
      <c r="E61" s="12">
        <v>261989</v>
      </c>
      <c r="F61" s="13">
        <v>0.70299779431889531</v>
      </c>
      <c r="G61" s="12">
        <v>3551</v>
      </c>
      <c r="H61" s="12">
        <v>4217</v>
      </c>
      <c r="I61" s="12">
        <v>144700</v>
      </c>
      <c r="J61" s="12">
        <v>3255</v>
      </c>
      <c r="K61" s="12">
        <v>0</v>
      </c>
      <c r="L61" s="12">
        <v>98101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5</v>
      </c>
      <c r="AL61" s="12">
        <v>86765</v>
      </c>
      <c r="AM61" s="12">
        <v>8712</v>
      </c>
      <c r="AN61" s="12">
        <v>152564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</row>
    <row r="62" spans="1:56">
      <c r="A62" s="11" t="s">
        <v>1336</v>
      </c>
      <c r="B62" s="11" t="s">
        <v>1337</v>
      </c>
      <c r="C62" s="11" t="s">
        <v>1338</v>
      </c>
      <c r="D62" s="12">
        <v>9005</v>
      </c>
      <c r="E62" s="12">
        <v>6607</v>
      </c>
      <c r="F62" s="13">
        <v>0.73370349805663515</v>
      </c>
      <c r="G62" s="12">
        <v>136</v>
      </c>
      <c r="H62" s="12">
        <v>75</v>
      </c>
      <c r="I62" s="12">
        <v>4336</v>
      </c>
      <c r="J62" s="12">
        <v>79</v>
      </c>
      <c r="K62" s="12">
        <v>0</v>
      </c>
      <c r="L62" s="12">
        <v>1691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4496</v>
      </c>
      <c r="BB62" s="12">
        <v>1584</v>
      </c>
      <c r="BC62" s="12">
        <v>0</v>
      </c>
      <c r="BD62" s="12">
        <v>0</v>
      </c>
    </row>
    <row r="63" spans="1:56">
      <c r="A63" s="11" t="s">
        <v>1339</v>
      </c>
      <c r="B63" s="11" t="s">
        <v>1340</v>
      </c>
      <c r="C63" s="11" t="s">
        <v>1341</v>
      </c>
      <c r="D63" s="12">
        <v>24860</v>
      </c>
      <c r="E63" s="12">
        <v>16820</v>
      </c>
      <c r="F63" s="13">
        <v>0.67658889782783593</v>
      </c>
      <c r="G63" s="12">
        <v>427</v>
      </c>
      <c r="H63" s="12">
        <v>234</v>
      </c>
      <c r="I63" s="12">
        <v>11957</v>
      </c>
      <c r="J63" s="12">
        <v>298</v>
      </c>
      <c r="K63" s="12">
        <v>0</v>
      </c>
      <c r="L63" s="12">
        <v>3453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2976</v>
      </c>
      <c r="AR63" s="12">
        <v>4</v>
      </c>
      <c r="AS63" s="12">
        <v>721</v>
      </c>
      <c r="AT63" s="12">
        <v>12202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</row>
    <row r="64" spans="1:56">
      <c r="A64" s="11" t="s">
        <v>1342</v>
      </c>
      <c r="B64" s="11" t="s">
        <v>1343</v>
      </c>
      <c r="C64" s="11" t="s">
        <v>1344</v>
      </c>
      <c r="D64" s="12">
        <v>53925</v>
      </c>
      <c r="E64" s="12">
        <v>37708</v>
      </c>
      <c r="F64" s="13">
        <v>0.69926750115901715</v>
      </c>
      <c r="G64" s="12">
        <v>629</v>
      </c>
      <c r="H64" s="12">
        <v>491</v>
      </c>
      <c r="I64" s="12">
        <v>25944</v>
      </c>
      <c r="J64" s="12">
        <v>534</v>
      </c>
      <c r="K64" s="12">
        <v>0</v>
      </c>
      <c r="L64" s="12">
        <v>8871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8991</v>
      </c>
      <c r="AA64" s="12">
        <v>2663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6144</v>
      </c>
      <c r="AR64" s="12">
        <v>1</v>
      </c>
      <c r="AS64" s="12">
        <v>956</v>
      </c>
      <c r="AT64" s="12">
        <v>16040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</row>
    <row r="65" spans="1:56">
      <c r="A65" s="11" t="s">
        <v>1345</v>
      </c>
      <c r="B65" s="11" t="s">
        <v>1346</v>
      </c>
      <c r="C65" s="11" t="s">
        <v>1347</v>
      </c>
      <c r="D65" s="12">
        <v>8117</v>
      </c>
      <c r="E65" s="12">
        <v>6165</v>
      </c>
      <c r="F65" s="13">
        <v>0.75951706295429344</v>
      </c>
      <c r="G65" s="12">
        <v>106</v>
      </c>
      <c r="H65" s="12">
        <v>76</v>
      </c>
      <c r="I65" s="12">
        <v>4259</v>
      </c>
      <c r="J65" s="12">
        <v>89</v>
      </c>
      <c r="K65" s="12">
        <v>0</v>
      </c>
      <c r="L65" s="12">
        <v>1228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4304</v>
      </c>
      <c r="AA65" s="12">
        <v>1411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</row>
    <row r="66" spans="1:56">
      <c r="A66" s="11" t="s">
        <v>1348</v>
      </c>
      <c r="B66" s="11" t="s">
        <v>1349</v>
      </c>
      <c r="C66" s="11" t="s">
        <v>1350</v>
      </c>
      <c r="D66" s="12">
        <v>29606</v>
      </c>
      <c r="E66" s="12">
        <v>22678</v>
      </c>
      <c r="F66" s="13">
        <v>0.76599337972032699</v>
      </c>
      <c r="G66" s="12">
        <v>416</v>
      </c>
      <c r="H66" s="12">
        <v>334</v>
      </c>
      <c r="I66" s="12">
        <v>14097</v>
      </c>
      <c r="J66" s="12">
        <v>315</v>
      </c>
      <c r="K66" s="12">
        <v>3</v>
      </c>
      <c r="L66" s="12">
        <v>6608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6906</v>
      </c>
      <c r="Y66" s="12">
        <v>3222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6314</v>
      </c>
      <c r="AI66" s="12">
        <v>5444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</row>
    <row r="67" spans="1:56">
      <c r="A67" s="11" t="s">
        <v>1351</v>
      </c>
      <c r="B67" s="11" t="s">
        <v>1352</v>
      </c>
      <c r="C67" s="11" t="s">
        <v>1353</v>
      </c>
      <c r="D67" s="12">
        <v>12699</v>
      </c>
      <c r="E67" s="12">
        <v>9220</v>
      </c>
      <c r="F67" s="13">
        <v>0.72604142058429799</v>
      </c>
      <c r="G67" s="12">
        <v>207</v>
      </c>
      <c r="H67" s="12">
        <v>132</v>
      </c>
      <c r="I67" s="12">
        <v>5743</v>
      </c>
      <c r="J67" s="12">
        <v>208</v>
      </c>
      <c r="K67" s="12">
        <v>0</v>
      </c>
      <c r="L67" s="12">
        <v>2576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6458</v>
      </c>
      <c r="Y67" s="12">
        <v>2115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</row>
    <row r="68" spans="1:56">
      <c r="A68" s="11" t="s">
        <v>1354</v>
      </c>
      <c r="B68" s="11" t="s">
        <v>1355</v>
      </c>
      <c r="C68" s="11" t="s">
        <v>1356</v>
      </c>
      <c r="D68" s="12">
        <v>22087</v>
      </c>
      <c r="E68" s="12">
        <v>15337</v>
      </c>
      <c r="F68" s="13">
        <v>0.69439036537329646</v>
      </c>
      <c r="G68" s="12">
        <v>401</v>
      </c>
      <c r="H68" s="12">
        <v>187</v>
      </c>
      <c r="I68" s="12">
        <v>10011</v>
      </c>
      <c r="J68" s="12">
        <v>248</v>
      </c>
      <c r="K68" s="12">
        <v>0</v>
      </c>
      <c r="L68" s="12">
        <v>4066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9750</v>
      </c>
      <c r="BB68" s="12">
        <v>3660</v>
      </c>
      <c r="BC68" s="12">
        <v>0</v>
      </c>
      <c r="BD68" s="12">
        <v>0</v>
      </c>
    </row>
    <row r="69" spans="1:56">
      <c r="A69" s="11" t="s">
        <v>1357</v>
      </c>
      <c r="B69" s="11" t="s">
        <v>1358</v>
      </c>
      <c r="C69" s="11" t="s">
        <v>1359</v>
      </c>
      <c r="D69" s="12">
        <v>34056</v>
      </c>
      <c r="E69" s="12">
        <v>25257</v>
      </c>
      <c r="F69" s="13">
        <v>0.74163143058491898</v>
      </c>
      <c r="G69" s="12">
        <v>486</v>
      </c>
      <c r="H69" s="12">
        <v>257</v>
      </c>
      <c r="I69" s="12">
        <v>17387</v>
      </c>
      <c r="J69" s="12">
        <v>339</v>
      </c>
      <c r="K69" s="12">
        <v>0</v>
      </c>
      <c r="L69" s="12">
        <v>5943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18035</v>
      </c>
      <c r="BB69" s="12">
        <v>5485</v>
      </c>
      <c r="BC69" s="12">
        <v>0</v>
      </c>
      <c r="BD69" s="12">
        <v>0</v>
      </c>
    </row>
    <row r="70" spans="1:56">
      <c r="A70" s="11" t="s">
        <v>1360</v>
      </c>
      <c r="B70" s="11" t="s">
        <v>1361</v>
      </c>
      <c r="C70" s="11" t="s">
        <v>1362</v>
      </c>
      <c r="D70" s="12">
        <v>18243</v>
      </c>
      <c r="E70" s="12">
        <v>12218</v>
      </c>
      <c r="F70" s="13">
        <v>0.66973633722523707</v>
      </c>
      <c r="G70" s="12">
        <v>205</v>
      </c>
      <c r="H70" s="12">
        <v>96</v>
      </c>
      <c r="I70" s="12">
        <v>7354</v>
      </c>
      <c r="J70" s="12">
        <v>181</v>
      </c>
      <c r="K70" s="12">
        <v>0</v>
      </c>
      <c r="L70" s="12">
        <v>3839</v>
      </c>
      <c r="M70" s="12">
        <v>0</v>
      </c>
      <c r="N70" s="12">
        <v>0</v>
      </c>
      <c r="O70" s="12">
        <v>0</v>
      </c>
      <c r="P70" s="12">
        <v>0</v>
      </c>
      <c r="Q70" s="12">
        <v>45</v>
      </c>
      <c r="R70" s="12">
        <v>4049</v>
      </c>
      <c r="S70" s="12">
        <v>6817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</row>
    <row r="71" spans="1:56">
      <c r="A71" s="11" t="s">
        <v>1363</v>
      </c>
      <c r="B71" s="11" t="s">
        <v>1364</v>
      </c>
      <c r="C71" s="11" t="s">
        <v>1365</v>
      </c>
      <c r="D71" s="12">
        <v>107183</v>
      </c>
      <c r="E71" s="12">
        <v>77602</v>
      </c>
      <c r="F71" s="13">
        <v>0.72401406939533319</v>
      </c>
      <c r="G71" s="12">
        <v>1669</v>
      </c>
      <c r="H71" s="12">
        <v>1664</v>
      </c>
      <c r="I71" s="12">
        <v>41313</v>
      </c>
      <c r="J71" s="12">
        <v>1402</v>
      </c>
      <c r="K71" s="12">
        <v>1</v>
      </c>
      <c r="L71" s="12">
        <v>27492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13772</v>
      </c>
      <c r="AW71" s="12">
        <v>24326</v>
      </c>
      <c r="AX71" s="12">
        <v>26</v>
      </c>
      <c r="AY71" s="12">
        <v>11916</v>
      </c>
      <c r="AZ71" s="12">
        <v>5774</v>
      </c>
      <c r="BA71" s="12">
        <v>0</v>
      </c>
      <c r="BB71" s="12">
        <v>0</v>
      </c>
      <c r="BC71" s="12">
        <v>5817</v>
      </c>
      <c r="BD71" s="12">
        <v>10269</v>
      </c>
    </row>
    <row r="72" spans="1:56">
      <c r="A72" s="11" t="s">
        <v>1366</v>
      </c>
      <c r="B72" s="11" t="s">
        <v>1367</v>
      </c>
      <c r="C72" s="11" t="s">
        <v>1368</v>
      </c>
      <c r="D72" s="12">
        <v>27815</v>
      </c>
      <c r="E72" s="12">
        <v>20887</v>
      </c>
      <c r="F72" s="13">
        <v>0.75092575948229368</v>
      </c>
      <c r="G72" s="12">
        <v>356</v>
      </c>
      <c r="H72" s="12">
        <v>274</v>
      </c>
      <c r="I72" s="12">
        <v>15900</v>
      </c>
      <c r="J72" s="12">
        <v>362</v>
      </c>
      <c r="K72" s="12">
        <v>0</v>
      </c>
      <c r="L72" s="12">
        <v>3424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14938</v>
      </c>
      <c r="AF72" s="12">
        <v>3802</v>
      </c>
      <c r="AG72" s="12">
        <v>860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</row>
    <row r="73" spans="1:56">
      <c r="A73" s="11" t="s">
        <v>1369</v>
      </c>
      <c r="B73" s="11" t="s">
        <v>1370</v>
      </c>
      <c r="C73" s="11" t="s">
        <v>1371</v>
      </c>
      <c r="D73" s="12">
        <v>23507</v>
      </c>
      <c r="E73" s="12">
        <v>19161</v>
      </c>
      <c r="F73" s="13">
        <v>0.81511890075296722</v>
      </c>
      <c r="G73" s="12">
        <v>283</v>
      </c>
      <c r="H73" s="12">
        <v>135</v>
      </c>
      <c r="I73" s="12">
        <v>15326</v>
      </c>
      <c r="J73" s="12">
        <v>251</v>
      </c>
      <c r="K73" s="12">
        <v>0</v>
      </c>
      <c r="L73" s="12">
        <v>2538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15943</v>
      </c>
      <c r="Y73" s="12">
        <v>2404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</row>
    <row r="74" spans="1:56">
      <c r="A74" s="11" t="s">
        <v>1372</v>
      </c>
      <c r="B74" s="11" t="s">
        <v>1373</v>
      </c>
      <c r="C74" s="11" t="s">
        <v>1374</v>
      </c>
      <c r="D74" s="12">
        <v>81942</v>
      </c>
      <c r="E74" s="12">
        <v>56106</v>
      </c>
      <c r="F74" s="13">
        <v>0.68470381489346122</v>
      </c>
      <c r="G74" s="12">
        <v>1255</v>
      </c>
      <c r="H74" s="12">
        <v>748</v>
      </c>
      <c r="I74" s="12">
        <v>36357</v>
      </c>
      <c r="J74" s="12">
        <v>1046</v>
      </c>
      <c r="K74" s="12">
        <v>0</v>
      </c>
      <c r="L74" s="12">
        <v>15078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15659</v>
      </c>
      <c r="AC74" s="12">
        <v>1960</v>
      </c>
      <c r="AD74" s="12">
        <v>5237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9231</v>
      </c>
      <c r="AR74" s="12">
        <v>6</v>
      </c>
      <c r="AS74" s="12">
        <v>1444</v>
      </c>
      <c r="AT74" s="12">
        <v>19065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</row>
    <row r="75" spans="1:56">
      <c r="A75" s="11" t="s">
        <v>1375</v>
      </c>
      <c r="B75" s="11" t="s">
        <v>1376</v>
      </c>
      <c r="C75" s="11" t="s">
        <v>1377</v>
      </c>
      <c r="D75" s="12">
        <v>44003</v>
      </c>
      <c r="E75" s="12">
        <v>30935</v>
      </c>
      <c r="F75" s="13">
        <v>0.70302024861941226</v>
      </c>
      <c r="G75" s="12">
        <v>541</v>
      </c>
      <c r="H75" s="12">
        <v>335</v>
      </c>
      <c r="I75" s="12">
        <v>19018</v>
      </c>
      <c r="J75" s="12">
        <v>515</v>
      </c>
      <c r="K75" s="12">
        <v>0</v>
      </c>
      <c r="L75" s="12">
        <v>9384</v>
      </c>
      <c r="M75" s="12">
        <v>0</v>
      </c>
      <c r="N75" s="12">
        <v>0</v>
      </c>
      <c r="O75" s="12">
        <v>0</v>
      </c>
      <c r="P75" s="12">
        <v>0</v>
      </c>
      <c r="Q75" s="12">
        <v>88</v>
      </c>
      <c r="R75" s="12">
        <v>5920</v>
      </c>
      <c r="S75" s="12">
        <v>9651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9178</v>
      </c>
      <c r="BB75" s="12">
        <v>3447</v>
      </c>
      <c r="BC75" s="12">
        <v>0</v>
      </c>
      <c r="BD75" s="12">
        <v>0</v>
      </c>
    </row>
    <row r="76" spans="1:56">
      <c r="A76" s="11" t="s">
        <v>1378</v>
      </c>
      <c r="B76" s="11" t="s">
        <v>1379</v>
      </c>
      <c r="C76" s="11" t="s">
        <v>1380</v>
      </c>
      <c r="D76" s="12">
        <v>39691</v>
      </c>
      <c r="E76" s="12">
        <v>28688</v>
      </c>
      <c r="F76" s="13">
        <v>0.72278350255725476</v>
      </c>
      <c r="G76" s="12">
        <v>703</v>
      </c>
      <c r="H76" s="12">
        <v>516</v>
      </c>
      <c r="I76" s="12">
        <v>18075</v>
      </c>
      <c r="J76" s="12">
        <v>610</v>
      </c>
      <c r="K76" s="12">
        <v>0</v>
      </c>
      <c r="L76" s="12">
        <v>7715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10256</v>
      </c>
      <c r="W76" s="12">
        <v>15789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</row>
    <row r="77" spans="1:56">
      <c r="A77" s="11" t="s">
        <v>1381</v>
      </c>
      <c r="B77" s="11" t="s">
        <v>1382</v>
      </c>
      <c r="C77" s="11" t="s">
        <v>1383</v>
      </c>
      <c r="D77" s="12">
        <v>46386</v>
      </c>
      <c r="E77" s="12">
        <v>31513</v>
      </c>
      <c r="F77" s="13">
        <v>0.67936446341568579</v>
      </c>
      <c r="G77" s="12">
        <v>436</v>
      </c>
      <c r="H77" s="12">
        <v>285</v>
      </c>
      <c r="I77" s="12">
        <v>19336</v>
      </c>
      <c r="J77" s="12">
        <v>331</v>
      </c>
      <c r="K77" s="12">
        <v>2</v>
      </c>
      <c r="L77" s="12">
        <v>10271</v>
      </c>
      <c r="M77" s="12">
        <v>0</v>
      </c>
      <c r="N77" s="12">
        <v>0</v>
      </c>
      <c r="O77" s="12">
        <v>0</v>
      </c>
      <c r="P77" s="12">
        <v>0</v>
      </c>
      <c r="Q77" s="12">
        <v>80</v>
      </c>
      <c r="R77" s="12">
        <v>5807</v>
      </c>
      <c r="S77" s="12">
        <v>8329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10895</v>
      </c>
      <c r="AA77" s="12">
        <v>4031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</row>
    <row r="78" spans="1:56">
      <c r="A78" s="11" t="s">
        <v>1384</v>
      </c>
      <c r="B78" s="11" t="s">
        <v>1385</v>
      </c>
      <c r="C78" s="11" t="s">
        <v>1386</v>
      </c>
      <c r="D78" s="12">
        <v>34399</v>
      </c>
      <c r="E78" s="12">
        <v>24568</v>
      </c>
      <c r="F78" s="13">
        <v>0.71420680833745165</v>
      </c>
      <c r="G78" s="12">
        <v>451</v>
      </c>
      <c r="H78" s="12">
        <v>383</v>
      </c>
      <c r="I78" s="12">
        <v>16097</v>
      </c>
      <c r="J78" s="12">
        <v>444</v>
      </c>
      <c r="K78" s="12">
        <v>1</v>
      </c>
      <c r="L78" s="12">
        <v>6154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7722</v>
      </c>
      <c r="W78" s="12">
        <v>15214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</row>
    <row r="79" spans="1:56">
      <c r="A79" s="11" t="s">
        <v>1387</v>
      </c>
      <c r="B79" s="11" t="s">
        <v>1388</v>
      </c>
      <c r="C79" s="11" t="s">
        <v>1389</v>
      </c>
      <c r="D79" s="12">
        <v>33984</v>
      </c>
      <c r="E79" s="12">
        <v>24116</v>
      </c>
      <c r="F79" s="13">
        <v>0.70962806026365344</v>
      </c>
      <c r="G79" s="12">
        <v>332</v>
      </c>
      <c r="H79" s="12">
        <v>270</v>
      </c>
      <c r="I79" s="12">
        <v>19370</v>
      </c>
      <c r="J79" s="12">
        <v>351</v>
      </c>
      <c r="K79" s="12">
        <v>0</v>
      </c>
      <c r="L79" s="12">
        <v>3163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4000</v>
      </c>
      <c r="W79" s="12">
        <v>19335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</row>
    <row r="80" spans="1:56">
      <c r="A80" s="11" t="s">
        <v>1390</v>
      </c>
      <c r="B80" s="11" t="s">
        <v>1391</v>
      </c>
      <c r="C80" s="11" t="s">
        <v>1392</v>
      </c>
      <c r="D80" s="12">
        <v>249902</v>
      </c>
      <c r="E80" s="12">
        <v>178605</v>
      </c>
      <c r="F80" s="13">
        <v>0.71470016246368573</v>
      </c>
      <c r="G80" s="12">
        <v>3976</v>
      </c>
      <c r="H80" s="12">
        <v>2908</v>
      </c>
      <c r="I80" s="12">
        <v>104011</v>
      </c>
      <c r="J80" s="12">
        <v>3100</v>
      </c>
      <c r="K80" s="12">
        <v>1</v>
      </c>
      <c r="L80" s="12">
        <v>58440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55762</v>
      </c>
      <c r="AC80" s="12">
        <v>6491</v>
      </c>
      <c r="AD80" s="12">
        <v>37285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1</v>
      </c>
      <c r="AV80" s="12">
        <v>4301</v>
      </c>
      <c r="AW80" s="12">
        <v>5157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17200</v>
      </c>
      <c r="BD80" s="12">
        <v>39749</v>
      </c>
    </row>
    <row r="81" spans="1:56">
      <c r="A81" s="11" t="s">
        <v>1393</v>
      </c>
      <c r="B81" s="11" t="s">
        <v>1394</v>
      </c>
      <c r="C81" s="11" t="s">
        <v>1395</v>
      </c>
      <c r="D81" s="12">
        <v>360766</v>
      </c>
      <c r="E81" s="12">
        <v>263518</v>
      </c>
      <c r="F81" s="13">
        <v>0.73044022995515101</v>
      </c>
      <c r="G81" s="12">
        <v>5291</v>
      </c>
      <c r="H81" s="12">
        <v>4850</v>
      </c>
      <c r="I81" s="12">
        <v>123025</v>
      </c>
      <c r="J81" s="12">
        <v>3821</v>
      </c>
      <c r="K81" s="12">
        <v>18</v>
      </c>
      <c r="L81" s="12">
        <v>112591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28741</v>
      </c>
      <c r="AP81" s="12">
        <v>11205</v>
      </c>
      <c r="AQ81" s="12">
        <v>0</v>
      </c>
      <c r="AR81" s="12">
        <v>0</v>
      </c>
      <c r="AS81" s="12">
        <v>0</v>
      </c>
      <c r="AT81" s="12">
        <v>0</v>
      </c>
      <c r="AU81" s="12">
        <v>5</v>
      </c>
      <c r="AV81" s="12">
        <v>32207</v>
      </c>
      <c r="AW81" s="12">
        <v>59272</v>
      </c>
      <c r="AX81" s="12">
        <v>44</v>
      </c>
      <c r="AY81" s="12">
        <v>40337</v>
      </c>
      <c r="AZ81" s="12">
        <v>29389</v>
      </c>
      <c r="BA81" s="12">
        <v>0</v>
      </c>
      <c r="BB81" s="12">
        <v>0</v>
      </c>
      <c r="BC81" s="12">
        <v>15045</v>
      </c>
      <c r="BD81" s="12">
        <v>24878</v>
      </c>
    </row>
    <row r="82" spans="1:56">
      <c r="A82" s="11" t="s">
        <v>1396</v>
      </c>
      <c r="B82" s="11" t="s">
        <v>1397</v>
      </c>
      <c r="C82" s="11" t="s">
        <v>1398</v>
      </c>
      <c r="D82" s="12">
        <v>140077</v>
      </c>
      <c r="E82" s="12">
        <v>97700</v>
      </c>
      <c r="F82" s="13">
        <v>0.69747353241431498</v>
      </c>
      <c r="G82" s="12">
        <v>1879</v>
      </c>
      <c r="H82" s="12">
        <v>1524</v>
      </c>
      <c r="I82" s="12">
        <v>50252</v>
      </c>
      <c r="J82" s="12">
        <v>1629</v>
      </c>
      <c r="K82" s="12">
        <v>1</v>
      </c>
      <c r="L82" s="12">
        <v>38576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7</v>
      </c>
      <c r="AV82" s="12">
        <v>26853</v>
      </c>
      <c r="AW82" s="12">
        <v>57844</v>
      </c>
      <c r="AX82" s="12">
        <v>6</v>
      </c>
      <c r="AY82" s="12">
        <v>5711</v>
      </c>
      <c r="AZ82" s="12">
        <v>2779</v>
      </c>
      <c r="BA82" s="12">
        <v>0</v>
      </c>
      <c r="BB82" s="12">
        <v>0</v>
      </c>
      <c r="BC82" s="12">
        <v>0</v>
      </c>
      <c r="BD82" s="12">
        <v>0</v>
      </c>
    </row>
    <row r="83" spans="1:56">
      <c r="A83" s="11" t="s">
        <v>1399</v>
      </c>
      <c r="B83" s="11" t="s">
        <v>1400</v>
      </c>
      <c r="C83" s="11" t="s">
        <v>1401</v>
      </c>
      <c r="D83" s="12">
        <v>58365</v>
      </c>
      <c r="E83" s="12">
        <v>42154</v>
      </c>
      <c r="F83" s="13">
        <v>0.72224792255632653</v>
      </c>
      <c r="G83" s="12">
        <v>973</v>
      </c>
      <c r="H83" s="12">
        <v>640</v>
      </c>
      <c r="I83" s="12">
        <v>27032</v>
      </c>
      <c r="J83" s="12">
        <v>754</v>
      </c>
      <c r="K83" s="12">
        <v>0</v>
      </c>
      <c r="L83" s="12">
        <v>11147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6199</v>
      </c>
      <c r="AA83" s="12">
        <v>3280</v>
      </c>
      <c r="AB83" s="12">
        <v>21121</v>
      </c>
      <c r="AC83" s="12">
        <v>1388</v>
      </c>
      <c r="AD83" s="12">
        <v>7374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</row>
    <row r="84" spans="1:56">
      <c r="A84" s="11" t="s">
        <v>1402</v>
      </c>
      <c r="B84" s="11" t="s">
        <v>1403</v>
      </c>
      <c r="C84" s="11" t="s">
        <v>1404</v>
      </c>
      <c r="D84" s="12">
        <v>36206</v>
      </c>
      <c r="E84" s="12">
        <v>27959</v>
      </c>
      <c r="F84" s="13">
        <v>0.77222007402088055</v>
      </c>
      <c r="G84" s="12">
        <v>416</v>
      </c>
      <c r="H84" s="12">
        <v>352</v>
      </c>
      <c r="I84" s="12">
        <v>19868</v>
      </c>
      <c r="J84" s="12">
        <v>433</v>
      </c>
      <c r="K84" s="12">
        <v>0</v>
      </c>
      <c r="L84" s="12">
        <v>5976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6557</v>
      </c>
      <c r="W84" s="12">
        <v>19343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</row>
    <row r="85" spans="1:56">
      <c r="A85" s="11" t="s">
        <v>1405</v>
      </c>
      <c r="B85" s="11" t="s">
        <v>1406</v>
      </c>
      <c r="C85" s="11" t="s">
        <v>1407</v>
      </c>
      <c r="D85" s="12">
        <v>19668</v>
      </c>
      <c r="E85" s="12">
        <v>14062</v>
      </c>
      <c r="F85" s="13">
        <v>0.7149684767134431</v>
      </c>
      <c r="G85" s="12">
        <v>199</v>
      </c>
      <c r="H85" s="12">
        <v>183</v>
      </c>
      <c r="I85" s="12">
        <v>9782</v>
      </c>
      <c r="J85" s="12">
        <v>515</v>
      </c>
      <c r="K85" s="12">
        <v>0</v>
      </c>
      <c r="L85" s="12">
        <v>2727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11029</v>
      </c>
      <c r="Y85" s="12">
        <v>2486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</row>
    <row r="86" spans="1:56">
      <c r="A86" s="11" t="s">
        <v>1408</v>
      </c>
      <c r="B86" s="11" t="s">
        <v>1409</v>
      </c>
      <c r="C86" s="11" t="s">
        <v>1410</v>
      </c>
      <c r="D86" s="12">
        <v>8349</v>
      </c>
      <c r="E86" s="12">
        <v>5662</v>
      </c>
      <c r="F86" s="13">
        <v>0.67816504970655167</v>
      </c>
      <c r="G86" s="12">
        <v>106</v>
      </c>
      <c r="H86" s="12">
        <v>67</v>
      </c>
      <c r="I86" s="12">
        <v>3478</v>
      </c>
      <c r="J86" s="12">
        <v>135</v>
      </c>
      <c r="K86" s="12">
        <v>0</v>
      </c>
      <c r="L86" s="12">
        <v>1546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3556</v>
      </c>
      <c r="BB86" s="12">
        <v>1574</v>
      </c>
      <c r="BC86" s="12">
        <v>0</v>
      </c>
      <c r="BD86" s="12">
        <v>0</v>
      </c>
    </row>
    <row r="87" spans="1:56">
      <c r="A87" s="11" t="s">
        <v>1411</v>
      </c>
      <c r="B87" s="11" t="s">
        <v>1412</v>
      </c>
      <c r="C87" s="11" t="s">
        <v>1413</v>
      </c>
      <c r="D87" s="12">
        <v>152192</v>
      </c>
      <c r="E87" s="12">
        <v>119450</v>
      </c>
      <c r="F87" s="13">
        <v>0.78486385618166532</v>
      </c>
      <c r="G87" s="12">
        <v>1660</v>
      </c>
      <c r="H87" s="12">
        <v>1377</v>
      </c>
      <c r="I87" s="12">
        <v>85848</v>
      </c>
      <c r="J87" s="12">
        <v>1943</v>
      </c>
      <c r="K87" s="12">
        <v>2</v>
      </c>
      <c r="L87" s="12">
        <v>23827</v>
      </c>
      <c r="M87" s="12">
        <v>84402</v>
      </c>
      <c r="N87" s="12">
        <v>11</v>
      </c>
      <c r="O87" s="12">
        <v>7</v>
      </c>
      <c r="P87" s="12">
        <v>30147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</row>
    <row r="88" spans="1:56">
      <c r="A88" s="11" t="s">
        <v>1414</v>
      </c>
      <c r="B88" s="11" t="s">
        <v>1415</v>
      </c>
      <c r="C88" s="11" t="s">
        <v>1416</v>
      </c>
      <c r="D88" s="12">
        <v>42319</v>
      </c>
      <c r="E88" s="12">
        <v>30567</v>
      </c>
      <c r="F88" s="13">
        <v>0.72229967626834279</v>
      </c>
      <c r="G88" s="12">
        <v>473</v>
      </c>
      <c r="H88" s="12">
        <v>342</v>
      </c>
      <c r="I88" s="12">
        <v>18078</v>
      </c>
      <c r="J88" s="12">
        <v>458</v>
      </c>
      <c r="K88" s="12">
        <v>1</v>
      </c>
      <c r="L88" s="12">
        <v>9676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19397</v>
      </c>
      <c r="AA88" s="12">
        <v>9797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</row>
    <row r="89" spans="1:56">
      <c r="A89" s="11" t="s">
        <v>1417</v>
      </c>
      <c r="B89" s="11" t="s">
        <v>1418</v>
      </c>
      <c r="C89" s="11" t="s">
        <v>1419</v>
      </c>
      <c r="D89" s="12">
        <v>74772</v>
      </c>
      <c r="E89" s="12">
        <v>50845</v>
      </c>
      <c r="F89" s="13">
        <v>0.68000053495961055</v>
      </c>
      <c r="G89" s="12">
        <v>1052</v>
      </c>
      <c r="H89" s="12">
        <v>741</v>
      </c>
      <c r="I89" s="12">
        <v>33604</v>
      </c>
      <c r="J89" s="12">
        <v>931</v>
      </c>
      <c r="K89" s="12">
        <v>0</v>
      </c>
      <c r="L89" s="12">
        <v>12697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12887</v>
      </c>
      <c r="BD89" s="12">
        <v>34443</v>
      </c>
    </row>
    <row r="90" spans="1:56">
      <c r="A90" s="11" t="s">
        <v>1420</v>
      </c>
      <c r="B90" s="11" t="s">
        <v>1421</v>
      </c>
      <c r="C90" s="11" t="s">
        <v>1422</v>
      </c>
      <c r="D90" s="12">
        <v>24736</v>
      </c>
      <c r="E90" s="12">
        <v>17670</v>
      </c>
      <c r="F90" s="13">
        <v>0.71434346701164297</v>
      </c>
      <c r="G90" s="12">
        <v>431</v>
      </c>
      <c r="H90" s="12">
        <v>267</v>
      </c>
      <c r="I90" s="12">
        <v>12224</v>
      </c>
      <c r="J90" s="12">
        <v>359</v>
      </c>
      <c r="K90" s="12">
        <v>0</v>
      </c>
      <c r="L90" s="12">
        <v>3692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13252</v>
      </c>
      <c r="Y90" s="12">
        <v>3632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</row>
    <row r="91" spans="1:56">
      <c r="A91" s="11" t="s">
        <v>1423</v>
      </c>
      <c r="B91" s="11" t="s">
        <v>1424</v>
      </c>
      <c r="C91" s="11" t="s">
        <v>1425</v>
      </c>
      <c r="D91" s="12">
        <v>93751</v>
      </c>
      <c r="E91" s="12">
        <v>65551</v>
      </c>
      <c r="F91" s="13">
        <v>0.69920320849910933</v>
      </c>
      <c r="G91" s="12">
        <v>938</v>
      </c>
      <c r="H91" s="12">
        <v>1428</v>
      </c>
      <c r="I91" s="12">
        <v>37532</v>
      </c>
      <c r="J91" s="12">
        <v>877</v>
      </c>
      <c r="K91" s="12">
        <v>0</v>
      </c>
      <c r="L91" s="12">
        <v>22393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40120</v>
      </c>
      <c r="Y91" s="12">
        <v>21797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</row>
    <row r="92" spans="1:56">
      <c r="A92" s="11" t="s">
        <v>1426</v>
      </c>
      <c r="B92" s="11" t="s">
        <v>1427</v>
      </c>
      <c r="C92" s="11" t="s">
        <v>1428</v>
      </c>
      <c r="D92" s="12">
        <v>15586</v>
      </c>
      <c r="E92" s="12">
        <v>10733</v>
      </c>
      <c r="F92" s="13">
        <v>0.68863082253304242</v>
      </c>
      <c r="G92" s="12">
        <v>193</v>
      </c>
      <c r="H92" s="12">
        <v>133</v>
      </c>
      <c r="I92" s="12">
        <v>7735</v>
      </c>
      <c r="J92" s="12">
        <v>153</v>
      </c>
      <c r="K92" s="12">
        <v>2</v>
      </c>
      <c r="L92" s="12">
        <v>2124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7898</v>
      </c>
      <c r="Y92" s="12">
        <v>1957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</row>
  </sheetData>
  <mergeCells count="18">
    <mergeCell ref="AX1:AZ1"/>
    <mergeCell ref="BA1:BB1"/>
    <mergeCell ref="BC1:BD1"/>
    <mergeCell ref="AH1:AJ1"/>
    <mergeCell ref="AK1:AN1"/>
    <mergeCell ref="AO1:AP1"/>
    <mergeCell ref="AQ1:AT1"/>
    <mergeCell ref="AU1:AW1"/>
    <mergeCell ref="V1:W1"/>
    <mergeCell ref="X1:Y1"/>
    <mergeCell ref="Z1:AA1"/>
    <mergeCell ref="AB1:AD1"/>
    <mergeCell ref="AE1:AG1"/>
    <mergeCell ref="A1:F1"/>
    <mergeCell ref="G1:L1"/>
    <mergeCell ref="M1:P1"/>
    <mergeCell ref="Q1:S1"/>
    <mergeCell ref="T1:U1"/>
  </mergeCells>
  <pageMargins left="0.7" right="0.7" top="0.75" bottom="0.75" header="0.3" footer="0.3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I92"/>
  <sheetViews>
    <sheetView workbookViewId="0">
      <pane xSplit="6" topLeftCell="Y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217" width="47" bestFit="1" customWidth="1"/>
  </cols>
  <sheetData>
    <row r="1" spans="1:217" ht="150" customHeight="1" thickBot="1">
      <c r="A1" s="18" t="s">
        <v>2673</v>
      </c>
      <c r="B1" s="19"/>
      <c r="C1" s="19"/>
      <c r="D1" s="19"/>
      <c r="E1" s="19"/>
      <c r="F1" s="20"/>
      <c r="G1" s="21" t="s">
        <v>1429</v>
      </c>
      <c r="H1" s="21"/>
      <c r="I1" s="22" t="s">
        <v>1430</v>
      </c>
      <c r="J1" s="22"/>
      <c r="K1" s="21" t="s">
        <v>1431</v>
      </c>
      <c r="L1" s="21"/>
      <c r="M1" s="22" t="s">
        <v>1432</v>
      </c>
      <c r="N1" s="22"/>
      <c r="O1" s="21" t="s">
        <v>1433</v>
      </c>
      <c r="P1" s="21"/>
      <c r="Q1" s="22" t="s">
        <v>1434</v>
      </c>
      <c r="R1" s="21" t="s">
        <v>1435</v>
      </c>
      <c r="S1" s="21"/>
      <c r="T1" s="22" t="s">
        <v>1436</v>
      </c>
      <c r="U1" s="22"/>
      <c r="V1" s="21" t="s">
        <v>1437</v>
      </c>
      <c r="W1" s="21"/>
      <c r="X1" s="22" t="s">
        <v>1438</v>
      </c>
      <c r="Y1" s="21" t="s">
        <v>1439</v>
      </c>
      <c r="Z1" s="21"/>
      <c r="AA1" s="21"/>
      <c r="AB1" s="22" t="s">
        <v>1440</v>
      </c>
      <c r="AC1" s="22"/>
      <c r="AD1" s="21" t="s">
        <v>1441</v>
      </c>
      <c r="AE1" s="22" t="s">
        <v>1442</v>
      </c>
      <c r="AF1" s="22"/>
      <c r="AG1" s="21" t="s">
        <v>1443</v>
      </c>
      <c r="AH1" s="21"/>
      <c r="AI1" s="22" t="s">
        <v>1444</v>
      </c>
      <c r="AJ1" s="22"/>
      <c r="AK1" s="21" t="s">
        <v>1445</v>
      </c>
      <c r="AL1" s="21"/>
      <c r="AM1" s="22" t="s">
        <v>1446</v>
      </c>
      <c r="AN1" s="22"/>
      <c r="AO1" s="22"/>
      <c r="AP1" s="21" t="s">
        <v>1447</v>
      </c>
      <c r="AQ1" s="21"/>
      <c r="AR1" s="22" t="s">
        <v>1448</v>
      </c>
      <c r="AS1" s="21" t="s">
        <v>1449</v>
      </c>
      <c r="AT1" s="21"/>
      <c r="AU1" s="22" t="s">
        <v>1450</v>
      </c>
      <c r="AV1" s="22"/>
      <c r="AW1" s="21" t="s">
        <v>1451</v>
      </c>
      <c r="AX1" s="22" t="s">
        <v>1452</v>
      </c>
      <c r="AY1" s="22"/>
      <c r="AZ1" s="21" t="s">
        <v>1453</v>
      </c>
      <c r="BA1" s="21"/>
      <c r="BB1" s="22" t="s">
        <v>1454</v>
      </c>
      <c r="BC1" s="21" t="s">
        <v>1455</v>
      </c>
      <c r="BD1" s="21"/>
      <c r="BE1" s="22" t="s">
        <v>1456</v>
      </c>
      <c r="BF1" s="21" t="s">
        <v>1457</v>
      </c>
      <c r="BG1" s="22" t="s">
        <v>1458</v>
      </c>
      <c r="BH1" s="21" t="s">
        <v>1459</v>
      </c>
      <c r="BI1" s="22" t="s">
        <v>1460</v>
      </c>
      <c r="BJ1" s="22"/>
      <c r="BK1" s="21" t="s">
        <v>1461</v>
      </c>
      <c r="BL1" s="21"/>
      <c r="BM1" s="21"/>
      <c r="BN1" s="21"/>
      <c r="BO1" s="22" t="s">
        <v>1462</v>
      </c>
      <c r="BP1" s="22"/>
      <c r="BQ1" s="22"/>
      <c r="BR1" s="21" t="s">
        <v>1463</v>
      </c>
      <c r="BS1" s="21"/>
      <c r="BT1" s="22" t="s">
        <v>1464</v>
      </c>
      <c r="BU1" s="22"/>
      <c r="BV1" s="21" t="s">
        <v>1465</v>
      </c>
      <c r="BW1" s="21"/>
      <c r="BX1" s="22" t="s">
        <v>1466</v>
      </c>
      <c r="BY1" s="22"/>
      <c r="BZ1" s="21" t="s">
        <v>1467</v>
      </c>
      <c r="CA1" s="21"/>
      <c r="CB1" s="22" t="s">
        <v>1468</v>
      </c>
      <c r="CC1" s="22"/>
      <c r="CD1" s="21" t="s">
        <v>1469</v>
      </c>
      <c r="CE1" s="21"/>
      <c r="CF1" s="21"/>
      <c r="CG1" s="21"/>
      <c r="CH1" s="22" t="s">
        <v>1470</v>
      </c>
      <c r="CI1" s="22"/>
      <c r="CJ1" s="21" t="s">
        <v>1471</v>
      </c>
      <c r="CK1" s="21"/>
      <c r="CL1" s="22" t="s">
        <v>1472</v>
      </c>
      <c r="CM1" s="22"/>
      <c r="CN1" s="21" t="s">
        <v>1473</v>
      </c>
      <c r="CO1" s="22" t="s">
        <v>1474</v>
      </c>
      <c r="CP1" s="22"/>
      <c r="CQ1" s="21" t="s">
        <v>1475</v>
      </c>
      <c r="CR1" s="21"/>
      <c r="CS1" s="22" t="s">
        <v>1476</v>
      </c>
      <c r="CT1" s="22"/>
      <c r="CU1" s="21" t="s">
        <v>1477</v>
      </c>
      <c r="CV1" s="21"/>
      <c r="CW1" s="22" t="s">
        <v>1478</v>
      </c>
      <c r="CX1" s="22"/>
      <c r="CY1" s="21" t="s">
        <v>1479</v>
      </c>
      <c r="CZ1" s="21"/>
      <c r="DA1" s="22" t="s">
        <v>1480</v>
      </c>
      <c r="DB1" s="22"/>
      <c r="DC1" s="21" t="s">
        <v>1481</v>
      </c>
      <c r="DD1" s="21"/>
      <c r="DE1" s="22" t="s">
        <v>1482</v>
      </c>
      <c r="DF1" s="22"/>
      <c r="DG1" s="21" t="s">
        <v>1483</v>
      </c>
      <c r="DH1" s="22" t="s">
        <v>1484</v>
      </c>
      <c r="DI1" s="22"/>
      <c r="DJ1" s="21" t="s">
        <v>1485</v>
      </c>
      <c r="DK1" s="21"/>
      <c r="DL1" s="22" t="s">
        <v>1486</v>
      </c>
      <c r="DM1" s="22"/>
      <c r="DN1" s="21" t="s">
        <v>1487</v>
      </c>
      <c r="DO1" s="21"/>
      <c r="DP1" s="22" t="s">
        <v>1488</v>
      </c>
      <c r="DQ1" s="22"/>
      <c r="DR1" s="21" t="s">
        <v>1489</v>
      </c>
      <c r="DS1" s="21"/>
      <c r="DT1" s="22" t="s">
        <v>1490</v>
      </c>
      <c r="DU1" s="22"/>
      <c r="DV1" s="21" t="s">
        <v>1491</v>
      </c>
      <c r="DW1" s="21"/>
      <c r="DX1" s="22" t="s">
        <v>1492</v>
      </c>
      <c r="DY1" s="21" t="s">
        <v>1493</v>
      </c>
      <c r="DZ1" s="21"/>
      <c r="EA1" s="22" t="s">
        <v>1494</v>
      </c>
      <c r="EB1" s="22"/>
      <c r="EC1" s="21" t="s">
        <v>1495</v>
      </c>
      <c r="ED1" s="21"/>
      <c r="EE1" s="22" t="s">
        <v>1496</v>
      </c>
      <c r="EF1" s="21" t="s">
        <v>1497</v>
      </c>
      <c r="EG1" s="21"/>
      <c r="EH1" s="22" t="s">
        <v>1498</v>
      </c>
      <c r="EI1" s="22"/>
      <c r="EJ1" s="21" t="s">
        <v>1499</v>
      </c>
      <c r="EK1" s="21"/>
      <c r="EL1" s="22" t="s">
        <v>1500</v>
      </c>
      <c r="EM1" s="22"/>
      <c r="EN1" s="21" t="s">
        <v>1501</v>
      </c>
      <c r="EO1" s="21"/>
      <c r="EP1" s="22" t="s">
        <v>1502</v>
      </c>
      <c r="EQ1" s="22"/>
      <c r="ER1" s="22"/>
      <c r="ES1" s="21" t="s">
        <v>1503</v>
      </c>
      <c r="ET1" s="21"/>
      <c r="EU1" s="22" t="s">
        <v>1504</v>
      </c>
      <c r="EV1" s="22"/>
      <c r="EW1" s="21" t="s">
        <v>1505</v>
      </c>
      <c r="EX1" s="21"/>
      <c r="EY1" s="22" t="s">
        <v>1506</v>
      </c>
      <c r="EZ1" s="22"/>
      <c r="FA1" s="21" t="s">
        <v>1507</v>
      </c>
      <c r="FB1" s="21"/>
      <c r="FC1" s="22" t="s">
        <v>1508</v>
      </c>
      <c r="FD1" s="22"/>
      <c r="FE1" s="21" t="s">
        <v>1509</v>
      </c>
      <c r="FF1" s="21"/>
      <c r="FG1" s="22" t="s">
        <v>1510</v>
      </c>
      <c r="FH1" s="22"/>
      <c r="FI1" s="21" t="s">
        <v>1511</v>
      </c>
      <c r="FJ1" s="21"/>
      <c r="FK1" s="22" t="s">
        <v>1512</v>
      </c>
      <c r="FL1" s="22"/>
      <c r="FM1" s="22"/>
      <c r="FN1" s="21" t="s">
        <v>1513</v>
      </c>
      <c r="FO1" s="21"/>
      <c r="FP1" s="22" t="s">
        <v>1514</v>
      </c>
      <c r="FQ1" s="22"/>
      <c r="FR1" s="21" t="s">
        <v>1515</v>
      </c>
      <c r="FS1" s="21"/>
      <c r="FT1" s="22" t="s">
        <v>1516</v>
      </c>
      <c r="FU1" s="22"/>
      <c r="FV1" s="21" t="s">
        <v>1517</v>
      </c>
      <c r="FW1" s="21"/>
      <c r="FX1" s="22" t="s">
        <v>1518</v>
      </c>
      <c r="FY1" s="22"/>
      <c r="FZ1" s="21" t="s">
        <v>1519</v>
      </c>
      <c r="GA1" s="21"/>
      <c r="GB1" s="22" t="s">
        <v>1520</v>
      </c>
      <c r="GC1" s="22"/>
      <c r="GD1" s="21" t="s">
        <v>1521</v>
      </c>
      <c r="GE1" s="21"/>
      <c r="GF1" s="22" t="s">
        <v>1522</v>
      </c>
      <c r="GG1" s="21" t="s">
        <v>1523</v>
      </c>
      <c r="GH1" s="21"/>
      <c r="GI1" s="22" t="s">
        <v>1524</v>
      </c>
      <c r="GJ1" s="21" t="s">
        <v>1525</v>
      </c>
      <c r="GK1" s="22" t="s">
        <v>1526</v>
      </c>
      <c r="GL1" s="21" t="s">
        <v>1527</v>
      </c>
      <c r="GM1" s="21"/>
      <c r="GN1" s="22" t="s">
        <v>1528</v>
      </c>
      <c r="GO1" s="22"/>
      <c r="GP1" s="21" t="s">
        <v>1529</v>
      </c>
      <c r="GQ1" s="22" t="s">
        <v>1530</v>
      </c>
      <c r="GR1" s="22"/>
      <c r="GS1" s="21" t="s">
        <v>1531</v>
      </c>
      <c r="GT1" s="22" t="s">
        <v>1532</v>
      </c>
      <c r="GU1" s="21" t="s">
        <v>1533</v>
      </c>
      <c r="GV1" s="21"/>
      <c r="GW1" s="22" t="s">
        <v>1534</v>
      </c>
      <c r="GX1" s="21" t="s">
        <v>1535</v>
      </c>
      <c r="GY1" s="22" t="s">
        <v>1536</v>
      </c>
      <c r="GZ1" s="21" t="s">
        <v>1537</v>
      </c>
      <c r="HA1" s="22" t="s">
        <v>1538</v>
      </c>
      <c r="HB1" s="22"/>
      <c r="HC1" s="21" t="s">
        <v>1539</v>
      </c>
      <c r="HD1" s="21"/>
      <c r="HE1" s="22" t="s">
        <v>1540</v>
      </c>
      <c r="HF1" s="21" t="s">
        <v>1541</v>
      </c>
      <c r="HG1" s="22" t="s">
        <v>1542</v>
      </c>
      <c r="HH1" s="22"/>
      <c r="HI1" s="21" t="s">
        <v>1543</v>
      </c>
    </row>
    <row r="2" spans="1:217" ht="15.5" thickTop="1" thickBot="1">
      <c r="A2" s="2" t="s">
        <v>1544</v>
      </c>
      <c r="B2" s="3" t="s">
        <v>1545</v>
      </c>
      <c r="C2" s="3" t="s">
        <v>1546</v>
      </c>
      <c r="D2" s="3" t="s">
        <v>1547</v>
      </c>
      <c r="E2" s="3" t="s">
        <v>1548</v>
      </c>
      <c r="F2" s="4" t="s">
        <v>1549</v>
      </c>
      <c r="G2" s="5" t="s">
        <v>1550</v>
      </c>
      <c r="H2" s="5" t="s">
        <v>1551</v>
      </c>
      <c r="I2" s="5" t="s">
        <v>1552</v>
      </c>
      <c r="J2" s="5" t="s">
        <v>1553</v>
      </c>
      <c r="K2" s="5" t="s">
        <v>1554</v>
      </c>
      <c r="L2" s="5" t="s">
        <v>1555</v>
      </c>
      <c r="M2" s="5" t="s">
        <v>1556</v>
      </c>
      <c r="N2" s="5" t="s">
        <v>1557</v>
      </c>
      <c r="O2" s="5" t="s">
        <v>1558</v>
      </c>
      <c r="P2" s="5" t="s">
        <v>1559</v>
      </c>
      <c r="Q2" s="5" t="s">
        <v>1560</v>
      </c>
      <c r="R2" s="5" t="s">
        <v>1561</v>
      </c>
      <c r="S2" s="5" t="s">
        <v>1562</v>
      </c>
      <c r="T2" s="5" t="s">
        <v>1563</v>
      </c>
      <c r="U2" s="5" t="s">
        <v>1564</v>
      </c>
      <c r="V2" s="5" t="s">
        <v>1565</v>
      </c>
      <c r="W2" s="5" t="s">
        <v>1566</v>
      </c>
      <c r="X2" s="5" t="s">
        <v>1567</v>
      </c>
      <c r="Y2" s="5" t="s">
        <v>1568</v>
      </c>
      <c r="Z2" s="5" t="s">
        <v>1569</v>
      </c>
      <c r="AA2" s="5" t="s">
        <v>1570</v>
      </c>
      <c r="AB2" s="5" t="s">
        <v>1571</v>
      </c>
      <c r="AC2" s="5" t="s">
        <v>1572</v>
      </c>
      <c r="AD2" s="5" t="s">
        <v>1573</v>
      </c>
      <c r="AE2" s="5" t="s">
        <v>1574</v>
      </c>
      <c r="AF2" s="5" t="s">
        <v>1575</v>
      </c>
      <c r="AG2" s="5" t="s">
        <v>1576</v>
      </c>
      <c r="AH2" s="5" t="s">
        <v>1577</v>
      </c>
      <c r="AI2" s="5" t="s">
        <v>1578</v>
      </c>
      <c r="AJ2" s="5" t="s">
        <v>1579</v>
      </c>
      <c r="AK2" s="5" t="s">
        <v>1580</v>
      </c>
      <c r="AL2" s="5" t="s">
        <v>1581</v>
      </c>
      <c r="AM2" s="5" t="s">
        <v>1582</v>
      </c>
      <c r="AN2" s="5" t="s">
        <v>1583</v>
      </c>
      <c r="AO2" s="5" t="s">
        <v>1584</v>
      </c>
      <c r="AP2" s="5" t="s">
        <v>1585</v>
      </c>
      <c r="AQ2" s="5" t="s">
        <v>1586</v>
      </c>
      <c r="AR2" s="5" t="s">
        <v>1587</v>
      </c>
      <c r="AS2" s="5" t="s">
        <v>1588</v>
      </c>
      <c r="AT2" s="5" t="s">
        <v>1589</v>
      </c>
      <c r="AU2" s="5" t="s">
        <v>1590</v>
      </c>
      <c r="AV2" s="5" t="s">
        <v>1591</v>
      </c>
      <c r="AW2" s="5" t="s">
        <v>1592</v>
      </c>
      <c r="AX2" s="5" t="s">
        <v>1593</v>
      </c>
      <c r="AY2" s="5" t="s">
        <v>1594</v>
      </c>
      <c r="AZ2" s="5" t="s">
        <v>1595</v>
      </c>
      <c r="BA2" s="5" t="s">
        <v>1596</v>
      </c>
      <c r="BB2" s="5" t="s">
        <v>1597</v>
      </c>
      <c r="BC2" s="5" t="s">
        <v>1598</v>
      </c>
      <c r="BD2" s="5" t="s">
        <v>1599</v>
      </c>
      <c r="BE2" s="5" t="s">
        <v>1600</v>
      </c>
      <c r="BF2" s="5" t="s">
        <v>1601</v>
      </c>
      <c r="BG2" s="5" t="s">
        <v>1602</v>
      </c>
      <c r="BH2" s="5" t="s">
        <v>1603</v>
      </c>
      <c r="BI2" s="5" t="s">
        <v>1604</v>
      </c>
      <c r="BJ2" s="5" t="s">
        <v>1605</v>
      </c>
      <c r="BK2" s="5" t="s">
        <v>1606</v>
      </c>
      <c r="BL2" s="5" t="s">
        <v>1607</v>
      </c>
      <c r="BM2" s="5" t="s">
        <v>1608</v>
      </c>
      <c r="BN2" s="5" t="s">
        <v>1609</v>
      </c>
      <c r="BO2" s="5" t="s">
        <v>1610</v>
      </c>
      <c r="BP2" s="5" t="s">
        <v>1611</v>
      </c>
      <c r="BQ2" s="5" t="s">
        <v>1612</v>
      </c>
      <c r="BR2" s="5" t="s">
        <v>1613</v>
      </c>
      <c r="BS2" s="5" t="s">
        <v>1614</v>
      </c>
      <c r="BT2" s="5" t="s">
        <v>1615</v>
      </c>
      <c r="BU2" s="5" t="s">
        <v>1616</v>
      </c>
      <c r="BV2" s="5" t="s">
        <v>1617</v>
      </c>
      <c r="BW2" s="5" t="s">
        <v>1618</v>
      </c>
      <c r="BX2" s="5" t="s">
        <v>1619</v>
      </c>
      <c r="BY2" s="5" t="s">
        <v>1620</v>
      </c>
      <c r="BZ2" s="5" t="s">
        <v>1621</v>
      </c>
      <c r="CA2" s="5" t="s">
        <v>1622</v>
      </c>
      <c r="CB2" s="5" t="s">
        <v>1623</v>
      </c>
      <c r="CC2" s="5" t="s">
        <v>1624</v>
      </c>
      <c r="CD2" s="5" t="s">
        <v>1625</v>
      </c>
      <c r="CE2" s="5" t="s">
        <v>1626</v>
      </c>
      <c r="CF2" s="5" t="s">
        <v>1627</v>
      </c>
      <c r="CG2" s="5" t="s">
        <v>1628</v>
      </c>
      <c r="CH2" s="5" t="s">
        <v>1629</v>
      </c>
      <c r="CI2" s="5" t="s">
        <v>1630</v>
      </c>
      <c r="CJ2" s="5" t="s">
        <v>1631</v>
      </c>
      <c r="CK2" s="5" t="s">
        <v>1632</v>
      </c>
      <c r="CL2" s="5" t="s">
        <v>1633</v>
      </c>
      <c r="CM2" s="5" t="s">
        <v>1634</v>
      </c>
      <c r="CN2" s="5" t="s">
        <v>1635</v>
      </c>
      <c r="CO2" s="5" t="s">
        <v>1636</v>
      </c>
      <c r="CP2" s="5" t="s">
        <v>1637</v>
      </c>
      <c r="CQ2" s="5" t="s">
        <v>1638</v>
      </c>
      <c r="CR2" s="5" t="s">
        <v>1639</v>
      </c>
      <c r="CS2" s="5" t="s">
        <v>1640</v>
      </c>
      <c r="CT2" s="5" t="s">
        <v>1641</v>
      </c>
      <c r="CU2" s="5" t="s">
        <v>1642</v>
      </c>
      <c r="CV2" s="5" t="s">
        <v>1643</v>
      </c>
      <c r="CW2" s="5" t="s">
        <v>1644</v>
      </c>
      <c r="CX2" s="5" t="s">
        <v>1645</v>
      </c>
      <c r="CY2" s="5" t="s">
        <v>1646</v>
      </c>
      <c r="CZ2" s="5" t="s">
        <v>1647</v>
      </c>
      <c r="DA2" s="5" t="s">
        <v>1648</v>
      </c>
      <c r="DB2" s="5" t="s">
        <v>1649</v>
      </c>
      <c r="DC2" s="5" t="s">
        <v>1650</v>
      </c>
      <c r="DD2" s="5" t="s">
        <v>1651</v>
      </c>
      <c r="DE2" s="5" t="s">
        <v>1652</v>
      </c>
      <c r="DF2" s="5" t="s">
        <v>1653</v>
      </c>
      <c r="DG2" s="5" t="s">
        <v>1654</v>
      </c>
      <c r="DH2" s="5" t="s">
        <v>1655</v>
      </c>
      <c r="DI2" s="5" t="s">
        <v>1656</v>
      </c>
      <c r="DJ2" s="5" t="s">
        <v>1657</v>
      </c>
      <c r="DK2" s="5" t="s">
        <v>1658</v>
      </c>
      <c r="DL2" s="5" t="s">
        <v>1659</v>
      </c>
      <c r="DM2" s="5" t="s">
        <v>1660</v>
      </c>
      <c r="DN2" s="5" t="s">
        <v>1661</v>
      </c>
      <c r="DO2" s="5" t="s">
        <v>1662</v>
      </c>
      <c r="DP2" s="5" t="s">
        <v>1663</v>
      </c>
      <c r="DQ2" s="5" t="s">
        <v>1664</v>
      </c>
      <c r="DR2" s="5" t="s">
        <v>1665</v>
      </c>
      <c r="DS2" s="5" t="s">
        <v>1666</v>
      </c>
      <c r="DT2" s="5" t="s">
        <v>1667</v>
      </c>
      <c r="DU2" s="5" t="s">
        <v>1668</v>
      </c>
      <c r="DV2" s="5" t="s">
        <v>1669</v>
      </c>
      <c r="DW2" s="5" t="s">
        <v>1670</v>
      </c>
      <c r="DX2" s="5" t="s">
        <v>1671</v>
      </c>
      <c r="DY2" s="5" t="s">
        <v>1672</v>
      </c>
      <c r="DZ2" s="5" t="s">
        <v>1673</v>
      </c>
      <c r="EA2" s="5" t="s">
        <v>1674</v>
      </c>
      <c r="EB2" s="5" t="s">
        <v>1675</v>
      </c>
      <c r="EC2" s="5" t="s">
        <v>1676</v>
      </c>
      <c r="ED2" s="5" t="s">
        <v>1677</v>
      </c>
      <c r="EE2" s="5" t="s">
        <v>1678</v>
      </c>
      <c r="EF2" s="5" t="s">
        <v>1679</v>
      </c>
      <c r="EG2" s="5" t="s">
        <v>1680</v>
      </c>
      <c r="EH2" s="5" t="s">
        <v>1681</v>
      </c>
      <c r="EI2" s="5" t="s">
        <v>1682</v>
      </c>
      <c r="EJ2" s="5" t="s">
        <v>1683</v>
      </c>
      <c r="EK2" s="5" t="s">
        <v>1684</v>
      </c>
      <c r="EL2" s="5" t="s">
        <v>1685</v>
      </c>
      <c r="EM2" s="5" t="s">
        <v>1686</v>
      </c>
      <c r="EN2" s="5" t="s">
        <v>1687</v>
      </c>
      <c r="EO2" s="5" t="s">
        <v>1688</v>
      </c>
      <c r="EP2" s="5" t="s">
        <v>1689</v>
      </c>
      <c r="EQ2" s="5" t="s">
        <v>1690</v>
      </c>
      <c r="ER2" s="5" t="s">
        <v>1691</v>
      </c>
      <c r="ES2" s="5" t="s">
        <v>1692</v>
      </c>
      <c r="ET2" s="5" t="s">
        <v>1693</v>
      </c>
      <c r="EU2" s="5" t="s">
        <v>1694</v>
      </c>
      <c r="EV2" s="5" t="s">
        <v>1695</v>
      </c>
      <c r="EW2" s="5" t="s">
        <v>1696</v>
      </c>
      <c r="EX2" s="5" t="s">
        <v>1697</v>
      </c>
      <c r="EY2" s="5" t="s">
        <v>1698</v>
      </c>
      <c r="EZ2" s="5" t="s">
        <v>1699</v>
      </c>
      <c r="FA2" s="5" t="s">
        <v>1700</v>
      </c>
      <c r="FB2" s="5" t="s">
        <v>1701</v>
      </c>
      <c r="FC2" s="5" t="s">
        <v>1702</v>
      </c>
      <c r="FD2" s="5" t="s">
        <v>1703</v>
      </c>
      <c r="FE2" s="5" t="s">
        <v>1704</v>
      </c>
      <c r="FF2" s="5" t="s">
        <v>1705</v>
      </c>
      <c r="FG2" s="5" t="s">
        <v>1706</v>
      </c>
      <c r="FH2" s="5" t="s">
        <v>1707</v>
      </c>
      <c r="FI2" s="5" t="s">
        <v>1708</v>
      </c>
      <c r="FJ2" s="5" t="s">
        <v>1709</v>
      </c>
      <c r="FK2" s="5" t="s">
        <v>1710</v>
      </c>
      <c r="FL2" s="5" t="s">
        <v>1711</v>
      </c>
      <c r="FM2" s="5" t="s">
        <v>1712</v>
      </c>
      <c r="FN2" s="5" t="s">
        <v>1713</v>
      </c>
      <c r="FO2" s="5" t="s">
        <v>1714</v>
      </c>
      <c r="FP2" s="5" t="s">
        <v>1715</v>
      </c>
      <c r="FQ2" s="5" t="s">
        <v>1716</v>
      </c>
      <c r="FR2" s="5" t="s">
        <v>1717</v>
      </c>
      <c r="FS2" s="5" t="s">
        <v>1718</v>
      </c>
      <c r="FT2" s="5" t="s">
        <v>1719</v>
      </c>
      <c r="FU2" s="5" t="s">
        <v>1720</v>
      </c>
      <c r="FV2" s="5" t="s">
        <v>1721</v>
      </c>
      <c r="FW2" s="5" t="s">
        <v>1722</v>
      </c>
      <c r="FX2" s="5" t="s">
        <v>1723</v>
      </c>
      <c r="FY2" s="5" t="s">
        <v>1724</v>
      </c>
      <c r="FZ2" s="5" t="s">
        <v>1725</v>
      </c>
      <c r="GA2" s="5" t="s">
        <v>1726</v>
      </c>
      <c r="GB2" s="5" t="s">
        <v>1727</v>
      </c>
      <c r="GC2" s="5" t="s">
        <v>1728</v>
      </c>
      <c r="GD2" s="5" t="s">
        <v>1729</v>
      </c>
      <c r="GE2" s="5" t="s">
        <v>1730</v>
      </c>
      <c r="GF2" s="5" t="s">
        <v>1731</v>
      </c>
      <c r="GG2" s="5" t="s">
        <v>1732</v>
      </c>
      <c r="GH2" s="5" t="s">
        <v>1733</v>
      </c>
      <c r="GI2" s="5" t="s">
        <v>1734</v>
      </c>
      <c r="GJ2" s="5" t="s">
        <v>1735</v>
      </c>
      <c r="GK2" s="5" t="s">
        <v>1736</v>
      </c>
      <c r="GL2" s="5" t="s">
        <v>1737</v>
      </c>
      <c r="GM2" s="5" t="s">
        <v>1738</v>
      </c>
      <c r="GN2" s="5" t="s">
        <v>1739</v>
      </c>
      <c r="GO2" s="5" t="s">
        <v>1740</v>
      </c>
      <c r="GP2" s="5" t="s">
        <v>1741</v>
      </c>
      <c r="GQ2" s="5" t="s">
        <v>1742</v>
      </c>
      <c r="GR2" s="5" t="s">
        <v>1743</v>
      </c>
      <c r="GS2" s="5" t="s">
        <v>1744</v>
      </c>
      <c r="GT2" s="5" t="s">
        <v>1745</v>
      </c>
      <c r="GU2" s="5" t="s">
        <v>1746</v>
      </c>
      <c r="GV2" s="5" t="s">
        <v>1747</v>
      </c>
      <c r="GW2" s="5" t="s">
        <v>1748</v>
      </c>
      <c r="GX2" s="5" t="s">
        <v>1749</v>
      </c>
      <c r="GY2" s="5" t="s">
        <v>1750</v>
      </c>
      <c r="GZ2" s="5" t="s">
        <v>1751</v>
      </c>
      <c r="HA2" s="5" t="s">
        <v>1752</v>
      </c>
      <c r="HB2" s="5" t="s">
        <v>1753</v>
      </c>
      <c r="HC2" s="5" t="s">
        <v>1754</v>
      </c>
      <c r="HD2" s="5" t="s">
        <v>1755</v>
      </c>
      <c r="HE2" s="5" t="s">
        <v>1756</v>
      </c>
      <c r="HF2" s="5" t="s">
        <v>1757</v>
      </c>
      <c r="HG2" s="5" t="s">
        <v>1758</v>
      </c>
      <c r="HH2" s="5" t="s">
        <v>1759</v>
      </c>
      <c r="HI2" s="5" t="s">
        <v>1760</v>
      </c>
    </row>
    <row r="3" spans="1:217">
      <c r="A3" s="6" t="s">
        <v>1761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118232</v>
      </c>
      <c r="H3" s="8">
        <v>59882</v>
      </c>
      <c r="I3" s="8">
        <v>105810</v>
      </c>
      <c r="J3" s="8">
        <v>50580</v>
      </c>
      <c r="K3" s="8">
        <v>53584</v>
      </c>
      <c r="L3" s="8">
        <v>114168</v>
      </c>
      <c r="M3" s="8">
        <v>62693</v>
      </c>
      <c r="N3" s="8">
        <v>106215</v>
      </c>
      <c r="O3" s="8">
        <v>99477</v>
      </c>
      <c r="P3" s="8">
        <v>53239</v>
      </c>
      <c r="Q3" s="8">
        <v>122615</v>
      </c>
      <c r="R3" s="8">
        <v>44014</v>
      </c>
      <c r="S3" s="8">
        <v>112706</v>
      </c>
      <c r="T3" s="8">
        <v>76077</v>
      </c>
      <c r="U3" s="8">
        <v>109454</v>
      </c>
      <c r="V3" s="8">
        <v>107972</v>
      </c>
      <c r="W3" s="8">
        <v>57446</v>
      </c>
      <c r="X3" s="8">
        <v>114532</v>
      </c>
      <c r="Y3" s="8">
        <v>11</v>
      </c>
      <c r="Z3" s="8">
        <v>49218</v>
      </c>
      <c r="AA3" s="8">
        <v>113666</v>
      </c>
      <c r="AB3" s="8">
        <v>107500</v>
      </c>
      <c r="AC3" s="8">
        <v>77383</v>
      </c>
      <c r="AD3" s="8">
        <v>109616</v>
      </c>
      <c r="AE3" s="8">
        <v>53117</v>
      </c>
      <c r="AF3" s="8">
        <v>83805</v>
      </c>
      <c r="AG3" s="8">
        <v>75450</v>
      </c>
      <c r="AH3" s="8">
        <v>84747</v>
      </c>
      <c r="AI3" s="8">
        <v>60671</v>
      </c>
      <c r="AJ3" s="8">
        <v>78451</v>
      </c>
      <c r="AK3" s="8">
        <v>15195</v>
      </c>
      <c r="AL3" s="8">
        <v>31342</v>
      </c>
      <c r="AM3" s="8">
        <v>15725</v>
      </c>
      <c r="AN3" s="8">
        <v>20</v>
      </c>
      <c r="AO3" s="8">
        <v>36186</v>
      </c>
      <c r="AP3" s="8">
        <v>35795</v>
      </c>
      <c r="AQ3" s="8">
        <v>25131</v>
      </c>
      <c r="AR3" s="8">
        <v>34564</v>
      </c>
      <c r="AS3" s="8">
        <v>12949</v>
      </c>
      <c r="AT3" s="8">
        <v>31874</v>
      </c>
      <c r="AU3" s="8">
        <v>39887</v>
      </c>
      <c r="AV3" s="8">
        <v>25405</v>
      </c>
      <c r="AW3" s="8">
        <v>39725</v>
      </c>
      <c r="AX3" s="8">
        <v>10280</v>
      </c>
      <c r="AY3" s="8">
        <v>40634</v>
      </c>
      <c r="AZ3" s="8">
        <v>48085</v>
      </c>
      <c r="BA3" s="8">
        <v>8870</v>
      </c>
      <c r="BB3" s="8">
        <v>29633</v>
      </c>
      <c r="BC3" s="8">
        <v>31600</v>
      </c>
      <c r="BD3" s="8">
        <v>5263</v>
      </c>
      <c r="BE3" s="8">
        <v>39258</v>
      </c>
      <c r="BF3" s="8">
        <v>28336</v>
      </c>
      <c r="BG3" s="8">
        <v>29380</v>
      </c>
      <c r="BH3" s="8">
        <v>24881</v>
      </c>
      <c r="BI3" s="8">
        <v>26475</v>
      </c>
      <c r="BJ3" s="8">
        <v>34124</v>
      </c>
      <c r="BK3" s="8">
        <v>9</v>
      </c>
      <c r="BL3" s="8">
        <v>19039</v>
      </c>
      <c r="BM3" s="8">
        <v>15953</v>
      </c>
      <c r="BN3" s="8">
        <v>7</v>
      </c>
      <c r="BO3" s="8">
        <v>36519</v>
      </c>
      <c r="BP3" s="8">
        <v>3857</v>
      </c>
      <c r="BQ3" s="8">
        <v>15551</v>
      </c>
      <c r="BR3" s="8">
        <v>37312</v>
      </c>
      <c r="BS3" s="8">
        <v>27131</v>
      </c>
      <c r="BT3" s="8">
        <v>29458</v>
      </c>
      <c r="BU3" s="8">
        <v>25431</v>
      </c>
      <c r="BV3" s="8">
        <v>38044</v>
      </c>
      <c r="BW3" s="8">
        <v>26252</v>
      </c>
      <c r="BX3" s="8">
        <v>16467</v>
      </c>
      <c r="BY3" s="8">
        <v>34895</v>
      </c>
      <c r="BZ3" s="8">
        <v>30847</v>
      </c>
      <c r="CA3" s="8">
        <v>22662</v>
      </c>
      <c r="CB3" s="8">
        <v>39485</v>
      </c>
      <c r="CC3" s="8">
        <v>25683</v>
      </c>
      <c r="CD3" s="8">
        <v>6853</v>
      </c>
      <c r="CE3" s="8">
        <v>2</v>
      </c>
      <c r="CF3" s="8">
        <v>7100</v>
      </c>
      <c r="CG3" s="8">
        <v>33826</v>
      </c>
      <c r="CH3" s="8">
        <v>10314</v>
      </c>
      <c r="CI3" s="8">
        <v>40268</v>
      </c>
      <c r="CJ3" s="8">
        <v>40556</v>
      </c>
      <c r="CK3" s="8">
        <v>22447</v>
      </c>
      <c r="CL3" s="8">
        <v>36098</v>
      </c>
      <c r="CM3" s="8">
        <v>26808</v>
      </c>
      <c r="CN3" s="8">
        <v>37138</v>
      </c>
      <c r="CO3" s="8">
        <v>14975</v>
      </c>
      <c r="CP3" s="8">
        <v>40718</v>
      </c>
      <c r="CQ3" s="8">
        <v>34581</v>
      </c>
      <c r="CR3" s="8">
        <v>16231</v>
      </c>
      <c r="CS3" s="8">
        <v>37595</v>
      </c>
      <c r="CT3" s="8">
        <v>11308</v>
      </c>
      <c r="CU3" s="8">
        <v>14396</v>
      </c>
      <c r="CV3" s="8">
        <v>40005</v>
      </c>
      <c r="CW3" s="8">
        <v>10420</v>
      </c>
      <c r="CX3" s="8">
        <v>35154</v>
      </c>
      <c r="CY3" s="8">
        <v>13796</v>
      </c>
      <c r="CZ3" s="8">
        <v>22997</v>
      </c>
      <c r="DA3" s="8">
        <v>34718</v>
      </c>
      <c r="DB3" s="8">
        <v>19935</v>
      </c>
      <c r="DC3" s="8">
        <v>35503</v>
      </c>
      <c r="DD3" s="8">
        <v>26675</v>
      </c>
      <c r="DE3" s="8">
        <v>20622</v>
      </c>
      <c r="DF3" s="8">
        <v>35279</v>
      </c>
      <c r="DG3" s="8">
        <v>27558</v>
      </c>
      <c r="DH3" s="8">
        <v>33750</v>
      </c>
      <c r="DI3" s="8">
        <v>18887</v>
      </c>
      <c r="DJ3" s="8">
        <v>37157</v>
      </c>
      <c r="DK3" s="8">
        <v>21680</v>
      </c>
      <c r="DL3" s="8">
        <v>33997</v>
      </c>
      <c r="DM3" s="8">
        <v>19939</v>
      </c>
      <c r="DN3" s="8">
        <v>32614</v>
      </c>
      <c r="DO3" s="8">
        <v>21860</v>
      </c>
      <c r="DP3" s="8">
        <v>34113</v>
      </c>
      <c r="DQ3" s="8">
        <v>7440</v>
      </c>
      <c r="DR3" s="8">
        <v>27449</v>
      </c>
      <c r="DS3" s="8">
        <v>15901</v>
      </c>
      <c r="DT3" s="8">
        <v>28932</v>
      </c>
      <c r="DU3" s="8">
        <v>21149</v>
      </c>
      <c r="DV3" s="8">
        <v>23449</v>
      </c>
      <c r="DW3" s="8">
        <v>36446</v>
      </c>
      <c r="DX3" s="8">
        <v>45725</v>
      </c>
      <c r="DY3" s="8">
        <v>18512</v>
      </c>
      <c r="DZ3" s="8">
        <v>24064</v>
      </c>
      <c r="EA3" s="8">
        <v>37782</v>
      </c>
      <c r="EB3" s="8">
        <v>14103</v>
      </c>
      <c r="EC3" s="8">
        <v>15509</v>
      </c>
      <c r="ED3" s="8">
        <v>29286</v>
      </c>
      <c r="EE3" s="8">
        <v>47448</v>
      </c>
      <c r="EF3" s="8">
        <v>33020</v>
      </c>
      <c r="EG3" s="8">
        <v>17627</v>
      </c>
      <c r="EH3" s="8">
        <v>17571</v>
      </c>
      <c r="EI3" s="8">
        <v>37498</v>
      </c>
      <c r="EJ3" s="8">
        <v>20077</v>
      </c>
      <c r="EK3" s="8">
        <v>30937</v>
      </c>
      <c r="EL3" s="8">
        <v>31025</v>
      </c>
      <c r="EM3" s="8">
        <v>17608</v>
      </c>
      <c r="EN3" s="8">
        <v>20617</v>
      </c>
      <c r="EO3" s="8">
        <v>33539</v>
      </c>
      <c r="EP3" s="8">
        <v>28828</v>
      </c>
      <c r="EQ3" s="8">
        <v>8531</v>
      </c>
      <c r="ER3" s="8">
        <v>11001</v>
      </c>
      <c r="ES3" s="8">
        <v>36661</v>
      </c>
      <c r="ET3" s="8">
        <v>26068</v>
      </c>
      <c r="EU3" s="8">
        <v>26143</v>
      </c>
      <c r="EV3" s="8">
        <v>21550</v>
      </c>
      <c r="EW3" s="8">
        <v>20862</v>
      </c>
      <c r="EX3" s="8">
        <v>38530</v>
      </c>
      <c r="EY3" s="8">
        <v>48427</v>
      </c>
      <c r="EZ3" s="8">
        <v>13184</v>
      </c>
      <c r="FA3" s="8">
        <v>29798</v>
      </c>
      <c r="FB3" s="8">
        <v>20068</v>
      </c>
      <c r="FC3" s="8">
        <v>24579</v>
      </c>
      <c r="FD3" s="8">
        <v>19767</v>
      </c>
      <c r="FE3" s="8">
        <v>44166</v>
      </c>
      <c r="FF3" s="8">
        <v>16156</v>
      </c>
      <c r="FG3" s="8">
        <v>41372</v>
      </c>
      <c r="FH3" s="8">
        <v>11358</v>
      </c>
      <c r="FI3" s="8">
        <v>22588</v>
      </c>
      <c r="FJ3" s="8">
        <v>42377</v>
      </c>
      <c r="FK3" s="8">
        <v>41321</v>
      </c>
      <c r="FL3" s="8">
        <v>20</v>
      </c>
      <c r="FM3" s="8">
        <v>19838</v>
      </c>
      <c r="FN3" s="8">
        <v>40972</v>
      </c>
      <c r="FO3" s="8">
        <v>18639</v>
      </c>
      <c r="FP3" s="8">
        <v>13511</v>
      </c>
      <c r="FQ3" s="8">
        <v>34431</v>
      </c>
      <c r="FR3" s="8">
        <v>17513</v>
      </c>
      <c r="FS3" s="8">
        <v>37067</v>
      </c>
      <c r="FT3" s="8">
        <v>15075</v>
      </c>
      <c r="FU3" s="8">
        <v>38259</v>
      </c>
      <c r="FV3" s="8">
        <v>18832</v>
      </c>
      <c r="FW3" s="8">
        <v>37323</v>
      </c>
      <c r="FX3" s="8">
        <v>32558</v>
      </c>
      <c r="FY3" s="8">
        <v>16189</v>
      </c>
      <c r="FZ3" s="8">
        <v>27784</v>
      </c>
      <c r="GA3" s="8">
        <v>22842</v>
      </c>
      <c r="GB3" s="8">
        <v>39817</v>
      </c>
      <c r="GC3" s="8">
        <v>18049</v>
      </c>
      <c r="GD3" s="8">
        <v>16935</v>
      </c>
      <c r="GE3" s="8">
        <v>36674</v>
      </c>
      <c r="GF3" s="8">
        <v>37755</v>
      </c>
      <c r="GG3" s="8">
        <v>29687</v>
      </c>
      <c r="GH3" s="8">
        <v>19360</v>
      </c>
      <c r="GI3" s="8">
        <v>48251</v>
      </c>
      <c r="GJ3" s="8">
        <v>42423</v>
      </c>
      <c r="GK3" s="8">
        <v>39457</v>
      </c>
      <c r="GL3" s="8">
        <v>12264</v>
      </c>
      <c r="GM3" s="8">
        <v>36302</v>
      </c>
      <c r="GN3" s="8">
        <v>48191</v>
      </c>
      <c r="GO3" s="8">
        <v>9607</v>
      </c>
      <c r="GP3" s="8">
        <v>37416</v>
      </c>
      <c r="GQ3" s="8">
        <v>13611</v>
      </c>
      <c r="GR3" s="8">
        <v>33685</v>
      </c>
      <c r="GS3" s="8">
        <v>36861</v>
      </c>
      <c r="GT3" s="8">
        <v>36470</v>
      </c>
      <c r="GU3" s="8">
        <v>34721</v>
      </c>
      <c r="GV3" s="8">
        <v>22464</v>
      </c>
      <c r="GW3" s="8">
        <v>36622</v>
      </c>
      <c r="GX3" s="8">
        <v>38115</v>
      </c>
      <c r="GY3" s="8">
        <v>34003</v>
      </c>
      <c r="GZ3" s="8">
        <v>38198</v>
      </c>
      <c r="HA3" s="8">
        <v>29872</v>
      </c>
      <c r="HB3" s="8">
        <v>21802</v>
      </c>
      <c r="HC3" s="8">
        <v>20699</v>
      </c>
      <c r="HD3" s="8">
        <v>33666</v>
      </c>
      <c r="HE3" s="8">
        <v>37601</v>
      </c>
      <c r="HF3" s="8">
        <v>37485</v>
      </c>
      <c r="HG3" s="8">
        <v>13354</v>
      </c>
      <c r="HH3" s="8">
        <v>32470</v>
      </c>
      <c r="HI3" s="8">
        <v>32077</v>
      </c>
    </row>
    <row r="4" spans="1:217">
      <c r="A4" s="6" t="s">
        <v>1762</v>
      </c>
      <c r="B4" s="9"/>
      <c r="C4" s="9"/>
      <c r="D4" s="9"/>
      <c r="E4" s="9"/>
      <c r="F4" s="9"/>
      <c r="G4" s="10">
        <v>0.66379958902725222</v>
      </c>
      <c r="H4" s="10">
        <v>0.33620041097274778</v>
      </c>
      <c r="I4" s="10">
        <v>0.6765777863034721</v>
      </c>
      <c r="J4" s="10">
        <v>0.3234222136965279</v>
      </c>
      <c r="K4" s="10">
        <v>0.31942391148838761</v>
      </c>
      <c r="L4" s="10">
        <v>0.68057608851161233</v>
      </c>
      <c r="M4" s="10">
        <v>0.37116655220593459</v>
      </c>
      <c r="N4" s="10">
        <v>0.62883344779406536</v>
      </c>
      <c r="O4" s="10">
        <v>0.65138557845936251</v>
      </c>
      <c r="P4" s="10">
        <v>0.34861442154063754</v>
      </c>
      <c r="Q4" s="10">
        <v>1</v>
      </c>
      <c r="R4" s="10">
        <v>0.28084481878509443</v>
      </c>
      <c r="S4" s="10">
        <v>0.71915518121490551</v>
      </c>
      <c r="T4" s="10">
        <v>0.41005007249462355</v>
      </c>
      <c r="U4" s="10">
        <v>0.58994992750537645</v>
      </c>
      <c r="V4" s="10">
        <v>0.65272219468256176</v>
      </c>
      <c r="W4" s="10">
        <v>0.34727780531743824</v>
      </c>
      <c r="X4" s="10">
        <v>1</v>
      </c>
      <c r="Y4" s="10">
        <v>6.7528162313146506E-5</v>
      </c>
      <c r="Z4" s="10">
        <v>0.30214555388440406</v>
      </c>
      <c r="AA4" s="10">
        <v>0.69778691795328274</v>
      </c>
      <c r="AB4" s="10">
        <v>0.58144880816516387</v>
      </c>
      <c r="AC4" s="10">
        <v>0.41855119183483608</v>
      </c>
      <c r="AD4" s="10">
        <v>1</v>
      </c>
      <c r="AE4" s="10">
        <v>0.3879361972509896</v>
      </c>
      <c r="AF4" s="10">
        <v>0.6120638027490104</v>
      </c>
      <c r="AG4" s="10">
        <v>0.47098260267046199</v>
      </c>
      <c r="AH4" s="10">
        <v>0.52901739732953801</v>
      </c>
      <c r="AI4" s="10">
        <v>0.4360992510170929</v>
      </c>
      <c r="AJ4" s="10">
        <v>0.5639007489829071</v>
      </c>
      <c r="AK4" s="10">
        <v>0.32651438640221758</v>
      </c>
      <c r="AL4" s="10">
        <v>0.67348561359778236</v>
      </c>
      <c r="AM4" s="10">
        <v>0.30280564595328419</v>
      </c>
      <c r="AN4" s="10">
        <v>3.8512641774662534E-4</v>
      </c>
      <c r="AO4" s="10">
        <v>0.69680922762896924</v>
      </c>
      <c r="AP4" s="10">
        <v>0.58751600302005713</v>
      </c>
      <c r="AQ4" s="10">
        <v>0.41248399697994287</v>
      </c>
      <c r="AR4" s="10">
        <v>1</v>
      </c>
      <c r="AS4" s="10">
        <v>0.28889186355219421</v>
      </c>
      <c r="AT4" s="10">
        <v>0.71110813644780579</v>
      </c>
      <c r="AU4" s="10">
        <v>0.61090179501317154</v>
      </c>
      <c r="AV4" s="10">
        <v>0.3890982049868284</v>
      </c>
      <c r="AW4" s="10">
        <v>1</v>
      </c>
      <c r="AX4" s="10">
        <v>0.20190910162234357</v>
      </c>
      <c r="AY4" s="10">
        <v>0.79809089837765645</v>
      </c>
      <c r="AZ4" s="10">
        <v>0.84426301466069709</v>
      </c>
      <c r="BA4" s="10">
        <v>0.15573698533930297</v>
      </c>
      <c r="BB4" s="10">
        <v>1</v>
      </c>
      <c r="BC4" s="10">
        <v>0.85722811491197137</v>
      </c>
      <c r="BD4" s="10">
        <v>0.14277188508802865</v>
      </c>
      <c r="BE4" s="10">
        <v>1</v>
      </c>
      <c r="BF4" s="10">
        <v>1</v>
      </c>
      <c r="BG4" s="10">
        <v>1</v>
      </c>
      <c r="BH4" s="10">
        <v>1</v>
      </c>
      <c r="BI4" s="10">
        <v>0.43688839749830854</v>
      </c>
      <c r="BJ4" s="10">
        <v>0.56311160250169146</v>
      </c>
      <c r="BK4" s="10">
        <v>2.5708409506398536E-4</v>
      </c>
      <c r="BL4" s="10">
        <v>0.54384712065813523</v>
      </c>
      <c r="BM4" s="10">
        <v>0.45569584095063986</v>
      </c>
      <c r="BN4" s="10">
        <v>1.9995429616087752E-4</v>
      </c>
      <c r="BO4" s="10">
        <v>0.6529762011193162</v>
      </c>
      <c r="BP4" s="10">
        <v>6.8964900674093013E-2</v>
      </c>
      <c r="BQ4" s="10">
        <v>0.27805889820659074</v>
      </c>
      <c r="BR4" s="10">
        <v>0.57899228775817391</v>
      </c>
      <c r="BS4" s="10">
        <v>0.42100771224182609</v>
      </c>
      <c r="BT4" s="10">
        <v>0.53668312412323049</v>
      </c>
      <c r="BU4" s="10">
        <v>0.46331687587676951</v>
      </c>
      <c r="BV4" s="10">
        <v>0.59170088341420923</v>
      </c>
      <c r="BW4" s="10">
        <v>0.40829911658579071</v>
      </c>
      <c r="BX4" s="10">
        <v>0.32060667419493011</v>
      </c>
      <c r="BY4" s="10">
        <v>0.67939332580506995</v>
      </c>
      <c r="BZ4" s="10">
        <v>0.57648246089442901</v>
      </c>
      <c r="CA4" s="10">
        <v>0.42351753910557105</v>
      </c>
      <c r="CB4" s="10">
        <v>0.6058955315492266</v>
      </c>
      <c r="CC4" s="10">
        <v>0.3941044684507734</v>
      </c>
      <c r="CD4" s="10">
        <v>0.14342521085787238</v>
      </c>
      <c r="CE4" s="10">
        <v>4.185764215901718E-5</v>
      </c>
      <c r="CF4" s="10">
        <v>0.14859462966451101</v>
      </c>
      <c r="CG4" s="10">
        <v>0.70793830183545758</v>
      </c>
      <c r="CH4" s="10">
        <v>0.20390652801391798</v>
      </c>
      <c r="CI4" s="10">
        <v>0.79609347198608205</v>
      </c>
      <c r="CJ4" s="10">
        <v>0.64371537863276351</v>
      </c>
      <c r="CK4" s="10">
        <v>0.35628462136723649</v>
      </c>
      <c r="CL4" s="10">
        <v>0.5738403331955616</v>
      </c>
      <c r="CM4" s="10">
        <v>0.42615966680443834</v>
      </c>
      <c r="CN4" s="10">
        <v>1</v>
      </c>
      <c r="CO4" s="10">
        <v>0.26888477905661395</v>
      </c>
      <c r="CP4" s="10">
        <v>0.7311152209433861</v>
      </c>
      <c r="CQ4" s="10">
        <v>0.68056758246083604</v>
      </c>
      <c r="CR4" s="10">
        <v>0.31943241753916396</v>
      </c>
      <c r="CS4" s="10">
        <v>0.76876674232664666</v>
      </c>
      <c r="CT4" s="10">
        <v>0.23123325767335337</v>
      </c>
      <c r="CU4" s="10">
        <v>0.26462748846528555</v>
      </c>
      <c r="CV4" s="10">
        <v>0.73537251153471439</v>
      </c>
      <c r="CW4" s="10">
        <v>0.22863913634967306</v>
      </c>
      <c r="CX4" s="10">
        <v>0.77136086365032697</v>
      </c>
      <c r="CY4" s="10">
        <v>0.37496262876090558</v>
      </c>
      <c r="CZ4" s="10">
        <v>0.62503737123909442</v>
      </c>
      <c r="DA4" s="10">
        <v>0.63524417689788304</v>
      </c>
      <c r="DB4" s="10">
        <v>0.36475582310211702</v>
      </c>
      <c r="DC4" s="10">
        <v>0.5709897391360288</v>
      </c>
      <c r="DD4" s="10">
        <v>0.4290102608639712</v>
      </c>
      <c r="DE4" s="10">
        <v>0.36890216632976153</v>
      </c>
      <c r="DF4" s="10">
        <v>0.63109783367023842</v>
      </c>
      <c r="DG4" s="10">
        <v>1</v>
      </c>
      <c r="DH4" s="10">
        <v>0.64118395805232065</v>
      </c>
      <c r="DI4" s="10">
        <v>0.35881604194767941</v>
      </c>
      <c r="DJ4" s="10">
        <v>0.6315243809167701</v>
      </c>
      <c r="DK4" s="10">
        <v>0.36847561908322995</v>
      </c>
      <c r="DL4" s="10">
        <v>0.63032112132898255</v>
      </c>
      <c r="DM4" s="10">
        <v>0.36967887867101751</v>
      </c>
      <c r="DN4" s="10">
        <v>0.5987076403421816</v>
      </c>
      <c r="DO4" s="10">
        <v>0.4012923596578184</v>
      </c>
      <c r="DP4" s="10">
        <v>0.82095155584434332</v>
      </c>
      <c r="DQ4" s="10">
        <v>0.17904844415565663</v>
      </c>
      <c r="DR4" s="10">
        <v>0.63319492502883501</v>
      </c>
      <c r="DS4" s="10">
        <v>0.36680507497116493</v>
      </c>
      <c r="DT4" s="10">
        <v>0.57770411932669075</v>
      </c>
      <c r="DU4" s="10">
        <v>0.42229588067330925</v>
      </c>
      <c r="DV4" s="10">
        <v>0.39150179480757991</v>
      </c>
      <c r="DW4" s="10">
        <v>0.60849820519242004</v>
      </c>
      <c r="DX4" s="10">
        <v>1</v>
      </c>
      <c r="DY4" s="10">
        <v>0.43479894776399852</v>
      </c>
      <c r="DZ4" s="10">
        <v>0.56520105223600148</v>
      </c>
      <c r="EA4" s="10">
        <v>0.72818733738074592</v>
      </c>
      <c r="EB4" s="10">
        <v>0.27181266261925413</v>
      </c>
      <c r="EC4" s="10">
        <v>0.34622167652639801</v>
      </c>
      <c r="ED4" s="10">
        <v>0.65377832347360199</v>
      </c>
      <c r="EE4" s="10">
        <v>1</v>
      </c>
      <c r="EF4" s="10">
        <v>0.65196359113076785</v>
      </c>
      <c r="EG4" s="10">
        <v>0.34803640886923215</v>
      </c>
      <c r="EH4" s="10">
        <v>0.31907243639797345</v>
      </c>
      <c r="EI4" s="10">
        <v>0.68092756360202655</v>
      </c>
      <c r="EJ4" s="10">
        <v>0.39355863096404908</v>
      </c>
      <c r="EK4" s="10">
        <v>0.60644136903595092</v>
      </c>
      <c r="EL4" s="10">
        <v>0.63794131556761868</v>
      </c>
      <c r="EM4" s="10">
        <v>0.36205868443238132</v>
      </c>
      <c r="EN4" s="10">
        <v>0.38069650638895042</v>
      </c>
      <c r="EO4" s="10">
        <v>0.61930349361104953</v>
      </c>
      <c r="EP4" s="10">
        <v>0.59611248966087671</v>
      </c>
      <c r="EQ4" s="10">
        <v>0.17640612076095946</v>
      </c>
      <c r="ER4" s="10">
        <v>0.22748138957816377</v>
      </c>
      <c r="ES4" s="10">
        <v>0.58443463151014685</v>
      </c>
      <c r="ET4" s="10">
        <v>0.4155653684898532</v>
      </c>
      <c r="EU4" s="10">
        <v>0.54815172037825255</v>
      </c>
      <c r="EV4" s="10">
        <v>0.45184827962174745</v>
      </c>
      <c r="EW4" s="10">
        <v>0.35125942887931033</v>
      </c>
      <c r="EX4" s="10">
        <v>0.64874057112068961</v>
      </c>
      <c r="EY4" s="10">
        <v>0.78601223807436982</v>
      </c>
      <c r="EZ4" s="10">
        <v>0.21398776192563015</v>
      </c>
      <c r="FA4" s="10">
        <v>0.59756146472546423</v>
      </c>
      <c r="FB4" s="10">
        <v>0.40243853527453577</v>
      </c>
      <c r="FC4" s="10">
        <v>0.55425517521309697</v>
      </c>
      <c r="FD4" s="10">
        <v>0.44574482478690297</v>
      </c>
      <c r="FE4" s="10">
        <v>0.73217068399588869</v>
      </c>
      <c r="FF4" s="10">
        <v>0.26782931600411125</v>
      </c>
      <c r="FG4" s="10">
        <v>0.78460079651052528</v>
      </c>
      <c r="FH4" s="10">
        <v>0.21539920348947469</v>
      </c>
      <c r="FI4" s="10">
        <v>0.34769491264527053</v>
      </c>
      <c r="FJ4" s="10">
        <v>0.65230508735472947</v>
      </c>
      <c r="FK4" s="10">
        <v>0.67541149740924178</v>
      </c>
      <c r="FL4" s="10">
        <v>3.2690956047009596E-4</v>
      </c>
      <c r="FM4" s="10">
        <v>0.32426159303028818</v>
      </c>
      <c r="FN4" s="10">
        <v>0.68732280954857328</v>
      </c>
      <c r="FO4" s="10">
        <v>0.31267719045142672</v>
      </c>
      <c r="FP4" s="10">
        <v>0.28181969880271995</v>
      </c>
      <c r="FQ4" s="10">
        <v>0.71818030119728005</v>
      </c>
      <c r="FR4" s="10">
        <v>0.32086844998167829</v>
      </c>
      <c r="FS4" s="10">
        <v>0.67913155001832171</v>
      </c>
      <c r="FT4" s="10">
        <v>0.28265271684103949</v>
      </c>
      <c r="FU4" s="10">
        <v>0.71734728315896046</v>
      </c>
      <c r="FV4" s="10">
        <v>0.33535749265426051</v>
      </c>
      <c r="FW4" s="10">
        <v>0.66464250734573949</v>
      </c>
      <c r="FX4" s="10">
        <v>0.66789751164174205</v>
      </c>
      <c r="FY4" s="10">
        <v>0.33210248835825795</v>
      </c>
      <c r="FZ4" s="10">
        <v>0.54880891241654484</v>
      </c>
      <c r="GA4" s="10">
        <v>0.45119108758345516</v>
      </c>
      <c r="GB4" s="10">
        <v>0.68808972453599693</v>
      </c>
      <c r="GC4" s="10">
        <v>0.31191027546400302</v>
      </c>
      <c r="GD4" s="10">
        <v>0.31589844988714583</v>
      </c>
      <c r="GE4" s="10">
        <v>0.68410155011285423</v>
      </c>
      <c r="GF4" s="10">
        <v>1</v>
      </c>
      <c r="GG4" s="10">
        <v>0.60527657145187275</v>
      </c>
      <c r="GH4" s="10">
        <v>0.39472342854812731</v>
      </c>
      <c r="GI4" s="10">
        <v>1</v>
      </c>
      <c r="GJ4" s="10">
        <v>1</v>
      </c>
      <c r="GK4" s="10">
        <v>1</v>
      </c>
      <c r="GL4" s="10">
        <v>0.25252234073219948</v>
      </c>
      <c r="GM4" s="10">
        <v>0.74747765926780052</v>
      </c>
      <c r="GN4" s="10">
        <v>0.83378317588843909</v>
      </c>
      <c r="GO4" s="10">
        <v>0.16621682411156094</v>
      </c>
      <c r="GP4" s="10">
        <v>1</v>
      </c>
      <c r="GQ4" s="10">
        <v>0.28778332205683355</v>
      </c>
      <c r="GR4" s="10">
        <v>0.71221667794316645</v>
      </c>
      <c r="GS4" s="10">
        <v>1</v>
      </c>
      <c r="GT4" s="10">
        <v>1</v>
      </c>
      <c r="GU4" s="10">
        <v>0.60716971233715133</v>
      </c>
      <c r="GV4" s="10">
        <v>0.39283028766284867</v>
      </c>
      <c r="GW4" s="10">
        <v>1</v>
      </c>
      <c r="GX4" s="10">
        <v>1</v>
      </c>
      <c r="GY4" s="10">
        <v>1</v>
      </c>
      <c r="GZ4" s="10">
        <v>1</v>
      </c>
      <c r="HA4" s="10">
        <v>0.57808569106320395</v>
      </c>
      <c r="HB4" s="10">
        <v>0.42191430893679605</v>
      </c>
      <c r="HC4" s="10">
        <v>0.38074128575370181</v>
      </c>
      <c r="HD4" s="10">
        <v>0.61925871424629819</v>
      </c>
      <c r="HE4" s="10">
        <v>1</v>
      </c>
      <c r="HF4" s="10">
        <v>1</v>
      </c>
      <c r="HG4" s="10">
        <v>0.29141934357541899</v>
      </c>
      <c r="HH4" s="10">
        <v>0.70858065642458101</v>
      </c>
      <c r="HI4" s="10">
        <v>1</v>
      </c>
    </row>
    <row r="5" spans="1:217">
      <c r="A5" s="11" t="s">
        <v>1763</v>
      </c>
      <c r="B5" s="11" t="s">
        <v>1764</v>
      </c>
      <c r="C5" s="11" t="s">
        <v>1765</v>
      </c>
      <c r="D5" s="12">
        <v>16945</v>
      </c>
      <c r="E5" s="12">
        <v>11583</v>
      </c>
      <c r="F5" s="13">
        <v>0.68356447329595749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2674</v>
      </c>
      <c r="S5" s="12">
        <v>7651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8466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</row>
    <row r="6" spans="1:217">
      <c r="A6" s="11" t="s">
        <v>1766</v>
      </c>
      <c r="B6" s="11" t="s">
        <v>1767</v>
      </c>
      <c r="C6" s="11" t="s">
        <v>1768</v>
      </c>
      <c r="D6" s="12">
        <v>68054</v>
      </c>
      <c r="E6" s="12">
        <v>46735</v>
      </c>
      <c r="F6" s="13">
        <v>0.68673406412554738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35535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34564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</row>
    <row r="7" spans="1:217">
      <c r="A7" s="11" t="s">
        <v>1769</v>
      </c>
      <c r="B7" s="11" t="s">
        <v>1770</v>
      </c>
      <c r="C7" s="11" t="s">
        <v>1771</v>
      </c>
      <c r="D7" s="12">
        <v>35452</v>
      </c>
      <c r="E7" s="12">
        <v>25104</v>
      </c>
      <c r="F7" s="13">
        <v>0.70811237729888299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5361</v>
      </c>
      <c r="AA7" s="12">
        <v>17727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4829</v>
      </c>
      <c r="FQ7" s="12">
        <v>16627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</row>
    <row r="8" spans="1:217">
      <c r="A8" s="11" t="s">
        <v>1772</v>
      </c>
      <c r="B8" s="11" t="s">
        <v>1773</v>
      </c>
      <c r="C8" s="11" t="s">
        <v>1774</v>
      </c>
      <c r="D8" s="12">
        <v>60624</v>
      </c>
      <c r="E8" s="12">
        <v>41797</v>
      </c>
      <c r="F8" s="13">
        <v>0.68944642385853783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20088</v>
      </c>
      <c r="AJ8" s="12">
        <v>18704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1434</v>
      </c>
      <c r="FD8" s="12">
        <v>2513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26214</v>
      </c>
    </row>
    <row r="9" spans="1:217">
      <c r="A9" s="11" t="s">
        <v>1775</v>
      </c>
      <c r="B9" s="11" t="s">
        <v>1776</v>
      </c>
      <c r="C9" s="11" t="s">
        <v>1777</v>
      </c>
      <c r="D9" s="12">
        <v>45418</v>
      </c>
      <c r="E9" s="12">
        <v>30042</v>
      </c>
      <c r="F9" s="13">
        <v>0.66145581047161917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842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16176</v>
      </c>
      <c r="AH9" s="12">
        <v>8933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830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11980</v>
      </c>
      <c r="HB9" s="12">
        <v>14010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</row>
    <row r="10" spans="1:217">
      <c r="A10" s="11" t="s">
        <v>1778</v>
      </c>
      <c r="B10" s="11" t="s">
        <v>1779</v>
      </c>
      <c r="C10" s="11" t="s">
        <v>1780</v>
      </c>
      <c r="D10" s="12">
        <v>31666</v>
      </c>
      <c r="E10" s="12">
        <v>24019</v>
      </c>
      <c r="F10" s="13">
        <v>0.75851070548853661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10762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8406</v>
      </c>
      <c r="GL10" s="12">
        <v>0</v>
      </c>
      <c r="GM10" s="12">
        <v>0</v>
      </c>
      <c r="GN10" s="12">
        <v>10327</v>
      </c>
      <c r="GO10" s="12">
        <v>1798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</row>
    <row r="11" spans="1:217">
      <c r="A11" s="11" t="s">
        <v>1781</v>
      </c>
      <c r="B11" s="11" t="s">
        <v>1782</v>
      </c>
      <c r="C11" s="11" t="s">
        <v>1783</v>
      </c>
      <c r="D11" s="12">
        <v>46971</v>
      </c>
      <c r="E11" s="12">
        <v>31848</v>
      </c>
      <c r="F11" s="13">
        <v>0.67803538353452131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14872</v>
      </c>
      <c r="AH11" s="12">
        <v>16193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7103</v>
      </c>
      <c r="HD11" s="12">
        <v>7612</v>
      </c>
      <c r="HE11" s="12">
        <v>12412</v>
      </c>
      <c r="HF11" s="12">
        <v>0</v>
      </c>
      <c r="HG11" s="12">
        <v>0</v>
      </c>
      <c r="HH11" s="12">
        <v>0</v>
      </c>
      <c r="HI11" s="12">
        <v>0</v>
      </c>
    </row>
    <row r="12" spans="1:217">
      <c r="A12" s="11" t="s">
        <v>1784</v>
      </c>
      <c r="B12" s="11" t="s">
        <v>1785</v>
      </c>
      <c r="C12" s="11" t="s">
        <v>1786</v>
      </c>
      <c r="D12" s="12">
        <v>28405</v>
      </c>
      <c r="E12" s="12">
        <v>19889</v>
      </c>
      <c r="F12" s="13">
        <v>0.70019362788241502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4715</v>
      </c>
      <c r="S12" s="12">
        <v>13994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15765</v>
      </c>
      <c r="FH12" s="12">
        <v>3454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</row>
    <row r="13" spans="1:217">
      <c r="A13" s="11" t="s">
        <v>1787</v>
      </c>
      <c r="B13" s="11" t="s">
        <v>1788</v>
      </c>
      <c r="C13" s="11" t="s">
        <v>1789</v>
      </c>
      <c r="D13" s="12">
        <v>247972</v>
      </c>
      <c r="E13" s="12">
        <v>176301</v>
      </c>
      <c r="F13" s="13">
        <v>0.71097139999677383</v>
      </c>
      <c r="G13" s="12">
        <v>0</v>
      </c>
      <c r="H13" s="12">
        <v>0</v>
      </c>
      <c r="I13" s="12">
        <v>105810</v>
      </c>
      <c r="J13" s="12">
        <v>50580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15509</v>
      </c>
      <c r="ED13" s="12">
        <v>29286</v>
      </c>
      <c r="EE13" s="12">
        <v>47448</v>
      </c>
      <c r="EF13" s="12">
        <v>33020</v>
      </c>
      <c r="EG13" s="12">
        <v>17627</v>
      </c>
      <c r="EH13" s="12">
        <v>2202</v>
      </c>
      <c r="EI13" s="12">
        <v>2787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</row>
    <row r="14" spans="1:217">
      <c r="A14" s="11" t="s">
        <v>1790</v>
      </c>
      <c r="B14" s="11" t="s">
        <v>1791</v>
      </c>
      <c r="C14" s="11" t="s">
        <v>1792</v>
      </c>
      <c r="D14" s="12">
        <v>18002</v>
      </c>
      <c r="E14" s="12">
        <v>13368</v>
      </c>
      <c r="F14" s="13">
        <v>0.74258415731585381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4689</v>
      </c>
      <c r="AH14" s="12">
        <v>7677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4183</v>
      </c>
      <c r="HD14" s="12">
        <v>8180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</row>
    <row r="15" spans="1:217">
      <c r="A15" s="11" t="s">
        <v>1793</v>
      </c>
      <c r="B15" s="11" t="s">
        <v>1794</v>
      </c>
      <c r="C15" s="11" t="s">
        <v>1795</v>
      </c>
      <c r="D15" s="12">
        <v>25696</v>
      </c>
      <c r="E15" s="12">
        <v>18548</v>
      </c>
      <c r="F15" s="13">
        <v>0.72182440846824414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13051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12774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</row>
    <row r="16" spans="1:217">
      <c r="A16" s="11" t="s">
        <v>1796</v>
      </c>
      <c r="B16" s="11" t="s">
        <v>1797</v>
      </c>
      <c r="C16" s="11" t="s">
        <v>1798</v>
      </c>
      <c r="D16" s="12">
        <v>89006</v>
      </c>
      <c r="E16" s="12">
        <v>62756</v>
      </c>
      <c r="F16" s="13">
        <v>0.70507606228793562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35947</v>
      </c>
      <c r="P16" s="12">
        <v>22453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6299</v>
      </c>
      <c r="FY16" s="12">
        <v>3666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29687</v>
      </c>
      <c r="GH16" s="12">
        <v>19360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</row>
    <row r="17" spans="1:217">
      <c r="A17" s="11" t="s">
        <v>1799</v>
      </c>
      <c r="B17" s="11" t="s">
        <v>1800</v>
      </c>
      <c r="C17" s="11" t="s">
        <v>1801</v>
      </c>
      <c r="D17" s="12">
        <v>136454</v>
      </c>
      <c r="E17" s="12">
        <v>100859</v>
      </c>
      <c r="F17" s="13">
        <v>0.73914286133055829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23550</v>
      </c>
      <c r="S17" s="12">
        <v>70863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44166</v>
      </c>
      <c r="FF17" s="12">
        <v>16156</v>
      </c>
      <c r="FG17" s="12">
        <v>25607</v>
      </c>
      <c r="FH17" s="12">
        <v>7904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</row>
    <row r="18" spans="1:217">
      <c r="A18" s="11" t="s">
        <v>1802</v>
      </c>
      <c r="B18" s="11" t="s">
        <v>1803</v>
      </c>
      <c r="C18" s="11" t="s">
        <v>1804</v>
      </c>
      <c r="D18" s="12">
        <v>26351</v>
      </c>
      <c r="E18" s="12">
        <v>18966</v>
      </c>
      <c r="F18" s="13">
        <v>0.71974498121513419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14916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</row>
    <row r="19" spans="1:217">
      <c r="A19" s="11" t="s">
        <v>1805</v>
      </c>
      <c r="B19" s="11" t="s">
        <v>1806</v>
      </c>
      <c r="C19" s="11" t="s">
        <v>1807</v>
      </c>
      <c r="D19" s="12">
        <v>65637</v>
      </c>
      <c r="E19" s="12">
        <v>47025</v>
      </c>
      <c r="F19" s="13">
        <v>0.71644042232277527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12949</v>
      </c>
      <c r="AT19" s="12">
        <v>31874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</row>
    <row r="20" spans="1:217">
      <c r="A20" s="11" t="s">
        <v>1808</v>
      </c>
      <c r="B20" s="11" t="s">
        <v>1809</v>
      </c>
      <c r="C20" s="11" t="s">
        <v>1810</v>
      </c>
      <c r="D20" s="12">
        <v>22905</v>
      </c>
      <c r="E20" s="12">
        <v>15865</v>
      </c>
      <c r="F20" s="13">
        <v>0.69264352761405812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4145</v>
      </c>
      <c r="FU20" s="12">
        <v>10528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</row>
    <row r="21" spans="1:217">
      <c r="A21" s="11" t="s">
        <v>1811</v>
      </c>
      <c r="B21" s="11" t="s">
        <v>1812</v>
      </c>
      <c r="C21" s="11" t="s">
        <v>1813</v>
      </c>
      <c r="D21" s="12">
        <v>28096</v>
      </c>
      <c r="E21" s="12">
        <v>19534</v>
      </c>
      <c r="F21" s="13">
        <v>0.69525911161731202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14364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13906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</row>
    <row r="22" spans="1:217">
      <c r="A22" s="11" t="s">
        <v>1814</v>
      </c>
      <c r="B22" s="11" t="s">
        <v>1815</v>
      </c>
      <c r="C22" s="11" t="s">
        <v>1816</v>
      </c>
      <c r="D22" s="12">
        <v>890626</v>
      </c>
      <c r="E22" s="12">
        <v>617350</v>
      </c>
      <c r="F22" s="13">
        <v>0.69316413399114785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107500</v>
      </c>
      <c r="AC22" s="12">
        <v>77383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39887</v>
      </c>
      <c r="AV22" s="12">
        <v>25405</v>
      </c>
      <c r="AW22" s="12">
        <v>39725</v>
      </c>
      <c r="AX22" s="12">
        <v>10280</v>
      </c>
      <c r="AY22" s="12">
        <v>40634</v>
      </c>
      <c r="AZ22" s="12">
        <v>48085</v>
      </c>
      <c r="BA22" s="12">
        <v>8870</v>
      </c>
      <c r="BB22" s="12">
        <v>29633</v>
      </c>
      <c r="BC22" s="12">
        <v>31600</v>
      </c>
      <c r="BD22" s="12">
        <v>5263</v>
      </c>
      <c r="BE22" s="12">
        <v>39258</v>
      </c>
      <c r="BF22" s="12">
        <v>28336</v>
      </c>
      <c r="BG22" s="12">
        <v>29380</v>
      </c>
      <c r="BH22" s="12">
        <v>24881</v>
      </c>
      <c r="BI22" s="12">
        <v>26475</v>
      </c>
      <c r="BJ22" s="12">
        <v>34124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</row>
    <row r="23" spans="1:217">
      <c r="A23" s="11" t="s">
        <v>1817</v>
      </c>
      <c r="B23" s="11" t="s">
        <v>1818</v>
      </c>
      <c r="C23" s="11" t="s">
        <v>1819</v>
      </c>
      <c r="D23" s="12">
        <v>34063</v>
      </c>
      <c r="E23" s="12">
        <v>25821</v>
      </c>
      <c r="F23" s="13">
        <v>0.75803657927957024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12433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7539</v>
      </c>
      <c r="GJ23" s="12">
        <v>0</v>
      </c>
      <c r="GK23" s="12">
        <v>0</v>
      </c>
      <c r="GL23" s="12">
        <v>0</v>
      </c>
      <c r="GM23" s="12">
        <v>0</v>
      </c>
      <c r="GN23" s="12">
        <v>11911</v>
      </c>
      <c r="GO23" s="12">
        <v>3319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</row>
    <row r="24" spans="1:217">
      <c r="A24" s="11" t="s">
        <v>1820</v>
      </c>
      <c r="B24" s="11" t="s">
        <v>1821</v>
      </c>
      <c r="C24" s="11" t="s">
        <v>1822</v>
      </c>
      <c r="D24" s="12">
        <v>25629</v>
      </c>
      <c r="E24" s="12">
        <v>18603</v>
      </c>
      <c r="F24" s="13">
        <v>0.72585742713332557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13524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</row>
    <row r="25" spans="1:217">
      <c r="A25" s="11" t="s">
        <v>1823</v>
      </c>
      <c r="B25" s="11" t="s">
        <v>1824</v>
      </c>
      <c r="C25" s="11" t="s">
        <v>1825</v>
      </c>
      <c r="D25" s="12">
        <v>133074</v>
      </c>
      <c r="E25" s="12">
        <v>106996</v>
      </c>
      <c r="F25" s="13">
        <v>0.80403384583013959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22588</v>
      </c>
      <c r="FJ25" s="12">
        <v>42377</v>
      </c>
      <c r="FK25" s="12">
        <v>23262</v>
      </c>
      <c r="FL25" s="12">
        <v>12</v>
      </c>
      <c r="FM25" s="12">
        <v>10590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</row>
    <row r="26" spans="1:217">
      <c r="A26" s="11" t="s">
        <v>1826</v>
      </c>
      <c r="B26" s="11" t="s">
        <v>1827</v>
      </c>
      <c r="C26" s="11" t="s">
        <v>1828</v>
      </c>
      <c r="D26" s="12">
        <v>53103</v>
      </c>
      <c r="E26" s="12">
        <v>38478</v>
      </c>
      <c r="F26" s="13">
        <v>0.72459183097000168</v>
      </c>
      <c r="G26" s="12">
        <v>21492</v>
      </c>
      <c r="H26" s="12">
        <v>14019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20613</v>
      </c>
      <c r="GV26" s="12">
        <v>14911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</row>
    <row r="27" spans="1:217">
      <c r="A27" s="11" t="s">
        <v>1829</v>
      </c>
      <c r="B27" s="11" t="s">
        <v>1830</v>
      </c>
      <c r="C27" s="11" t="s">
        <v>1831</v>
      </c>
      <c r="D27" s="12">
        <v>100115</v>
      </c>
      <c r="E27" s="12">
        <v>74225</v>
      </c>
      <c r="F27" s="13">
        <v>0.74139739299805218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47856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16935</v>
      </c>
      <c r="GE27" s="12">
        <v>36674</v>
      </c>
      <c r="GF27" s="12">
        <v>10974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</row>
    <row r="28" spans="1:217">
      <c r="A28" s="11" t="s">
        <v>1832</v>
      </c>
      <c r="B28" s="11" t="s">
        <v>1833</v>
      </c>
      <c r="C28" s="11" t="s">
        <v>1834</v>
      </c>
      <c r="D28" s="12">
        <v>16247</v>
      </c>
      <c r="E28" s="12">
        <v>11325</v>
      </c>
      <c r="F28" s="13">
        <v>0.69705176340247432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8171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</row>
    <row r="29" spans="1:217">
      <c r="A29" s="11" t="s">
        <v>1835</v>
      </c>
      <c r="B29" s="11" t="s">
        <v>1836</v>
      </c>
      <c r="C29" s="11" t="s">
        <v>1837</v>
      </c>
      <c r="D29" s="12">
        <v>843481</v>
      </c>
      <c r="E29" s="12">
        <v>593435</v>
      </c>
      <c r="F29" s="13">
        <v>0.70355467402348126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76077</v>
      </c>
      <c r="U29" s="12">
        <v>109454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9</v>
      </c>
      <c r="BL29" s="12">
        <v>19039</v>
      </c>
      <c r="BM29" s="12">
        <v>15953</v>
      </c>
      <c r="BN29" s="12">
        <v>7</v>
      </c>
      <c r="BO29" s="12">
        <v>36519</v>
      </c>
      <c r="BP29" s="12">
        <v>3857</v>
      </c>
      <c r="BQ29" s="12">
        <v>15551</v>
      </c>
      <c r="BR29" s="12">
        <v>37312</v>
      </c>
      <c r="BS29" s="12">
        <v>27131</v>
      </c>
      <c r="BT29" s="12">
        <v>29458</v>
      </c>
      <c r="BU29" s="12">
        <v>25431</v>
      </c>
      <c r="BV29" s="12">
        <v>38044</v>
      </c>
      <c r="BW29" s="12">
        <v>26252</v>
      </c>
      <c r="BX29" s="12">
        <v>16467</v>
      </c>
      <c r="BY29" s="12">
        <v>34895</v>
      </c>
      <c r="BZ29" s="12">
        <v>30847</v>
      </c>
      <c r="CA29" s="12">
        <v>22662</v>
      </c>
      <c r="CB29" s="12">
        <v>39485</v>
      </c>
      <c r="CC29" s="12">
        <v>25683</v>
      </c>
      <c r="CD29" s="12">
        <v>6853</v>
      </c>
      <c r="CE29" s="12">
        <v>2</v>
      </c>
      <c r="CF29" s="12">
        <v>7100</v>
      </c>
      <c r="CG29" s="12">
        <v>33826</v>
      </c>
      <c r="CH29" s="12">
        <v>10314</v>
      </c>
      <c r="CI29" s="12">
        <v>40268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</row>
    <row r="30" spans="1:217">
      <c r="A30" s="11" t="s">
        <v>1838</v>
      </c>
      <c r="B30" s="11" t="s">
        <v>1839</v>
      </c>
      <c r="C30" s="11" t="s">
        <v>1840</v>
      </c>
      <c r="D30" s="12">
        <v>29058</v>
      </c>
      <c r="E30" s="12">
        <v>21602</v>
      </c>
      <c r="F30" s="13">
        <v>0.74340973225961871</v>
      </c>
      <c r="G30" s="12">
        <v>10153</v>
      </c>
      <c r="H30" s="12">
        <v>3090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3765</v>
      </c>
      <c r="DW30" s="12">
        <v>9474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4944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</row>
    <row r="31" spans="1:217">
      <c r="A31" s="11" t="s">
        <v>1841</v>
      </c>
      <c r="B31" s="11" t="s">
        <v>1842</v>
      </c>
      <c r="C31" s="11" t="s">
        <v>1843</v>
      </c>
      <c r="D31" s="12">
        <v>18831</v>
      </c>
      <c r="E31" s="12">
        <v>13250</v>
      </c>
      <c r="F31" s="13">
        <v>0.70362699803515483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10741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</row>
    <row r="32" spans="1:217">
      <c r="A32" s="11" t="s">
        <v>1844</v>
      </c>
      <c r="B32" s="11" t="s">
        <v>1845</v>
      </c>
      <c r="C32" s="11" t="s">
        <v>1846</v>
      </c>
      <c r="D32" s="12">
        <v>64856</v>
      </c>
      <c r="E32" s="12">
        <v>51580</v>
      </c>
      <c r="F32" s="13">
        <v>0.79530035771555441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26989</v>
      </c>
      <c r="W32" s="12">
        <v>10602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6390</v>
      </c>
      <c r="AJ32" s="12">
        <v>2984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26461</v>
      </c>
      <c r="GC32" s="12">
        <v>11505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5863</v>
      </c>
    </row>
    <row r="33" spans="1:217">
      <c r="A33" s="11" t="s">
        <v>1847</v>
      </c>
      <c r="B33" s="11" t="s">
        <v>1848</v>
      </c>
      <c r="C33" s="11" t="s">
        <v>1849</v>
      </c>
      <c r="D33" s="12">
        <v>114521</v>
      </c>
      <c r="E33" s="12">
        <v>83701</v>
      </c>
      <c r="F33" s="13">
        <v>0.73087905275015064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51297</v>
      </c>
      <c r="P33" s="12">
        <v>26600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18832</v>
      </c>
      <c r="FW33" s="12">
        <v>37323</v>
      </c>
      <c r="FX33" s="12">
        <v>15458</v>
      </c>
      <c r="FY33" s="12">
        <v>7026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</row>
    <row r="34" spans="1:217">
      <c r="A34" s="11" t="s">
        <v>1850</v>
      </c>
      <c r="B34" s="11" t="s">
        <v>1851</v>
      </c>
      <c r="C34" s="11" t="s">
        <v>1852</v>
      </c>
      <c r="D34" s="12">
        <v>24186</v>
      </c>
      <c r="E34" s="12">
        <v>16852</v>
      </c>
      <c r="F34" s="13">
        <v>0.69676672455139332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12288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12069</v>
      </c>
      <c r="HG34" s="12">
        <v>0</v>
      </c>
      <c r="HH34" s="12">
        <v>0</v>
      </c>
      <c r="HI34" s="12">
        <v>0</v>
      </c>
    </row>
    <row r="35" spans="1:217">
      <c r="A35" s="11" t="s">
        <v>1853</v>
      </c>
      <c r="B35" s="11" t="s">
        <v>1854</v>
      </c>
      <c r="C35" s="11" t="s">
        <v>1855</v>
      </c>
      <c r="D35" s="12">
        <v>580341</v>
      </c>
      <c r="E35" s="12">
        <v>417456</v>
      </c>
      <c r="F35" s="13">
        <v>0.71932880840747082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62693</v>
      </c>
      <c r="N35" s="12">
        <v>106215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40556</v>
      </c>
      <c r="CK35" s="12">
        <v>22447</v>
      </c>
      <c r="CL35" s="12">
        <v>36098</v>
      </c>
      <c r="CM35" s="12">
        <v>26808</v>
      </c>
      <c r="CN35" s="12">
        <v>37138</v>
      </c>
      <c r="CO35" s="12">
        <v>14975</v>
      </c>
      <c r="CP35" s="12">
        <v>40718</v>
      </c>
      <c r="CQ35" s="12">
        <v>34581</v>
      </c>
      <c r="CR35" s="12">
        <v>16231</v>
      </c>
      <c r="CS35" s="12">
        <v>37595</v>
      </c>
      <c r="CT35" s="12">
        <v>11308</v>
      </c>
      <c r="CU35" s="12">
        <v>14396</v>
      </c>
      <c r="CV35" s="12">
        <v>40005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</row>
    <row r="36" spans="1:217">
      <c r="A36" s="11" t="s">
        <v>1856</v>
      </c>
      <c r="B36" s="11" t="s">
        <v>1857</v>
      </c>
      <c r="C36" s="11" t="s">
        <v>1858</v>
      </c>
      <c r="D36" s="12">
        <v>50411</v>
      </c>
      <c r="E36" s="12">
        <v>36571</v>
      </c>
      <c r="F36" s="13">
        <v>0.72545674555156614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8701</v>
      </c>
      <c r="GM36" s="12">
        <v>25567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</row>
    <row r="37" spans="1:217">
      <c r="A37" s="11" t="s">
        <v>1859</v>
      </c>
      <c r="B37" s="11" t="s">
        <v>1860</v>
      </c>
      <c r="C37" s="11" t="s">
        <v>1861</v>
      </c>
      <c r="D37" s="12">
        <v>18035</v>
      </c>
      <c r="E37" s="12">
        <v>12516</v>
      </c>
      <c r="F37" s="13">
        <v>0.69398392015525368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2961</v>
      </c>
      <c r="GM37" s="12">
        <v>8518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</row>
    <row r="38" spans="1:217">
      <c r="A38" s="11" t="s">
        <v>1862</v>
      </c>
      <c r="B38" s="11" t="s">
        <v>1863</v>
      </c>
      <c r="C38" s="11" t="s">
        <v>1864</v>
      </c>
      <c r="D38" s="12">
        <v>10056</v>
      </c>
      <c r="E38" s="12">
        <v>7231</v>
      </c>
      <c r="F38" s="13">
        <v>0.71907319013524262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3140</v>
      </c>
      <c r="AH38" s="12">
        <v>3916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3003</v>
      </c>
      <c r="HD38" s="12">
        <v>3951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</row>
    <row r="39" spans="1:217">
      <c r="A39" s="11" t="s">
        <v>1865</v>
      </c>
      <c r="B39" s="11" t="s">
        <v>1866</v>
      </c>
      <c r="C39" s="11" t="s">
        <v>1867</v>
      </c>
      <c r="D39" s="12">
        <v>19315</v>
      </c>
      <c r="E39" s="12">
        <v>14216</v>
      </c>
      <c r="F39" s="13">
        <v>0.73600828371731819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11013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</row>
    <row r="40" spans="1:217">
      <c r="A40" s="11" t="s">
        <v>1868</v>
      </c>
      <c r="B40" s="11" t="s">
        <v>1869</v>
      </c>
      <c r="C40" s="11" t="s">
        <v>1870</v>
      </c>
      <c r="D40" s="12">
        <v>27621</v>
      </c>
      <c r="E40" s="12">
        <v>18769</v>
      </c>
      <c r="F40" s="13">
        <v>0.67951920640092678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13776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</row>
    <row r="41" spans="1:217">
      <c r="A41" s="11" t="s">
        <v>1871</v>
      </c>
      <c r="B41" s="11" t="s">
        <v>1872</v>
      </c>
      <c r="C41" s="11" t="s">
        <v>1873</v>
      </c>
      <c r="D41" s="12">
        <v>18444</v>
      </c>
      <c r="E41" s="12">
        <v>13103</v>
      </c>
      <c r="F41" s="13">
        <v>0.71042073302971154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8310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8341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</row>
    <row r="42" spans="1:217">
      <c r="A42" s="11" t="s">
        <v>1874</v>
      </c>
      <c r="B42" s="11" t="s">
        <v>1875</v>
      </c>
      <c r="C42" s="11" t="s">
        <v>1876</v>
      </c>
      <c r="D42" s="12">
        <v>17938</v>
      </c>
      <c r="E42" s="12">
        <v>11654</v>
      </c>
      <c r="F42" s="13">
        <v>0.64968223882261122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882</v>
      </c>
      <c r="AA42" s="12">
        <v>3383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1292</v>
      </c>
      <c r="FQ42" s="12">
        <v>2933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859</v>
      </c>
      <c r="HH42" s="12">
        <v>5269</v>
      </c>
      <c r="HI42" s="12">
        <v>0</v>
      </c>
    </row>
    <row r="43" spans="1:217">
      <c r="A43" s="11" t="s">
        <v>1877</v>
      </c>
      <c r="B43" s="11" t="s">
        <v>1878</v>
      </c>
      <c r="C43" s="11" t="s">
        <v>1879</v>
      </c>
      <c r="D43" s="12">
        <v>35732</v>
      </c>
      <c r="E43" s="12">
        <v>25343</v>
      </c>
      <c r="F43" s="13">
        <v>0.70925221090339197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8981</v>
      </c>
      <c r="EO43" s="12">
        <v>15341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</row>
    <row r="44" spans="1:217">
      <c r="A44" s="11" t="s">
        <v>1880</v>
      </c>
      <c r="B44" s="11" t="s">
        <v>1881</v>
      </c>
      <c r="C44" s="11" t="s">
        <v>1882</v>
      </c>
      <c r="D44" s="12">
        <v>21235</v>
      </c>
      <c r="E44" s="12">
        <v>13951</v>
      </c>
      <c r="F44" s="13">
        <v>0.65698139863433014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10147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</row>
    <row r="45" spans="1:217">
      <c r="A45" s="11" t="s">
        <v>1883</v>
      </c>
      <c r="B45" s="11" t="s">
        <v>1884</v>
      </c>
      <c r="C45" s="11" t="s">
        <v>1885</v>
      </c>
      <c r="D45" s="12">
        <v>47714</v>
      </c>
      <c r="E45" s="12">
        <v>32904</v>
      </c>
      <c r="F45" s="13">
        <v>0.68960891981389105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16564</v>
      </c>
      <c r="AH45" s="12">
        <v>15429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20432</v>
      </c>
      <c r="HF45" s="12">
        <v>0</v>
      </c>
      <c r="HG45" s="12">
        <v>0</v>
      </c>
      <c r="HH45" s="12">
        <v>0</v>
      </c>
      <c r="HI45" s="12">
        <v>0</v>
      </c>
    </row>
    <row r="46" spans="1:217">
      <c r="A46" s="11" t="s">
        <v>1886</v>
      </c>
      <c r="B46" s="11" t="s">
        <v>1887</v>
      </c>
      <c r="C46" s="11" t="s">
        <v>1888</v>
      </c>
      <c r="D46" s="12">
        <v>40590</v>
      </c>
      <c r="E46" s="12">
        <v>29278</v>
      </c>
      <c r="F46" s="13">
        <v>0.72131066765213103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18059</v>
      </c>
      <c r="FL46" s="12">
        <v>8</v>
      </c>
      <c r="FM46" s="12">
        <v>9248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</row>
    <row r="47" spans="1:217">
      <c r="A47" s="11" t="s">
        <v>1889</v>
      </c>
      <c r="B47" s="11" t="s">
        <v>1890</v>
      </c>
      <c r="C47" s="11" t="s">
        <v>1891</v>
      </c>
      <c r="D47" s="12">
        <v>155424</v>
      </c>
      <c r="E47" s="12">
        <v>118729</v>
      </c>
      <c r="F47" s="13">
        <v>0.76390390158534072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40264</v>
      </c>
      <c r="W47" s="12">
        <v>18150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26143</v>
      </c>
      <c r="EV47" s="12">
        <v>21550</v>
      </c>
      <c r="EW47" s="12">
        <v>20862</v>
      </c>
      <c r="EX47" s="12">
        <v>38530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</row>
    <row r="48" spans="1:217">
      <c r="A48" s="11" t="s">
        <v>1892</v>
      </c>
      <c r="B48" s="11" t="s">
        <v>1893</v>
      </c>
      <c r="C48" s="11" t="s">
        <v>1894</v>
      </c>
      <c r="D48" s="12">
        <v>44143</v>
      </c>
      <c r="E48" s="12">
        <v>27239</v>
      </c>
      <c r="F48" s="13">
        <v>0.61706272795233674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2324</v>
      </c>
      <c r="S48" s="12">
        <v>3177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4186</v>
      </c>
      <c r="GX48" s="12">
        <v>0</v>
      </c>
      <c r="GY48" s="12">
        <v>0</v>
      </c>
      <c r="GZ48" s="12">
        <v>14853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</row>
    <row r="49" spans="1:217">
      <c r="A49" s="11" t="s">
        <v>1895</v>
      </c>
      <c r="B49" s="11" t="s">
        <v>1896</v>
      </c>
      <c r="C49" s="11" t="s">
        <v>1897</v>
      </c>
      <c r="D49" s="12">
        <v>117019</v>
      </c>
      <c r="E49" s="12">
        <v>84629</v>
      </c>
      <c r="F49" s="13">
        <v>0.72320734239738849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17513</v>
      </c>
      <c r="FS49" s="12">
        <v>37067</v>
      </c>
      <c r="FT49" s="12">
        <v>6225</v>
      </c>
      <c r="FU49" s="12">
        <v>17846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</row>
    <row r="50" spans="1:217">
      <c r="A50" s="11" t="s">
        <v>1898</v>
      </c>
      <c r="B50" s="11" t="s">
        <v>1899</v>
      </c>
      <c r="C50" s="11" t="s">
        <v>1900</v>
      </c>
      <c r="D50" s="12">
        <v>30684</v>
      </c>
      <c r="E50" s="12">
        <v>22019</v>
      </c>
      <c r="F50" s="13">
        <v>0.71760526658845003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14327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602</v>
      </c>
      <c r="GM50" s="12">
        <v>2217</v>
      </c>
      <c r="GN50" s="12">
        <v>0</v>
      </c>
      <c r="GO50" s="12">
        <v>0</v>
      </c>
      <c r="GP50" s="12">
        <v>14117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</row>
    <row r="51" spans="1:217">
      <c r="A51" s="11" t="s">
        <v>1901</v>
      </c>
      <c r="B51" s="11" t="s">
        <v>1902</v>
      </c>
      <c r="C51" s="11" t="s">
        <v>1903</v>
      </c>
      <c r="D51" s="12">
        <v>206401</v>
      </c>
      <c r="E51" s="12">
        <v>143296</v>
      </c>
      <c r="F51" s="13">
        <v>0.69426020222770235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20077</v>
      </c>
      <c r="EK51" s="12">
        <v>30937</v>
      </c>
      <c r="EL51" s="12">
        <v>31025</v>
      </c>
      <c r="EM51" s="12">
        <v>17608</v>
      </c>
      <c r="EN51" s="12">
        <v>11636</v>
      </c>
      <c r="EO51" s="12">
        <v>18198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</row>
    <row r="52" spans="1:217">
      <c r="A52" s="11" t="s">
        <v>1904</v>
      </c>
      <c r="B52" s="11" t="s">
        <v>1905</v>
      </c>
      <c r="C52" s="11" t="s">
        <v>1906</v>
      </c>
      <c r="D52" s="12">
        <v>300920</v>
      </c>
      <c r="E52" s="12">
        <v>200973</v>
      </c>
      <c r="F52" s="13">
        <v>0.66786189020337627</v>
      </c>
      <c r="G52" s="12">
        <v>30707</v>
      </c>
      <c r="H52" s="12">
        <v>16103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34113</v>
      </c>
      <c r="DQ52" s="12">
        <v>7440</v>
      </c>
      <c r="DR52" s="12">
        <v>27449</v>
      </c>
      <c r="DS52" s="12">
        <v>15901</v>
      </c>
      <c r="DT52" s="12">
        <v>28932</v>
      </c>
      <c r="DU52" s="12">
        <v>21149</v>
      </c>
      <c r="DV52" s="12">
        <v>19684</v>
      </c>
      <c r="DW52" s="12">
        <v>26972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</row>
    <row r="53" spans="1:217">
      <c r="A53" s="11" t="s">
        <v>1907</v>
      </c>
      <c r="B53" s="11" t="s">
        <v>1908</v>
      </c>
      <c r="C53" s="11" t="s">
        <v>1909</v>
      </c>
      <c r="D53" s="12">
        <v>24035</v>
      </c>
      <c r="E53" s="12">
        <v>17685</v>
      </c>
      <c r="F53" s="13">
        <v>0.73580195548158933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12233</v>
      </c>
      <c r="P53" s="12">
        <v>4186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10801</v>
      </c>
      <c r="FY53" s="12">
        <v>5497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</row>
    <row r="54" spans="1:217">
      <c r="A54" s="11" t="s">
        <v>1910</v>
      </c>
      <c r="B54" s="11" t="s">
        <v>1911</v>
      </c>
      <c r="C54" s="11" t="s">
        <v>1912</v>
      </c>
      <c r="D54" s="12">
        <v>166107</v>
      </c>
      <c r="E54" s="12">
        <v>117636</v>
      </c>
      <c r="F54" s="13">
        <v>0.70819411584099401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28828</v>
      </c>
      <c r="EQ54" s="12">
        <v>8531</v>
      </c>
      <c r="ER54" s="12">
        <v>11001</v>
      </c>
      <c r="ES54" s="12">
        <v>36661</v>
      </c>
      <c r="ET54" s="12">
        <v>26068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0</v>
      </c>
      <c r="HI54" s="12">
        <v>0</v>
      </c>
    </row>
    <row r="55" spans="1:217">
      <c r="A55" s="11" t="s">
        <v>1913</v>
      </c>
      <c r="B55" s="11" t="s">
        <v>1914</v>
      </c>
      <c r="C55" s="11" t="s">
        <v>1915</v>
      </c>
      <c r="D55" s="12">
        <v>39530</v>
      </c>
      <c r="E55" s="12">
        <v>26885</v>
      </c>
      <c r="F55" s="13">
        <v>0.68011636731596259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19012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7673</v>
      </c>
      <c r="GR55" s="12">
        <v>13714</v>
      </c>
      <c r="GS55" s="12">
        <v>2571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</row>
    <row r="56" spans="1:217">
      <c r="A56" s="11" t="s">
        <v>1916</v>
      </c>
      <c r="B56" s="11" t="s">
        <v>1917</v>
      </c>
      <c r="C56" s="11" t="s">
        <v>1918</v>
      </c>
      <c r="D56" s="12">
        <v>121238</v>
      </c>
      <c r="E56" s="12">
        <v>93198</v>
      </c>
      <c r="F56" s="13">
        <v>0.76871937841270888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7</v>
      </c>
      <c r="Z56" s="12">
        <v>27428</v>
      </c>
      <c r="AA56" s="12">
        <v>56341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40972</v>
      </c>
      <c r="FO56" s="12">
        <v>18639</v>
      </c>
      <c r="FP56" s="12">
        <v>7390</v>
      </c>
      <c r="FQ56" s="12">
        <v>14871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</row>
    <row r="57" spans="1:217">
      <c r="A57" s="11" t="s">
        <v>1919</v>
      </c>
      <c r="B57" s="11" t="s">
        <v>1920</v>
      </c>
      <c r="C57" s="11" t="s">
        <v>1921</v>
      </c>
      <c r="D57" s="12">
        <v>15148</v>
      </c>
      <c r="E57" s="12">
        <v>10192</v>
      </c>
      <c r="F57" s="13">
        <v>0.67282809611829941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3225</v>
      </c>
      <c r="AH57" s="12">
        <v>6121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7122</v>
      </c>
      <c r="HB57" s="12">
        <v>2464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</row>
    <row r="58" spans="1:217">
      <c r="A58" s="11" t="s">
        <v>1922</v>
      </c>
      <c r="B58" s="11" t="s">
        <v>1923</v>
      </c>
      <c r="C58" s="11" t="s">
        <v>1924</v>
      </c>
      <c r="D58" s="12">
        <v>28731</v>
      </c>
      <c r="E58" s="12">
        <v>22053</v>
      </c>
      <c r="F58" s="13">
        <v>0.76756813198287566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17563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17859</v>
      </c>
      <c r="GO58" s="12">
        <v>3183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</row>
    <row r="59" spans="1:217">
      <c r="A59" s="11" t="s">
        <v>1925</v>
      </c>
      <c r="B59" s="11" t="s">
        <v>1926</v>
      </c>
      <c r="C59" s="11" t="s">
        <v>1927</v>
      </c>
      <c r="D59" s="12">
        <v>72257</v>
      </c>
      <c r="E59" s="12">
        <v>53567</v>
      </c>
      <c r="F59" s="13">
        <v>0.74133993938303555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40712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</row>
    <row r="60" spans="1:217">
      <c r="A60" s="11" t="s">
        <v>1928</v>
      </c>
      <c r="B60" s="11" t="s">
        <v>1929</v>
      </c>
      <c r="C60" s="11" t="s">
        <v>1930</v>
      </c>
      <c r="D60" s="12">
        <v>9641</v>
      </c>
      <c r="E60" s="12">
        <v>7040</v>
      </c>
      <c r="F60" s="13">
        <v>0.7302147080178405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3218</v>
      </c>
      <c r="AH60" s="12">
        <v>3524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4757</v>
      </c>
      <c r="HF60" s="12">
        <v>0</v>
      </c>
      <c r="HG60" s="12">
        <v>0</v>
      </c>
      <c r="HH60" s="12">
        <v>0</v>
      </c>
      <c r="HI60" s="12">
        <v>0</v>
      </c>
    </row>
    <row r="61" spans="1:217">
      <c r="A61" s="11" t="s">
        <v>1931</v>
      </c>
      <c r="B61" s="11" t="s">
        <v>1932</v>
      </c>
      <c r="C61" s="11" t="s">
        <v>1933</v>
      </c>
      <c r="D61" s="12">
        <v>372674</v>
      </c>
      <c r="E61" s="12">
        <v>261989</v>
      </c>
      <c r="F61" s="13">
        <v>0.70299779431889531</v>
      </c>
      <c r="G61" s="12">
        <v>0</v>
      </c>
      <c r="H61" s="12">
        <v>0</v>
      </c>
      <c r="I61" s="12">
        <v>0</v>
      </c>
      <c r="J61" s="12">
        <v>0</v>
      </c>
      <c r="K61" s="12">
        <v>53584</v>
      </c>
      <c r="L61" s="12">
        <v>114168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27558</v>
      </c>
      <c r="DH61" s="12">
        <v>33750</v>
      </c>
      <c r="DI61" s="12">
        <v>18887</v>
      </c>
      <c r="DJ61" s="12">
        <v>37157</v>
      </c>
      <c r="DK61" s="12">
        <v>21680</v>
      </c>
      <c r="DL61" s="12">
        <v>33997</v>
      </c>
      <c r="DM61" s="12">
        <v>19939</v>
      </c>
      <c r="DN61" s="12">
        <v>16684</v>
      </c>
      <c r="DO61" s="12">
        <v>18121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</row>
    <row r="62" spans="1:217">
      <c r="A62" s="11" t="s">
        <v>1934</v>
      </c>
      <c r="B62" s="11" t="s">
        <v>1935</v>
      </c>
      <c r="C62" s="11" t="s">
        <v>1936</v>
      </c>
      <c r="D62" s="12">
        <v>9005</v>
      </c>
      <c r="E62" s="12">
        <v>6607</v>
      </c>
      <c r="F62" s="13">
        <v>0.73370349805663515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4561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4322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</row>
    <row r="63" spans="1:217">
      <c r="A63" s="11" t="s">
        <v>1937</v>
      </c>
      <c r="B63" s="11" t="s">
        <v>1938</v>
      </c>
      <c r="C63" s="11" t="s">
        <v>1939</v>
      </c>
      <c r="D63" s="12">
        <v>24860</v>
      </c>
      <c r="E63" s="12">
        <v>16820</v>
      </c>
      <c r="F63" s="13">
        <v>0.67658889782783593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10642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11635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</row>
    <row r="64" spans="1:217">
      <c r="A64" s="11" t="s">
        <v>1940</v>
      </c>
      <c r="B64" s="11" t="s">
        <v>1941</v>
      </c>
      <c r="C64" s="11" t="s">
        <v>1942</v>
      </c>
      <c r="D64" s="12">
        <v>53925</v>
      </c>
      <c r="E64" s="12">
        <v>37708</v>
      </c>
      <c r="F64" s="13">
        <v>0.69926750115901715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29945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2188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25416</v>
      </c>
      <c r="HG64" s="12">
        <v>0</v>
      </c>
      <c r="HH64" s="12">
        <v>0</v>
      </c>
      <c r="HI64" s="12">
        <v>0</v>
      </c>
    </row>
    <row r="65" spans="1:217">
      <c r="A65" s="11" t="s">
        <v>1943</v>
      </c>
      <c r="B65" s="11" t="s">
        <v>1944</v>
      </c>
      <c r="C65" s="11" t="s">
        <v>1945</v>
      </c>
      <c r="D65" s="12">
        <v>8117</v>
      </c>
      <c r="E65" s="12">
        <v>6165</v>
      </c>
      <c r="F65" s="13">
        <v>0.75951706295429344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1994</v>
      </c>
      <c r="AH65" s="12">
        <v>3681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0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1690</v>
      </c>
      <c r="HD65" s="12">
        <v>4035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</row>
    <row r="66" spans="1:217">
      <c r="A66" s="11" t="s">
        <v>1946</v>
      </c>
      <c r="B66" s="11" t="s">
        <v>1947</v>
      </c>
      <c r="C66" s="11" t="s">
        <v>1948</v>
      </c>
      <c r="D66" s="12">
        <v>29606</v>
      </c>
      <c r="E66" s="12">
        <v>22678</v>
      </c>
      <c r="F66" s="13">
        <v>0.76599337972032699</v>
      </c>
      <c r="G66" s="12">
        <v>14575</v>
      </c>
      <c r="H66" s="12">
        <v>6776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14108</v>
      </c>
      <c r="GV66" s="12">
        <v>7553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</row>
    <row r="67" spans="1:217">
      <c r="A67" s="11" t="s">
        <v>1949</v>
      </c>
      <c r="B67" s="11" t="s">
        <v>1950</v>
      </c>
      <c r="C67" s="11" t="s">
        <v>1951</v>
      </c>
      <c r="D67" s="12">
        <v>12699</v>
      </c>
      <c r="E67" s="12">
        <v>9220</v>
      </c>
      <c r="F67" s="13">
        <v>0.72604142058429799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6578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</row>
    <row r="68" spans="1:217">
      <c r="A68" s="11" t="s">
        <v>1952</v>
      </c>
      <c r="B68" s="11" t="s">
        <v>1953</v>
      </c>
      <c r="C68" s="11" t="s">
        <v>1954</v>
      </c>
      <c r="D68" s="12">
        <v>22087</v>
      </c>
      <c r="E68" s="12">
        <v>15337</v>
      </c>
      <c r="F68" s="13">
        <v>0.69439036537329646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0</v>
      </c>
      <c r="EU68" s="12">
        <v>0</v>
      </c>
      <c r="EV68" s="12">
        <v>0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4705</v>
      </c>
      <c r="FU68" s="12">
        <v>9885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</row>
    <row r="69" spans="1:217">
      <c r="A69" s="11" t="s">
        <v>1955</v>
      </c>
      <c r="B69" s="11" t="s">
        <v>1956</v>
      </c>
      <c r="C69" s="11" t="s">
        <v>1957</v>
      </c>
      <c r="D69" s="12">
        <v>34056</v>
      </c>
      <c r="E69" s="12">
        <v>25257</v>
      </c>
      <c r="F69" s="13">
        <v>0.74163143058491898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10730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11100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7030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</row>
    <row r="70" spans="1:217">
      <c r="A70" s="11" t="s">
        <v>1958</v>
      </c>
      <c r="B70" s="11" t="s">
        <v>1959</v>
      </c>
      <c r="C70" s="11" t="s">
        <v>1960</v>
      </c>
      <c r="D70" s="12">
        <v>18243</v>
      </c>
      <c r="E70" s="12">
        <v>12218</v>
      </c>
      <c r="F70" s="13">
        <v>0.66973633722523707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7473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</row>
    <row r="71" spans="1:217">
      <c r="A71" s="11" t="s">
        <v>1961</v>
      </c>
      <c r="B71" s="11" t="s">
        <v>1962</v>
      </c>
      <c r="C71" s="11" t="s">
        <v>1963</v>
      </c>
      <c r="D71" s="12">
        <v>107183</v>
      </c>
      <c r="E71" s="12">
        <v>77602</v>
      </c>
      <c r="F71" s="13">
        <v>0.72401406939533319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40719</v>
      </c>
      <c r="W71" s="12">
        <v>28694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27784</v>
      </c>
      <c r="GA71" s="12">
        <v>22842</v>
      </c>
      <c r="GB71" s="12">
        <v>13356</v>
      </c>
      <c r="GC71" s="12">
        <v>6544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</row>
    <row r="72" spans="1:217">
      <c r="A72" s="11" t="s">
        <v>1964</v>
      </c>
      <c r="B72" s="11" t="s">
        <v>1965</v>
      </c>
      <c r="C72" s="11" t="s">
        <v>1966</v>
      </c>
      <c r="D72" s="12">
        <v>27815</v>
      </c>
      <c r="E72" s="12">
        <v>20887</v>
      </c>
      <c r="F72" s="13">
        <v>0.75092575948229368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15930</v>
      </c>
      <c r="DO72" s="12">
        <v>3739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</row>
    <row r="73" spans="1:217">
      <c r="A73" s="11" t="s">
        <v>1967</v>
      </c>
      <c r="B73" s="11" t="s">
        <v>1968</v>
      </c>
      <c r="C73" s="11" t="s">
        <v>1969</v>
      </c>
      <c r="D73" s="12">
        <v>23507</v>
      </c>
      <c r="E73" s="12">
        <v>19161</v>
      </c>
      <c r="F73" s="13">
        <v>0.81511890075296722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14380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</row>
    <row r="74" spans="1:217">
      <c r="A74" s="11" t="s">
        <v>1970</v>
      </c>
      <c r="B74" s="11" t="s">
        <v>1971</v>
      </c>
      <c r="C74" s="11" t="s">
        <v>1972</v>
      </c>
      <c r="D74" s="12">
        <v>81942</v>
      </c>
      <c r="E74" s="12">
        <v>56106</v>
      </c>
      <c r="F74" s="13">
        <v>0.68470381489346122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3</v>
      </c>
      <c r="Z74" s="12">
        <v>15547</v>
      </c>
      <c r="AA74" s="12">
        <v>36215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15725</v>
      </c>
      <c r="AN74" s="12">
        <v>20</v>
      </c>
      <c r="AO74" s="12">
        <v>36186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</row>
    <row r="75" spans="1:217">
      <c r="A75" s="11" t="s">
        <v>1973</v>
      </c>
      <c r="B75" s="11" t="s">
        <v>1974</v>
      </c>
      <c r="C75" s="11" t="s">
        <v>1975</v>
      </c>
      <c r="D75" s="12">
        <v>44003</v>
      </c>
      <c r="E75" s="12">
        <v>30935</v>
      </c>
      <c r="F75" s="13">
        <v>0.70302024861941226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1950</v>
      </c>
      <c r="GY75" s="12">
        <v>18802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0</v>
      </c>
    </row>
    <row r="76" spans="1:217">
      <c r="A76" s="11" t="s">
        <v>1976</v>
      </c>
      <c r="B76" s="11" t="s">
        <v>1977</v>
      </c>
      <c r="C76" s="11" t="s">
        <v>1978</v>
      </c>
      <c r="D76" s="12">
        <v>39691</v>
      </c>
      <c r="E76" s="12">
        <v>28688</v>
      </c>
      <c r="F76" s="13">
        <v>0.72278350255725476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18973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19337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</row>
    <row r="77" spans="1:217">
      <c r="A77" s="11" t="s">
        <v>1979</v>
      </c>
      <c r="B77" s="11" t="s">
        <v>1980</v>
      </c>
      <c r="C77" s="11" t="s">
        <v>1981</v>
      </c>
      <c r="D77" s="12">
        <v>46386</v>
      </c>
      <c r="E77" s="12">
        <v>31513</v>
      </c>
      <c r="F77" s="13">
        <v>0.67936446341568579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10751</v>
      </c>
      <c r="S77" s="12">
        <v>17021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23970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</row>
    <row r="78" spans="1:217">
      <c r="A78" s="11" t="s">
        <v>1982</v>
      </c>
      <c r="B78" s="11" t="s">
        <v>1983</v>
      </c>
      <c r="C78" s="11" t="s">
        <v>1984</v>
      </c>
      <c r="D78" s="12">
        <v>34399</v>
      </c>
      <c r="E78" s="12">
        <v>24568</v>
      </c>
      <c r="F78" s="13">
        <v>0.71420680833745165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17207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1367</v>
      </c>
      <c r="GT78" s="12">
        <v>17133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</row>
    <row r="79" spans="1:217">
      <c r="A79" s="11" t="s">
        <v>1985</v>
      </c>
      <c r="B79" s="11" t="s">
        <v>1986</v>
      </c>
      <c r="C79" s="11" t="s">
        <v>1987</v>
      </c>
      <c r="D79" s="12">
        <v>33984</v>
      </c>
      <c r="E79" s="12">
        <v>24116</v>
      </c>
      <c r="F79" s="13">
        <v>0.70962806026365344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18944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8094</v>
      </c>
      <c r="GO79" s="12">
        <v>1307</v>
      </c>
      <c r="GP79" s="12">
        <v>10525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</row>
    <row r="80" spans="1:217">
      <c r="A80" s="11" t="s">
        <v>1988</v>
      </c>
      <c r="B80" s="11" t="s">
        <v>1989</v>
      </c>
      <c r="C80" s="11" t="s">
        <v>1990</v>
      </c>
      <c r="D80" s="12">
        <v>249902</v>
      </c>
      <c r="E80" s="12">
        <v>178605</v>
      </c>
      <c r="F80" s="13">
        <v>0.71470016246368573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4789</v>
      </c>
      <c r="DF80" s="12">
        <v>9528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45725</v>
      </c>
      <c r="DY80" s="12">
        <v>18512</v>
      </c>
      <c r="DZ80" s="12">
        <v>24064</v>
      </c>
      <c r="EA80" s="12">
        <v>37782</v>
      </c>
      <c r="EB80" s="12">
        <v>14103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</row>
    <row r="81" spans="1:217">
      <c r="A81" s="11" t="s">
        <v>1991</v>
      </c>
      <c r="B81" s="11" t="s">
        <v>1992</v>
      </c>
      <c r="C81" s="11" t="s">
        <v>1993</v>
      </c>
      <c r="D81" s="12">
        <v>360766</v>
      </c>
      <c r="E81" s="12">
        <v>263518</v>
      </c>
      <c r="F81" s="13">
        <v>0.73044022995515101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53117</v>
      </c>
      <c r="AF81" s="12">
        <v>83805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10420</v>
      </c>
      <c r="CX81" s="12">
        <v>35154</v>
      </c>
      <c r="CY81" s="12">
        <v>13796</v>
      </c>
      <c r="CZ81" s="12">
        <v>22997</v>
      </c>
      <c r="DA81" s="12">
        <v>34718</v>
      </c>
      <c r="DB81" s="12">
        <v>19935</v>
      </c>
      <c r="DC81" s="12">
        <v>35503</v>
      </c>
      <c r="DD81" s="12">
        <v>26675</v>
      </c>
      <c r="DE81" s="12">
        <v>15833</v>
      </c>
      <c r="DF81" s="12">
        <v>25751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</row>
    <row r="82" spans="1:217">
      <c r="A82" s="11" t="s">
        <v>1994</v>
      </c>
      <c r="B82" s="11" t="s">
        <v>1995</v>
      </c>
      <c r="C82" s="11" t="s">
        <v>1996</v>
      </c>
      <c r="D82" s="12">
        <v>140077</v>
      </c>
      <c r="E82" s="12">
        <v>97700</v>
      </c>
      <c r="F82" s="13">
        <v>0.69747353241431498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34193</v>
      </c>
      <c r="AJ82" s="12">
        <v>56763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29798</v>
      </c>
      <c r="FB82" s="12">
        <v>20068</v>
      </c>
      <c r="FC82" s="12">
        <v>23145</v>
      </c>
      <c r="FD82" s="12">
        <v>17254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</row>
    <row r="83" spans="1:217">
      <c r="A83" s="11" t="s">
        <v>1997</v>
      </c>
      <c r="B83" s="11" t="s">
        <v>1998</v>
      </c>
      <c r="C83" s="11" t="s">
        <v>1999</v>
      </c>
      <c r="D83" s="12">
        <v>58365</v>
      </c>
      <c r="E83" s="12">
        <v>42154</v>
      </c>
      <c r="F83" s="13">
        <v>0.72224792255632653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0</v>
      </c>
      <c r="HF83" s="12">
        <v>0</v>
      </c>
      <c r="HG83" s="12">
        <v>12495</v>
      </c>
      <c r="HH83" s="12">
        <v>27201</v>
      </c>
      <c r="HI83" s="12">
        <v>0</v>
      </c>
    </row>
    <row r="84" spans="1:217">
      <c r="A84" s="11" t="s">
        <v>2000</v>
      </c>
      <c r="B84" s="11" t="s">
        <v>2001</v>
      </c>
      <c r="C84" s="11" t="s">
        <v>2002</v>
      </c>
      <c r="D84" s="12">
        <v>36206</v>
      </c>
      <c r="E84" s="12">
        <v>27959</v>
      </c>
      <c r="F84" s="13">
        <v>0.77222007402088055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21904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0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5938</v>
      </c>
      <c r="GR84" s="12">
        <v>19971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0</v>
      </c>
      <c r="HH84" s="12">
        <v>0</v>
      </c>
      <c r="HI84" s="12">
        <v>0</v>
      </c>
    </row>
    <row r="85" spans="1:217">
      <c r="A85" s="11" t="s">
        <v>2003</v>
      </c>
      <c r="B85" s="11" t="s">
        <v>2004</v>
      </c>
      <c r="C85" s="11" t="s">
        <v>2005</v>
      </c>
      <c r="D85" s="12">
        <v>19668</v>
      </c>
      <c r="E85" s="12">
        <v>14062</v>
      </c>
      <c r="F85" s="13">
        <v>0.7149684767134431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10949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</row>
    <row r="86" spans="1:217">
      <c r="A86" s="11" t="s">
        <v>2006</v>
      </c>
      <c r="B86" s="11" t="s">
        <v>2007</v>
      </c>
      <c r="C86" s="11" t="s">
        <v>2008</v>
      </c>
      <c r="D86" s="12">
        <v>8349</v>
      </c>
      <c r="E86" s="12">
        <v>5662</v>
      </c>
      <c r="F86" s="13">
        <v>0.67816504970655167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773</v>
      </c>
      <c r="AH86" s="12">
        <v>1085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0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12">
        <v>0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2457</v>
      </c>
      <c r="HA86" s="12">
        <v>1237</v>
      </c>
      <c r="HB86" s="12">
        <v>661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</row>
    <row r="87" spans="1:217">
      <c r="A87" s="11" t="s">
        <v>2009</v>
      </c>
      <c r="B87" s="11" t="s">
        <v>2010</v>
      </c>
      <c r="C87" s="11" t="s">
        <v>2011</v>
      </c>
      <c r="D87" s="12">
        <v>152192</v>
      </c>
      <c r="E87" s="12">
        <v>119450</v>
      </c>
      <c r="F87" s="13">
        <v>0.78486385618166532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15369</v>
      </c>
      <c r="EI87" s="12">
        <v>34711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48427</v>
      </c>
      <c r="EZ87" s="12">
        <v>13184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</row>
    <row r="88" spans="1:217">
      <c r="A88" s="11" t="s">
        <v>2012</v>
      </c>
      <c r="B88" s="11" t="s">
        <v>2013</v>
      </c>
      <c r="C88" s="11" t="s">
        <v>2014</v>
      </c>
      <c r="D88" s="12">
        <v>42319</v>
      </c>
      <c r="E88" s="12">
        <v>30567</v>
      </c>
      <c r="F88" s="13">
        <v>0.72229967626834279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10799</v>
      </c>
      <c r="AH88" s="12">
        <v>18188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9533</v>
      </c>
      <c r="HB88" s="12">
        <v>4667</v>
      </c>
      <c r="HC88" s="12">
        <v>4720</v>
      </c>
      <c r="HD88" s="12">
        <v>9888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</row>
    <row r="89" spans="1:217">
      <c r="A89" s="11" t="s">
        <v>2015</v>
      </c>
      <c r="B89" s="11" t="s">
        <v>2016</v>
      </c>
      <c r="C89" s="11" t="s">
        <v>2017</v>
      </c>
      <c r="D89" s="12">
        <v>74772</v>
      </c>
      <c r="E89" s="12">
        <v>50845</v>
      </c>
      <c r="F89" s="13">
        <v>0.68000053495961055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15195</v>
      </c>
      <c r="AL89" s="12">
        <v>31342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0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12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0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0</v>
      </c>
      <c r="FG89" s="12">
        <v>0</v>
      </c>
      <c r="FH89" s="12">
        <v>0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12">
        <v>0</v>
      </c>
      <c r="FU89" s="12">
        <v>0</v>
      </c>
      <c r="FV89" s="12">
        <v>0</v>
      </c>
      <c r="FW89" s="12">
        <v>0</v>
      </c>
      <c r="FX89" s="12">
        <v>0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0</v>
      </c>
      <c r="HD89" s="12">
        <v>0</v>
      </c>
      <c r="HE89" s="12">
        <v>0</v>
      </c>
      <c r="HF89" s="12">
        <v>0</v>
      </c>
      <c r="HG89" s="12">
        <v>0</v>
      </c>
      <c r="HH89" s="12">
        <v>0</v>
      </c>
      <c r="HI89" s="12">
        <v>0</v>
      </c>
    </row>
    <row r="90" spans="1:217">
      <c r="A90" s="11" t="s">
        <v>2018</v>
      </c>
      <c r="B90" s="11" t="s">
        <v>2019</v>
      </c>
      <c r="C90" s="11" t="s">
        <v>2020</v>
      </c>
      <c r="D90" s="12">
        <v>24736</v>
      </c>
      <c r="E90" s="12">
        <v>17670</v>
      </c>
      <c r="F90" s="13">
        <v>0.71434346701164297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0</v>
      </c>
      <c r="FH90" s="12">
        <v>0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12086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</row>
    <row r="91" spans="1:217">
      <c r="A91" s="11" t="s">
        <v>2021</v>
      </c>
      <c r="B91" s="11" t="s">
        <v>2022</v>
      </c>
      <c r="C91" s="11" t="s">
        <v>2023</v>
      </c>
      <c r="D91" s="12">
        <v>93751</v>
      </c>
      <c r="E91" s="12">
        <v>65551</v>
      </c>
      <c r="F91" s="13">
        <v>0.69920320849910933</v>
      </c>
      <c r="G91" s="12">
        <v>41305</v>
      </c>
      <c r="H91" s="12">
        <v>19894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35795</v>
      </c>
      <c r="AQ91" s="12">
        <v>25131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</row>
    <row r="92" spans="1:217">
      <c r="A92" s="11" t="s">
        <v>2024</v>
      </c>
      <c r="B92" s="11" t="s">
        <v>2025</v>
      </c>
      <c r="C92" s="11" t="s">
        <v>2026</v>
      </c>
      <c r="D92" s="12">
        <v>15586</v>
      </c>
      <c r="E92" s="12">
        <v>10733</v>
      </c>
      <c r="F92" s="13">
        <v>0.68863082253304242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7514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0</v>
      </c>
      <c r="FE92" s="12">
        <v>0</v>
      </c>
      <c r="FF92" s="12">
        <v>0</v>
      </c>
      <c r="FG92" s="12">
        <v>0</v>
      </c>
      <c r="FH92" s="12">
        <v>0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2">
        <v>0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0</v>
      </c>
      <c r="GS92" s="12">
        <v>7382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12">
        <v>0</v>
      </c>
      <c r="HC92" s="12">
        <v>0</v>
      </c>
      <c r="HD92" s="12">
        <v>0</v>
      </c>
      <c r="HE92" s="12">
        <v>0</v>
      </c>
      <c r="HF92" s="12">
        <v>0</v>
      </c>
      <c r="HG92" s="12">
        <v>0</v>
      </c>
      <c r="HH92" s="12">
        <v>0</v>
      </c>
      <c r="HI92" s="12">
        <v>0</v>
      </c>
    </row>
  </sheetData>
  <mergeCells count="116">
    <mergeCell ref="GY1"/>
    <mergeCell ref="GZ1"/>
    <mergeCell ref="HA1:HB1"/>
    <mergeCell ref="HC1:HD1"/>
    <mergeCell ref="HE1"/>
    <mergeCell ref="HF1"/>
    <mergeCell ref="HG1:HH1"/>
    <mergeCell ref="HI1"/>
    <mergeCell ref="GL1:GM1"/>
    <mergeCell ref="GN1:GO1"/>
    <mergeCell ref="GP1"/>
    <mergeCell ref="GQ1:GR1"/>
    <mergeCell ref="GS1"/>
    <mergeCell ref="GT1"/>
    <mergeCell ref="GU1:GV1"/>
    <mergeCell ref="GW1"/>
    <mergeCell ref="GX1"/>
    <mergeCell ref="FX1:FY1"/>
    <mergeCell ref="FZ1:GA1"/>
    <mergeCell ref="GB1:GC1"/>
    <mergeCell ref="GD1:GE1"/>
    <mergeCell ref="GF1"/>
    <mergeCell ref="GG1:GH1"/>
    <mergeCell ref="GI1"/>
    <mergeCell ref="GJ1"/>
    <mergeCell ref="GK1"/>
    <mergeCell ref="FE1:FF1"/>
    <mergeCell ref="FG1:FH1"/>
    <mergeCell ref="FI1:FJ1"/>
    <mergeCell ref="FK1:FM1"/>
    <mergeCell ref="FN1:FO1"/>
    <mergeCell ref="FP1:FQ1"/>
    <mergeCell ref="FR1:FS1"/>
    <mergeCell ref="FT1:FU1"/>
    <mergeCell ref="FV1:FW1"/>
    <mergeCell ref="EL1:EM1"/>
    <mergeCell ref="EN1:EO1"/>
    <mergeCell ref="EP1:ER1"/>
    <mergeCell ref="ES1:ET1"/>
    <mergeCell ref="EU1:EV1"/>
    <mergeCell ref="EW1:EX1"/>
    <mergeCell ref="EY1:EZ1"/>
    <mergeCell ref="FA1:FB1"/>
    <mergeCell ref="FC1:FD1"/>
    <mergeCell ref="DV1:DW1"/>
    <mergeCell ref="DX1"/>
    <mergeCell ref="DY1:DZ1"/>
    <mergeCell ref="EA1:EB1"/>
    <mergeCell ref="EC1:ED1"/>
    <mergeCell ref="EE1"/>
    <mergeCell ref="EF1:EG1"/>
    <mergeCell ref="EH1:EI1"/>
    <mergeCell ref="EJ1:EK1"/>
    <mergeCell ref="DE1:DF1"/>
    <mergeCell ref="DG1"/>
    <mergeCell ref="DH1:DI1"/>
    <mergeCell ref="DJ1:DK1"/>
    <mergeCell ref="DL1:DM1"/>
    <mergeCell ref="DN1:DO1"/>
    <mergeCell ref="DP1:DQ1"/>
    <mergeCell ref="DR1:DS1"/>
    <mergeCell ref="DT1:DU1"/>
    <mergeCell ref="CN1"/>
    <mergeCell ref="CO1:CP1"/>
    <mergeCell ref="CQ1:CR1"/>
    <mergeCell ref="CS1:CT1"/>
    <mergeCell ref="CU1:CV1"/>
    <mergeCell ref="CW1:CX1"/>
    <mergeCell ref="CY1:CZ1"/>
    <mergeCell ref="DA1:DB1"/>
    <mergeCell ref="DC1:DD1"/>
    <mergeCell ref="BT1:BU1"/>
    <mergeCell ref="BV1:BW1"/>
    <mergeCell ref="BX1:BY1"/>
    <mergeCell ref="BZ1:CA1"/>
    <mergeCell ref="CB1:CC1"/>
    <mergeCell ref="CD1:CG1"/>
    <mergeCell ref="CH1:CI1"/>
    <mergeCell ref="CJ1:CK1"/>
    <mergeCell ref="CL1:CM1"/>
    <mergeCell ref="BC1:BD1"/>
    <mergeCell ref="BE1"/>
    <mergeCell ref="BF1"/>
    <mergeCell ref="BG1"/>
    <mergeCell ref="BH1"/>
    <mergeCell ref="BI1:BJ1"/>
    <mergeCell ref="BK1:BN1"/>
    <mergeCell ref="BO1:BQ1"/>
    <mergeCell ref="BR1:BS1"/>
    <mergeCell ref="AM1:AO1"/>
    <mergeCell ref="AP1:AQ1"/>
    <mergeCell ref="AR1"/>
    <mergeCell ref="AS1:AT1"/>
    <mergeCell ref="AU1:AV1"/>
    <mergeCell ref="AW1"/>
    <mergeCell ref="AX1:AY1"/>
    <mergeCell ref="AZ1:BA1"/>
    <mergeCell ref="BB1"/>
    <mergeCell ref="V1:W1"/>
    <mergeCell ref="X1"/>
    <mergeCell ref="Y1:AA1"/>
    <mergeCell ref="AB1:AC1"/>
    <mergeCell ref="AD1"/>
    <mergeCell ref="AE1:AF1"/>
    <mergeCell ref="AG1:AH1"/>
    <mergeCell ref="AI1:AJ1"/>
    <mergeCell ref="AK1:AL1"/>
    <mergeCell ref="A1:F1"/>
    <mergeCell ref="G1:H1"/>
    <mergeCell ref="I1:J1"/>
    <mergeCell ref="K1:L1"/>
    <mergeCell ref="M1:N1"/>
    <mergeCell ref="O1:P1"/>
    <mergeCell ref="Q1"/>
    <mergeCell ref="R1:S1"/>
    <mergeCell ref="T1:U1"/>
  </mergeCells>
  <pageMargins left="0.7" right="0.7" top="0.75" bottom="0.75" header="0.3" footer="0.3"/>
  <pageSetup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29" width="47" bestFit="1" customWidth="1"/>
  </cols>
  <sheetData>
    <row r="1" spans="1:29" ht="150" customHeight="1" thickBot="1">
      <c r="A1" s="23" t="s">
        <v>2034</v>
      </c>
      <c r="B1" s="19"/>
      <c r="C1" s="19"/>
      <c r="D1" s="19"/>
      <c r="E1" s="19"/>
      <c r="F1" s="20"/>
      <c r="G1" s="21" t="s">
        <v>2027</v>
      </c>
      <c r="H1" s="21"/>
      <c r="I1" s="21"/>
      <c r="J1" s="21"/>
      <c r="K1" s="22" t="s">
        <v>2028</v>
      </c>
      <c r="L1" s="22"/>
      <c r="M1" s="21" t="s">
        <v>2029</v>
      </c>
      <c r="N1" s="21"/>
      <c r="O1" s="21"/>
      <c r="P1" s="21"/>
      <c r="Q1" s="21"/>
      <c r="R1" s="22" t="s">
        <v>2030</v>
      </c>
      <c r="S1" s="21" t="s">
        <v>2031</v>
      </c>
      <c r="T1" s="21"/>
      <c r="U1" s="22" t="s">
        <v>2032</v>
      </c>
      <c r="V1" s="22"/>
      <c r="W1" s="22"/>
      <c r="X1" s="22"/>
      <c r="Y1" s="21" t="s">
        <v>2033</v>
      </c>
      <c r="Z1" s="21"/>
      <c r="AA1" s="21"/>
      <c r="AB1" s="21"/>
      <c r="AC1" s="21"/>
    </row>
    <row r="2" spans="1:29" ht="15.5" thickTop="1" thickBot="1">
      <c r="A2" s="2" t="s">
        <v>2035</v>
      </c>
      <c r="B2" s="3" t="s">
        <v>2036</v>
      </c>
      <c r="C2" s="3" t="s">
        <v>2037</v>
      </c>
      <c r="D2" s="3" t="s">
        <v>2038</v>
      </c>
      <c r="E2" s="3" t="s">
        <v>2039</v>
      </c>
      <c r="F2" s="4" t="s">
        <v>2040</v>
      </c>
      <c r="G2" s="5" t="s">
        <v>2041</v>
      </c>
      <c r="H2" s="5" t="s">
        <v>2042</v>
      </c>
      <c r="I2" s="5" t="s">
        <v>2043</v>
      </c>
      <c r="J2" s="5" t="s">
        <v>2044</v>
      </c>
      <c r="K2" s="5" t="s">
        <v>2045</v>
      </c>
      <c r="L2" s="5" t="s">
        <v>2046</v>
      </c>
      <c r="M2" s="5" t="s">
        <v>2047</v>
      </c>
      <c r="N2" s="5" t="s">
        <v>2048</v>
      </c>
      <c r="O2" s="5" t="s">
        <v>2049</v>
      </c>
      <c r="P2" s="5" t="s">
        <v>2050</v>
      </c>
      <c r="Q2" s="5" t="s">
        <v>2051</v>
      </c>
      <c r="R2" s="5" t="s">
        <v>2052</v>
      </c>
      <c r="S2" s="5" t="s">
        <v>2053</v>
      </c>
      <c r="T2" s="5" t="s">
        <v>2054</v>
      </c>
      <c r="U2" s="5" t="s">
        <v>2055</v>
      </c>
      <c r="V2" s="5" t="s">
        <v>2056</v>
      </c>
      <c r="W2" s="5" t="s">
        <v>2057</v>
      </c>
      <c r="X2" s="5" t="s">
        <v>2058</v>
      </c>
      <c r="Y2" s="5" t="s">
        <v>2059</v>
      </c>
      <c r="Z2" s="5" t="s">
        <v>2060</v>
      </c>
      <c r="AA2" s="5" t="s">
        <v>2061</v>
      </c>
      <c r="AB2" s="5" t="s">
        <v>2062</v>
      </c>
      <c r="AC2" s="5" t="s">
        <v>2063</v>
      </c>
    </row>
    <row r="3" spans="1:29">
      <c r="A3" s="6" t="s">
        <v>2064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61903</v>
      </c>
      <c r="H3" s="8">
        <v>123175</v>
      </c>
      <c r="I3" s="8">
        <v>78508</v>
      </c>
      <c r="J3" s="8">
        <v>63499</v>
      </c>
      <c r="K3" s="8">
        <v>111307</v>
      </c>
      <c r="L3" s="8">
        <v>239815</v>
      </c>
      <c r="M3" s="8">
        <v>21215</v>
      </c>
      <c r="N3" s="8">
        <v>28583</v>
      </c>
      <c r="O3" s="8">
        <v>135878</v>
      </c>
      <c r="P3" s="8">
        <v>81908</v>
      </c>
      <c r="Q3" s="8">
        <v>51331</v>
      </c>
      <c r="R3" s="8">
        <v>298720</v>
      </c>
      <c r="S3" s="8">
        <v>133051</v>
      </c>
      <c r="T3" s="8">
        <v>203154</v>
      </c>
      <c r="U3" s="8">
        <v>129044</v>
      </c>
      <c r="V3" s="8">
        <v>37494</v>
      </c>
      <c r="W3" s="8">
        <v>51469</v>
      </c>
      <c r="X3" s="8">
        <v>82904</v>
      </c>
      <c r="Y3" s="8">
        <v>29470</v>
      </c>
      <c r="Z3" s="8">
        <v>84411</v>
      </c>
      <c r="AA3" s="8">
        <v>98874</v>
      </c>
      <c r="AB3" s="8">
        <v>90267</v>
      </c>
      <c r="AC3" s="8">
        <v>53145</v>
      </c>
    </row>
    <row r="4" spans="1:29">
      <c r="A4" s="6" t="s">
        <v>2065</v>
      </c>
      <c r="B4" s="9"/>
      <c r="C4" s="9"/>
      <c r="D4" s="9"/>
      <c r="E4" s="9"/>
      <c r="F4" s="9"/>
      <c r="G4" s="10">
        <v>0.1892566152529159</v>
      </c>
      <c r="H4" s="10">
        <v>0.3765840683614351</v>
      </c>
      <c r="I4" s="10">
        <v>0.24002323555039209</v>
      </c>
      <c r="J4" s="10">
        <v>0.19413608083525688</v>
      </c>
      <c r="K4" s="10">
        <v>0.31700377646516026</v>
      </c>
      <c r="L4" s="10">
        <v>0.6829962235348398</v>
      </c>
      <c r="M4" s="10">
        <v>6.6522427606101941E-2</v>
      </c>
      <c r="N4" s="10">
        <v>8.9625762350469568E-2</v>
      </c>
      <c r="O4" s="10">
        <v>0.42606337111769593</v>
      </c>
      <c r="P4" s="10">
        <v>0.25683332549425397</v>
      </c>
      <c r="Q4" s="10">
        <v>0.16095511343147861</v>
      </c>
      <c r="R4" s="10">
        <v>1</v>
      </c>
      <c r="S4" s="10">
        <v>0.39574366829761604</v>
      </c>
      <c r="T4" s="10">
        <v>0.60425633170238391</v>
      </c>
      <c r="U4" s="10">
        <v>0.428844409144232</v>
      </c>
      <c r="V4" s="10">
        <v>0.12460162639451532</v>
      </c>
      <c r="W4" s="10">
        <v>0.17104392993277082</v>
      </c>
      <c r="X4" s="10">
        <v>0.27551003452848183</v>
      </c>
      <c r="Y4" s="10">
        <v>8.2742084471610231E-2</v>
      </c>
      <c r="Z4" s="10">
        <v>0.23699837435809606</v>
      </c>
      <c r="AA4" s="10">
        <v>0.27760572989636884</v>
      </c>
      <c r="AB4" s="10">
        <v>0.25344009972849812</v>
      </c>
      <c r="AC4" s="10">
        <v>0.14921371154542673</v>
      </c>
    </row>
    <row r="5" spans="1:29">
      <c r="A5" s="11" t="s">
        <v>2066</v>
      </c>
      <c r="B5" s="11" t="s">
        <v>2067</v>
      </c>
      <c r="C5" s="11" t="s">
        <v>2068</v>
      </c>
      <c r="D5" s="12">
        <v>16945</v>
      </c>
      <c r="E5" s="12">
        <v>11583</v>
      </c>
      <c r="F5" s="13">
        <v>0.68356447329595749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3426</v>
      </c>
      <c r="T5" s="12">
        <v>4435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</row>
    <row r="6" spans="1:29">
      <c r="A6" s="11" t="s">
        <v>2069</v>
      </c>
      <c r="B6" s="11" t="s">
        <v>2070</v>
      </c>
      <c r="C6" s="11" t="s">
        <v>2071</v>
      </c>
      <c r="D6" s="12">
        <v>68054</v>
      </c>
      <c r="E6" s="12">
        <v>46735</v>
      </c>
      <c r="F6" s="13">
        <v>0.68673406412554738</v>
      </c>
      <c r="G6" s="12">
        <v>5131</v>
      </c>
      <c r="H6" s="12">
        <v>18531</v>
      </c>
      <c r="I6" s="12">
        <v>8028</v>
      </c>
      <c r="J6" s="12">
        <v>4728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</row>
    <row r="7" spans="1:29">
      <c r="A7" s="11" t="s">
        <v>2072</v>
      </c>
      <c r="B7" s="11" t="s">
        <v>2073</v>
      </c>
      <c r="C7" s="11" t="s">
        <v>2074</v>
      </c>
      <c r="D7" s="12">
        <v>35452</v>
      </c>
      <c r="E7" s="12">
        <v>25104</v>
      </c>
      <c r="F7" s="13">
        <v>0.70811237729888299</v>
      </c>
      <c r="G7" s="12">
        <v>0</v>
      </c>
      <c r="H7" s="12">
        <v>0</v>
      </c>
      <c r="I7" s="12">
        <v>0</v>
      </c>
      <c r="J7" s="12">
        <v>0</v>
      </c>
      <c r="K7" s="12">
        <v>4041</v>
      </c>
      <c r="L7" s="12">
        <v>12524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</row>
    <row r="8" spans="1:29">
      <c r="A8" s="11" t="s">
        <v>2075</v>
      </c>
      <c r="B8" s="11" t="s">
        <v>2076</v>
      </c>
      <c r="C8" s="11" t="s">
        <v>2077</v>
      </c>
      <c r="D8" s="12">
        <v>60624</v>
      </c>
      <c r="E8" s="12">
        <v>41797</v>
      </c>
      <c r="F8" s="13">
        <v>0.68944642385853783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</row>
    <row r="9" spans="1:29">
      <c r="A9" s="11" t="s">
        <v>2078</v>
      </c>
      <c r="B9" s="11" t="s">
        <v>2079</v>
      </c>
      <c r="C9" s="11" t="s">
        <v>2080</v>
      </c>
      <c r="D9" s="12">
        <v>45418</v>
      </c>
      <c r="E9" s="12">
        <v>30042</v>
      </c>
      <c r="F9" s="13">
        <v>0.66145581047161917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925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680</v>
      </c>
      <c r="Z9" s="12">
        <v>2342</v>
      </c>
      <c r="AA9" s="12">
        <v>2849</v>
      </c>
      <c r="AB9" s="12">
        <v>11815</v>
      </c>
      <c r="AC9" s="12">
        <v>1612</v>
      </c>
    </row>
    <row r="10" spans="1:29">
      <c r="A10" s="11" t="s">
        <v>2081</v>
      </c>
      <c r="B10" s="11" t="s">
        <v>2082</v>
      </c>
      <c r="C10" s="11" t="s">
        <v>2083</v>
      </c>
      <c r="D10" s="12">
        <v>31666</v>
      </c>
      <c r="E10" s="12">
        <v>24019</v>
      </c>
      <c r="F10" s="13">
        <v>0.75851070548853661</v>
      </c>
      <c r="G10" s="12">
        <v>2456</v>
      </c>
      <c r="H10" s="12">
        <v>6347</v>
      </c>
      <c r="I10" s="12">
        <v>5773</v>
      </c>
      <c r="J10" s="12">
        <v>3441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</row>
    <row r="11" spans="1:29">
      <c r="A11" s="11" t="s">
        <v>2084</v>
      </c>
      <c r="B11" s="11" t="s">
        <v>2085</v>
      </c>
      <c r="C11" s="11" t="s">
        <v>2086</v>
      </c>
      <c r="D11" s="12">
        <v>46971</v>
      </c>
      <c r="E11" s="12">
        <v>31848</v>
      </c>
      <c r="F11" s="13">
        <v>0.67803538353452131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1652</v>
      </c>
      <c r="Z11" s="12">
        <v>5505</v>
      </c>
      <c r="AA11" s="12">
        <v>5804</v>
      </c>
      <c r="AB11" s="12">
        <v>6148</v>
      </c>
      <c r="AC11" s="12">
        <v>3678</v>
      </c>
    </row>
    <row r="12" spans="1:29">
      <c r="A12" s="11" t="s">
        <v>2087</v>
      </c>
      <c r="B12" s="11" t="s">
        <v>2088</v>
      </c>
      <c r="C12" s="11" t="s">
        <v>2089</v>
      </c>
      <c r="D12" s="12">
        <v>28405</v>
      </c>
      <c r="E12" s="12">
        <v>19889</v>
      </c>
      <c r="F12" s="13">
        <v>0.70019362788241502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5160</v>
      </c>
      <c r="T12" s="12">
        <v>10328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</row>
    <row r="13" spans="1:29">
      <c r="A13" s="11" t="s">
        <v>2090</v>
      </c>
      <c r="B13" s="11" t="s">
        <v>2091</v>
      </c>
      <c r="C13" s="11" t="s">
        <v>2092</v>
      </c>
      <c r="D13" s="12">
        <v>247972</v>
      </c>
      <c r="E13" s="12">
        <v>176301</v>
      </c>
      <c r="F13" s="13">
        <v>0.71097139999677383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</row>
    <row r="14" spans="1:29">
      <c r="A14" s="11" t="s">
        <v>2093</v>
      </c>
      <c r="B14" s="11" t="s">
        <v>2094</v>
      </c>
      <c r="C14" s="11" t="s">
        <v>2095</v>
      </c>
      <c r="D14" s="12">
        <v>18002</v>
      </c>
      <c r="E14" s="12">
        <v>13368</v>
      </c>
      <c r="F14" s="13">
        <v>0.74258415731585381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787</v>
      </c>
      <c r="Z14" s="12">
        <v>3095</v>
      </c>
      <c r="AA14" s="12">
        <v>2104</v>
      </c>
      <c r="AB14" s="12">
        <v>1911</v>
      </c>
      <c r="AC14" s="12">
        <v>1688</v>
      </c>
    </row>
    <row r="15" spans="1:29">
      <c r="A15" s="11" t="s">
        <v>2096</v>
      </c>
      <c r="B15" s="11" t="s">
        <v>2097</v>
      </c>
      <c r="C15" s="11" t="s">
        <v>2098</v>
      </c>
      <c r="D15" s="12">
        <v>25696</v>
      </c>
      <c r="E15" s="12">
        <v>18548</v>
      </c>
      <c r="F15" s="13">
        <v>0.72182440846824414</v>
      </c>
      <c r="G15" s="12">
        <v>1790</v>
      </c>
      <c r="H15" s="12">
        <v>3052</v>
      </c>
      <c r="I15" s="12">
        <v>2145</v>
      </c>
      <c r="J15" s="12">
        <v>6271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</row>
    <row r="16" spans="1:29">
      <c r="A16" s="11" t="s">
        <v>2099</v>
      </c>
      <c r="B16" s="11" t="s">
        <v>2100</v>
      </c>
      <c r="C16" s="11" t="s">
        <v>2101</v>
      </c>
      <c r="D16" s="12">
        <v>89006</v>
      </c>
      <c r="E16" s="12">
        <v>62756</v>
      </c>
      <c r="F16" s="13">
        <v>0.70507606228793562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17484</v>
      </c>
      <c r="T16" s="12">
        <v>26498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</row>
    <row r="17" spans="1:29">
      <c r="A17" s="11" t="s">
        <v>2102</v>
      </c>
      <c r="B17" s="11" t="s">
        <v>2103</v>
      </c>
      <c r="C17" s="11" t="s">
        <v>2104</v>
      </c>
      <c r="D17" s="12">
        <v>136454</v>
      </c>
      <c r="E17" s="12">
        <v>100859</v>
      </c>
      <c r="F17" s="13">
        <v>0.73914286133055829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23587</v>
      </c>
      <c r="T17" s="12">
        <v>48890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</row>
    <row r="18" spans="1:29">
      <c r="A18" s="11" t="s">
        <v>2105</v>
      </c>
      <c r="B18" s="11" t="s">
        <v>2106</v>
      </c>
      <c r="C18" s="11" t="s">
        <v>2107</v>
      </c>
      <c r="D18" s="12">
        <v>26351</v>
      </c>
      <c r="E18" s="12">
        <v>18966</v>
      </c>
      <c r="F18" s="13">
        <v>0.71974498121513419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6500</v>
      </c>
      <c r="T18" s="12">
        <v>7154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</row>
    <row r="19" spans="1:29">
      <c r="A19" s="11" t="s">
        <v>2108</v>
      </c>
      <c r="B19" s="11" t="s">
        <v>2109</v>
      </c>
      <c r="C19" s="11" t="s">
        <v>2110</v>
      </c>
      <c r="D19" s="12">
        <v>65637</v>
      </c>
      <c r="E19" s="12">
        <v>47025</v>
      </c>
      <c r="F19" s="13">
        <v>0.71644042232277527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2787</v>
      </c>
      <c r="Z19" s="12">
        <v>13487</v>
      </c>
      <c r="AA19" s="12">
        <v>8346</v>
      </c>
      <c r="AB19" s="12">
        <v>6878</v>
      </c>
      <c r="AC19" s="12">
        <v>3514</v>
      </c>
    </row>
    <row r="20" spans="1:29">
      <c r="A20" s="11" t="s">
        <v>2111</v>
      </c>
      <c r="B20" s="11" t="s">
        <v>2112</v>
      </c>
      <c r="C20" s="11" t="s">
        <v>2113</v>
      </c>
      <c r="D20" s="12">
        <v>22905</v>
      </c>
      <c r="E20" s="12">
        <v>15865</v>
      </c>
      <c r="F20" s="13">
        <v>0.69264352761405812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9579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</row>
    <row r="21" spans="1:29">
      <c r="A21" s="11" t="s">
        <v>2114</v>
      </c>
      <c r="B21" s="11" t="s">
        <v>2115</v>
      </c>
      <c r="C21" s="11" t="s">
        <v>2116</v>
      </c>
      <c r="D21" s="12">
        <v>28096</v>
      </c>
      <c r="E21" s="12">
        <v>19534</v>
      </c>
      <c r="F21" s="13">
        <v>0.69525911161731202</v>
      </c>
      <c r="G21" s="12">
        <v>2388</v>
      </c>
      <c r="H21" s="12">
        <v>6065</v>
      </c>
      <c r="I21" s="12">
        <v>2972</v>
      </c>
      <c r="J21" s="12">
        <v>1539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</row>
    <row r="22" spans="1:29">
      <c r="A22" s="11" t="s">
        <v>2117</v>
      </c>
      <c r="B22" s="11" t="s">
        <v>2118</v>
      </c>
      <c r="C22" s="11" t="s">
        <v>2119</v>
      </c>
      <c r="D22" s="12">
        <v>890626</v>
      </c>
      <c r="E22" s="12">
        <v>617350</v>
      </c>
      <c r="F22" s="13">
        <v>0.69316413399114785</v>
      </c>
      <c r="G22" s="12">
        <v>0</v>
      </c>
      <c r="H22" s="12">
        <v>0</v>
      </c>
      <c r="I22" s="12">
        <v>0</v>
      </c>
      <c r="J22" s="12">
        <v>0</v>
      </c>
      <c r="K22" s="12">
        <v>44547</v>
      </c>
      <c r="L22" s="12">
        <v>70294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122330</v>
      </c>
      <c r="V22" s="12">
        <v>31943</v>
      </c>
      <c r="W22" s="12">
        <v>45160</v>
      </c>
      <c r="X22" s="12">
        <v>65590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</row>
    <row r="23" spans="1:29">
      <c r="A23" s="11" t="s">
        <v>2120</v>
      </c>
      <c r="B23" s="11" t="s">
        <v>2121</v>
      </c>
      <c r="C23" s="11" t="s">
        <v>2122</v>
      </c>
      <c r="D23" s="12">
        <v>34063</v>
      </c>
      <c r="E23" s="12">
        <v>25821</v>
      </c>
      <c r="F23" s="13">
        <v>0.75803657927957024</v>
      </c>
      <c r="G23" s="12">
        <v>1884</v>
      </c>
      <c r="H23" s="12">
        <v>3184</v>
      </c>
      <c r="I23" s="12">
        <v>2764</v>
      </c>
      <c r="J23" s="12">
        <v>2479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</row>
    <row r="24" spans="1:29">
      <c r="A24" s="11" t="s">
        <v>2123</v>
      </c>
      <c r="B24" s="11" t="s">
        <v>2124</v>
      </c>
      <c r="C24" s="11" t="s">
        <v>2125</v>
      </c>
      <c r="D24" s="12">
        <v>25629</v>
      </c>
      <c r="E24" s="12">
        <v>18603</v>
      </c>
      <c r="F24" s="13">
        <v>0.72585742713332557</v>
      </c>
      <c r="G24" s="12">
        <v>2395</v>
      </c>
      <c r="H24" s="12">
        <v>4153</v>
      </c>
      <c r="I24" s="12">
        <v>3317</v>
      </c>
      <c r="J24" s="12">
        <v>1728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</row>
    <row r="25" spans="1:29">
      <c r="A25" s="11" t="s">
        <v>2126</v>
      </c>
      <c r="B25" s="11" t="s">
        <v>2127</v>
      </c>
      <c r="C25" s="11" t="s">
        <v>2128</v>
      </c>
      <c r="D25" s="12">
        <v>133074</v>
      </c>
      <c r="E25" s="12">
        <v>106996</v>
      </c>
      <c r="F25" s="13">
        <v>0.80403384583013959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5985</v>
      </c>
      <c r="N25" s="12">
        <v>6632</v>
      </c>
      <c r="O25" s="12">
        <v>16161</v>
      </c>
      <c r="P25" s="12">
        <v>15215</v>
      </c>
      <c r="Q25" s="12">
        <v>11795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</row>
    <row r="26" spans="1:29">
      <c r="A26" s="11" t="s">
        <v>2129</v>
      </c>
      <c r="B26" s="11" t="s">
        <v>2130</v>
      </c>
      <c r="C26" s="11" t="s">
        <v>2131</v>
      </c>
      <c r="D26" s="12">
        <v>53103</v>
      </c>
      <c r="E26" s="12">
        <v>38478</v>
      </c>
      <c r="F26" s="13">
        <v>0.72459183097000168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</row>
    <row r="27" spans="1:29">
      <c r="A27" s="11" t="s">
        <v>2132</v>
      </c>
      <c r="B27" s="11" t="s">
        <v>2133</v>
      </c>
      <c r="C27" s="11" t="s">
        <v>2134</v>
      </c>
      <c r="D27" s="12">
        <v>100115</v>
      </c>
      <c r="E27" s="12">
        <v>74225</v>
      </c>
      <c r="F27" s="13">
        <v>0.74139739299805218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44162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</row>
    <row r="28" spans="1:29">
      <c r="A28" s="11" t="s">
        <v>2135</v>
      </c>
      <c r="B28" s="11" t="s">
        <v>2136</v>
      </c>
      <c r="C28" s="11" t="s">
        <v>2137</v>
      </c>
      <c r="D28" s="12">
        <v>16247</v>
      </c>
      <c r="E28" s="12">
        <v>11325</v>
      </c>
      <c r="F28" s="13">
        <v>0.69705176340247432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3178</v>
      </c>
      <c r="T28" s="12">
        <v>4820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</row>
    <row r="29" spans="1:29">
      <c r="A29" s="11" t="s">
        <v>2138</v>
      </c>
      <c r="B29" s="11" t="s">
        <v>2139</v>
      </c>
      <c r="C29" s="11" t="s">
        <v>2140</v>
      </c>
      <c r="D29" s="12">
        <v>843481</v>
      </c>
      <c r="E29" s="12">
        <v>593435</v>
      </c>
      <c r="F29" s="13">
        <v>0.70355467402348126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13506</v>
      </c>
      <c r="N29" s="12">
        <v>18930</v>
      </c>
      <c r="O29" s="12">
        <v>115664</v>
      </c>
      <c r="P29" s="12">
        <v>61652</v>
      </c>
      <c r="Q29" s="12">
        <v>36393</v>
      </c>
      <c r="R29" s="12">
        <v>96875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</row>
    <row r="30" spans="1:29">
      <c r="A30" s="11" t="s">
        <v>2141</v>
      </c>
      <c r="B30" s="11" t="s">
        <v>2142</v>
      </c>
      <c r="C30" s="11" t="s">
        <v>2143</v>
      </c>
      <c r="D30" s="12">
        <v>29058</v>
      </c>
      <c r="E30" s="12">
        <v>21602</v>
      </c>
      <c r="F30" s="13">
        <v>0.74340973225961871</v>
      </c>
      <c r="G30" s="12">
        <v>608</v>
      </c>
      <c r="H30" s="12">
        <v>1589</v>
      </c>
      <c r="I30" s="12">
        <v>1468</v>
      </c>
      <c r="J30" s="12">
        <v>662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</row>
    <row r="31" spans="1:29">
      <c r="A31" s="11" t="s">
        <v>2144</v>
      </c>
      <c r="B31" s="11" t="s">
        <v>2145</v>
      </c>
      <c r="C31" s="11" t="s">
        <v>2146</v>
      </c>
      <c r="D31" s="12">
        <v>18831</v>
      </c>
      <c r="E31" s="12">
        <v>13250</v>
      </c>
      <c r="F31" s="13">
        <v>0.70362699803515483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4243</v>
      </c>
      <c r="T31" s="12">
        <v>4653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</row>
    <row r="32" spans="1:29">
      <c r="A32" s="11" t="s">
        <v>2147</v>
      </c>
      <c r="B32" s="11" t="s">
        <v>2148</v>
      </c>
      <c r="C32" s="11" t="s">
        <v>2149</v>
      </c>
      <c r="D32" s="12">
        <v>64856</v>
      </c>
      <c r="E32" s="12">
        <v>51580</v>
      </c>
      <c r="F32" s="13">
        <v>0.79530035771555441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</row>
    <row r="33" spans="1:29">
      <c r="A33" s="11" t="s">
        <v>2150</v>
      </c>
      <c r="B33" s="11" t="s">
        <v>2151</v>
      </c>
      <c r="C33" s="11" t="s">
        <v>2152</v>
      </c>
      <c r="D33" s="12">
        <v>114521</v>
      </c>
      <c r="E33" s="12">
        <v>83701</v>
      </c>
      <c r="F33" s="13">
        <v>0.73087905275015064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18699</v>
      </c>
      <c r="T33" s="12">
        <v>36542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</row>
    <row r="34" spans="1:29">
      <c r="A34" s="11" t="s">
        <v>2153</v>
      </c>
      <c r="B34" s="11" t="s">
        <v>2154</v>
      </c>
      <c r="C34" s="11" t="s">
        <v>2155</v>
      </c>
      <c r="D34" s="12">
        <v>24186</v>
      </c>
      <c r="E34" s="12">
        <v>16852</v>
      </c>
      <c r="F34" s="13">
        <v>0.69676672455139332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10259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</row>
    <row r="35" spans="1:29">
      <c r="A35" s="11" t="s">
        <v>2156</v>
      </c>
      <c r="B35" s="11" t="s">
        <v>2157</v>
      </c>
      <c r="C35" s="11" t="s">
        <v>2158</v>
      </c>
      <c r="D35" s="12">
        <v>580341</v>
      </c>
      <c r="E35" s="12">
        <v>417456</v>
      </c>
      <c r="F35" s="13">
        <v>0.71932880840747082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</row>
    <row r="36" spans="1:29">
      <c r="A36" s="11" t="s">
        <v>2159</v>
      </c>
      <c r="B36" s="11" t="s">
        <v>2160</v>
      </c>
      <c r="C36" s="11" t="s">
        <v>2161</v>
      </c>
      <c r="D36" s="12">
        <v>50411</v>
      </c>
      <c r="E36" s="12">
        <v>36571</v>
      </c>
      <c r="F36" s="13">
        <v>0.72545674555156614</v>
      </c>
      <c r="G36" s="12">
        <v>3978</v>
      </c>
      <c r="H36" s="12">
        <v>11400</v>
      </c>
      <c r="I36" s="12">
        <v>4966</v>
      </c>
      <c r="J36" s="12">
        <v>3203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</row>
    <row r="37" spans="1:29">
      <c r="A37" s="11" t="s">
        <v>2162</v>
      </c>
      <c r="B37" s="11" t="s">
        <v>2163</v>
      </c>
      <c r="C37" s="11" t="s">
        <v>2164</v>
      </c>
      <c r="D37" s="12">
        <v>18035</v>
      </c>
      <c r="E37" s="12">
        <v>12516</v>
      </c>
      <c r="F37" s="13">
        <v>0.69398392015525368</v>
      </c>
      <c r="G37" s="12">
        <v>1607</v>
      </c>
      <c r="H37" s="12">
        <v>3719</v>
      </c>
      <c r="I37" s="12">
        <v>2381</v>
      </c>
      <c r="J37" s="12">
        <v>936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</row>
    <row r="38" spans="1:29">
      <c r="A38" s="11" t="s">
        <v>2165</v>
      </c>
      <c r="B38" s="11" t="s">
        <v>2166</v>
      </c>
      <c r="C38" s="11" t="s">
        <v>2167</v>
      </c>
      <c r="D38" s="12">
        <v>10056</v>
      </c>
      <c r="E38" s="12">
        <v>7231</v>
      </c>
      <c r="F38" s="13">
        <v>0.71907319013524262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521</v>
      </c>
      <c r="Z38" s="12">
        <v>1360</v>
      </c>
      <c r="AA38" s="12">
        <v>1122</v>
      </c>
      <c r="AB38" s="12">
        <v>1503</v>
      </c>
      <c r="AC38" s="12">
        <v>603</v>
      </c>
    </row>
    <row r="39" spans="1:29">
      <c r="A39" s="11" t="s">
        <v>2168</v>
      </c>
      <c r="B39" s="11" t="s">
        <v>2169</v>
      </c>
      <c r="C39" s="11" t="s">
        <v>2170</v>
      </c>
      <c r="D39" s="12">
        <v>19315</v>
      </c>
      <c r="E39" s="12">
        <v>14216</v>
      </c>
      <c r="F39" s="13">
        <v>0.73600828371731819</v>
      </c>
      <c r="G39" s="12">
        <v>1507</v>
      </c>
      <c r="H39" s="12">
        <v>2829</v>
      </c>
      <c r="I39" s="12">
        <v>2692</v>
      </c>
      <c r="J39" s="12">
        <v>1238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</row>
    <row r="40" spans="1:29">
      <c r="A40" s="11" t="s">
        <v>2171</v>
      </c>
      <c r="B40" s="11" t="s">
        <v>2172</v>
      </c>
      <c r="C40" s="11" t="s">
        <v>2173</v>
      </c>
      <c r="D40" s="12">
        <v>27621</v>
      </c>
      <c r="E40" s="12">
        <v>18769</v>
      </c>
      <c r="F40" s="13">
        <v>0.67951920640092678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5368</v>
      </c>
      <c r="T40" s="12">
        <v>6903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</row>
    <row r="41" spans="1:29">
      <c r="A41" s="11" t="s">
        <v>2174</v>
      </c>
      <c r="B41" s="11" t="s">
        <v>2175</v>
      </c>
      <c r="C41" s="11" t="s">
        <v>2176</v>
      </c>
      <c r="D41" s="12">
        <v>18444</v>
      </c>
      <c r="E41" s="12">
        <v>13103</v>
      </c>
      <c r="F41" s="13">
        <v>0.71042073302971154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7517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</row>
    <row r="42" spans="1:29">
      <c r="A42" s="11" t="s">
        <v>2177</v>
      </c>
      <c r="B42" s="11" t="s">
        <v>2178</v>
      </c>
      <c r="C42" s="11" t="s">
        <v>2179</v>
      </c>
      <c r="D42" s="12">
        <v>17938</v>
      </c>
      <c r="E42" s="12">
        <v>11654</v>
      </c>
      <c r="F42" s="13">
        <v>0.64968223882261122</v>
      </c>
      <c r="G42" s="12">
        <v>0</v>
      </c>
      <c r="H42" s="12">
        <v>0</v>
      </c>
      <c r="I42" s="12">
        <v>0</v>
      </c>
      <c r="J42" s="12">
        <v>0</v>
      </c>
      <c r="K42" s="12">
        <v>649</v>
      </c>
      <c r="L42" s="12">
        <v>2362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3347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</row>
    <row r="43" spans="1:29">
      <c r="A43" s="11" t="s">
        <v>2180</v>
      </c>
      <c r="B43" s="11" t="s">
        <v>2181</v>
      </c>
      <c r="C43" s="11" t="s">
        <v>2182</v>
      </c>
      <c r="D43" s="12">
        <v>35732</v>
      </c>
      <c r="E43" s="12">
        <v>25343</v>
      </c>
      <c r="F43" s="13">
        <v>0.70925221090339197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</row>
    <row r="44" spans="1:29">
      <c r="A44" s="11" t="s">
        <v>2183</v>
      </c>
      <c r="B44" s="11" t="s">
        <v>2184</v>
      </c>
      <c r="C44" s="11" t="s">
        <v>2185</v>
      </c>
      <c r="D44" s="12">
        <v>21235</v>
      </c>
      <c r="E44" s="12">
        <v>13951</v>
      </c>
      <c r="F44" s="13">
        <v>0.65698139863433014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3967</v>
      </c>
      <c r="T44" s="12">
        <v>5180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</row>
    <row r="45" spans="1:29">
      <c r="A45" s="11" t="s">
        <v>2186</v>
      </c>
      <c r="B45" s="11" t="s">
        <v>2187</v>
      </c>
      <c r="C45" s="11" t="s">
        <v>2188</v>
      </c>
      <c r="D45" s="12">
        <v>47714</v>
      </c>
      <c r="E45" s="12">
        <v>32904</v>
      </c>
      <c r="F45" s="13">
        <v>0.68960891981389105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1821</v>
      </c>
      <c r="Z45" s="12">
        <v>6478</v>
      </c>
      <c r="AA45" s="12">
        <v>4804</v>
      </c>
      <c r="AB45" s="12">
        <v>5953</v>
      </c>
      <c r="AC45" s="12">
        <v>3068</v>
      </c>
    </row>
    <row r="46" spans="1:29">
      <c r="A46" s="11" t="s">
        <v>2189</v>
      </c>
      <c r="B46" s="11" t="s">
        <v>2190</v>
      </c>
      <c r="C46" s="11" t="s">
        <v>2191</v>
      </c>
      <c r="D46" s="12">
        <v>40590</v>
      </c>
      <c r="E46" s="12">
        <v>29278</v>
      </c>
      <c r="F46" s="13">
        <v>0.72131066765213103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1724</v>
      </c>
      <c r="N46" s="12">
        <v>3021</v>
      </c>
      <c r="O46" s="12">
        <v>4053</v>
      </c>
      <c r="P46" s="12">
        <v>5041</v>
      </c>
      <c r="Q46" s="12">
        <v>3143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</row>
    <row r="47" spans="1:29">
      <c r="A47" s="11" t="s">
        <v>2192</v>
      </c>
      <c r="B47" s="11" t="s">
        <v>2193</v>
      </c>
      <c r="C47" s="11" t="s">
        <v>2194</v>
      </c>
      <c r="D47" s="12">
        <v>155424</v>
      </c>
      <c r="E47" s="12">
        <v>118729</v>
      </c>
      <c r="F47" s="13">
        <v>0.76390390158534072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6714</v>
      </c>
      <c r="V47" s="12">
        <v>5551</v>
      </c>
      <c r="W47" s="12">
        <v>6309</v>
      </c>
      <c r="X47" s="12">
        <v>17314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</row>
    <row r="48" spans="1:29">
      <c r="A48" s="11" t="s">
        <v>2195</v>
      </c>
      <c r="B48" s="11" t="s">
        <v>2196</v>
      </c>
      <c r="C48" s="11" t="s">
        <v>2197</v>
      </c>
      <c r="D48" s="12">
        <v>44143</v>
      </c>
      <c r="E48" s="12">
        <v>27239</v>
      </c>
      <c r="F48" s="13">
        <v>0.61706272795233674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7729</v>
      </c>
      <c r="T48" s="12">
        <v>11679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</row>
    <row r="49" spans="1:29">
      <c r="A49" s="11" t="s">
        <v>2198</v>
      </c>
      <c r="B49" s="11" t="s">
        <v>2199</v>
      </c>
      <c r="C49" s="11" t="s">
        <v>2200</v>
      </c>
      <c r="D49" s="12">
        <v>117019</v>
      </c>
      <c r="E49" s="12">
        <v>84629</v>
      </c>
      <c r="F49" s="13">
        <v>0.72320734239738849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52212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</row>
    <row r="50" spans="1:29">
      <c r="A50" s="11" t="s">
        <v>2201</v>
      </c>
      <c r="B50" s="11" t="s">
        <v>2202</v>
      </c>
      <c r="C50" s="11" t="s">
        <v>2203</v>
      </c>
      <c r="D50" s="12">
        <v>30684</v>
      </c>
      <c r="E50" s="12">
        <v>22019</v>
      </c>
      <c r="F50" s="13">
        <v>0.71760526658845003</v>
      </c>
      <c r="G50" s="12">
        <v>2123</v>
      </c>
      <c r="H50" s="12">
        <v>4420</v>
      </c>
      <c r="I50" s="12">
        <v>3576</v>
      </c>
      <c r="J50" s="12">
        <v>6567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</row>
    <row r="51" spans="1:29">
      <c r="A51" s="11" t="s">
        <v>2204</v>
      </c>
      <c r="B51" s="11" t="s">
        <v>2205</v>
      </c>
      <c r="C51" s="11" t="s">
        <v>2206</v>
      </c>
      <c r="D51" s="12">
        <v>206401</v>
      </c>
      <c r="E51" s="12">
        <v>143296</v>
      </c>
      <c r="F51" s="13">
        <v>0.69426020222770235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</row>
    <row r="52" spans="1:29">
      <c r="A52" s="11" t="s">
        <v>2207</v>
      </c>
      <c r="B52" s="11" t="s">
        <v>2208</v>
      </c>
      <c r="C52" s="11" t="s">
        <v>2209</v>
      </c>
      <c r="D52" s="12">
        <v>300920</v>
      </c>
      <c r="E52" s="12">
        <v>200973</v>
      </c>
      <c r="F52" s="13">
        <v>0.66786189020337627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</row>
    <row r="53" spans="1:29">
      <c r="A53" s="11" t="s">
        <v>2210</v>
      </c>
      <c r="B53" s="11" t="s">
        <v>2211</v>
      </c>
      <c r="C53" s="11" t="s">
        <v>2212</v>
      </c>
      <c r="D53" s="12">
        <v>24035</v>
      </c>
      <c r="E53" s="12">
        <v>17685</v>
      </c>
      <c r="F53" s="13">
        <v>0.73580195548158933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5229</v>
      </c>
      <c r="T53" s="12">
        <v>6178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</row>
    <row r="54" spans="1:29">
      <c r="A54" s="11" t="s">
        <v>2213</v>
      </c>
      <c r="B54" s="11" t="s">
        <v>2214</v>
      </c>
      <c r="C54" s="11" t="s">
        <v>2215</v>
      </c>
      <c r="D54" s="12">
        <v>166107</v>
      </c>
      <c r="E54" s="12">
        <v>117636</v>
      </c>
      <c r="F54" s="13">
        <v>0.70819411584099401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7263</v>
      </c>
      <c r="Z54" s="12">
        <v>18971</v>
      </c>
      <c r="AA54" s="12">
        <v>19780</v>
      </c>
      <c r="AB54" s="12">
        <v>20437</v>
      </c>
      <c r="AC54" s="12">
        <v>14444</v>
      </c>
    </row>
    <row r="55" spans="1:29">
      <c r="A55" s="11" t="s">
        <v>2216</v>
      </c>
      <c r="B55" s="11" t="s">
        <v>2217</v>
      </c>
      <c r="C55" s="11" t="s">
        <v>2218</v>
      </c>
      <c r="D55" s="12">
        <v>39530</v>
      </c>
      <c r="E55" s="12">
        <v>26885</v>
      </c>
      <c r="F55" s="13">
        <v>0.68011636731596259</v>
      </c>
      <c r="G55" s="12">
        <v>8478</v>
      </c>
      <c r="H55" s="12">
        <v>7023</v>
      </c>
      <c r="I55" s="12">
        <v>2704</v>
      </c>
      <c r="J55" s="12">
        <v>1829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</row>
    <row r="56" spans="1:29">
      <c r="A56" s="11" t="s">
        <v>2219</v>
      </c>
      <c r="B56" s="11" t="s">
        <v>2220</v>
      </c>
      <c r="C56" s="11" t="s">
        <v>2221</v>
      </c>
      <c r="D56" s="12">
        <v>121238</v>
      </c>
      <c r="E56" s="12">
        <v>93198</v>
      </c>
      <c r="F56" s="13">
        <v>0.76871937841270888</v>
      </c>
      <c r="G56" s="12">
        <v>0</v>
      </c>
      <c r="H56" s="12">
        <v>0</v>
      </c>
      <c r="I56" s="12">
        <v>0</v>
      </c>
      <c r="J56" s="12">
        <v>0</v>
      </c>
      <c r="K56" s="12">
        <v>16135</v>
      </c>
      <c r="L56" s="12">
        <v>45099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</row>
    <row r="57" spans="1:29">
      <c r="A57" s="11" t="s">
        <v>2222</v>
      </c>
      <c r="B57" s="11" t="s">
        <v>2223</v>
      </c>
      <c r="C57" s="11" t="s">
        <v>2224</v>
      </c>
      <c r="D57" s="12">
        <v>15148</v>
      </c>
      <c r="E57" s="12">
        <v>10192</v>
      </c>
      <c r="F57" s="13">
        <v>0.67282809611829941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456</v>
      </c>
      <c r="Z57" s="12">
        <v>1213</v>
      </c>
      <c r="AA57" s="12">
        <v>1818</v>
      </c>
      <c r="AB57" s="12">
        <v>3771</v>
      </c>
      <c r="AC57" s="12">
        <v>404</v>
      </c>
    </row>
    <row r="58" spans="1:29">
      <c r="A58" s="11" t="s">
        <v>2225</v>
      </c>
      <c r="B58" s="11" t="s">
        <v>2226</v>
      </c>
      <c r="C58" s="11" t="s">
        <v>2227</v>
      </c>
      <c r="D58" s="12">
        <v>28731</v>
      </c>
      <c r="E58" s="12">
        <v>22053</v>
      </c>
      <c r="F58" s="13">
        <v>0.76756813198287566</v>
      </c>
      <c r="G58" s="12">
        <v>2225</v>
      </c>
      <c r="H58" s="12">
        <v>4511</v>
      </c>
      <c r="I58" s="12">
        <v>3724</v>
      </c>
      <c r="J58" s="12">
        <v>4236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</row>
    <row r="59" spans="1:29">
      <c r="A59" s="11" t="s">
        <v>2228</v>
      </c>
      <c r="B59" s="11" t="s">
        <v>2229</v>
      </c>
      <c r="C59" s="11" t="s">
        <v>2230</v>
      </c>
      <c r="D59" s="12">
        <v>72257</v>
      </c>
      <c r="E59" s="12">
        <v>53567</v>
      </c>
      <c r="F59" s="13">
        <v>0.74133993938303555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</row>
    <row r="60" spans="1:29">
      <c r="A60" s="11" t="s">
        <v>2231</v>
      </c>
      <c r="B60" s="11" t="s">
        <v>2232</v>
      </c>
      <c r="C60" s="11" t="s">
        <v>2233</v>
      </c>
      <c r="D60" s="12">
        <v>9641</v>
      </c>
      <c r="E60" s="12">
        <v>7040</v>
      </c>
      <c r="F60" s="13">
        <v>0.7302147080178405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311</v>
      </c>
      <c r="Z60" s="12">
        <v>1126</v>
      </c>
      <c r="AA60" s="12">
        <v>1693</v>
      </c>
      <c r="AB60" s="12">
        <v>1376</v>
      </c>
      <c r="AC60" s="12">
        <v>376</v>
      </c>
    </row>
    <row r="61" spans="1:29">
      <c r="A61" s="11" t="s">
        <v>2234</v>
      </c>
      <c r="B61" s="11" t="s">
        <v>2235</v>
      </c>
      <c r="C61" s="11" t="s">
        <v>2236</v>
      </c>
      <c r="D61" s="12">
        <v>372674</v>
      </c>
      <c r="E61" s="12">
        <v>261989</v>
      </c>
      <c r="F61" s="13">
        <v>0.70299779431889531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</row>
    <row r="62" spans="1:29">
      <c r="A62" s="11" t="s">
        <v>2237</v>
      </c>
      <c r="B62" s="11" t="s">
        <v>2238</v>
      </c>
      <c r="C62" s="11" t="s">
        <v>2239</v>
      </c>
      <c r="D62" s="12">
        <v>9005</v>
      </c>
      <c r="E62" s="12">
        <v>6607</v>
      </c>
      <c r="F62" s="13">
        <v>0.73370349805663515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3918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</row>
    <row r="63" spans="1:29">
      <c r="A63" s="11" t="s">
        <v>2240</v>
      </c>
      <c r="B63" s="11" t="s">
        <v>2241</v>
      </c>
      <c r="C63" s="11" t="s">
        <v>2242</v>
      </c>
      <c r="D63" s="12">
        <v>24860</v>
      </c>
      <c r="E63" s="12">
        <v>16820</v>
      </c>
      <c r="F63" s="13">
        <v>0.67658889782783593</v>
      </c>
      <c r="G63" s="12">
        <v>2092</v>
      </c>
      <c r="H63" s="12">
        <v>4940</v>
      </c>
      <c r="I63" s="12">
        <v>2352</v>
      </c>
      <c r="J63" s="12">
        <v>1642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</row>
    <row r="64" spans="1:29">
      <c r="A64" s="11" t="s">
        <v>2243</v>
      </c>
      <c r="B64" s="11" t="s">
        <v>2244</v>
      </c>
      <c r="C64" s="11" t="s">
        <v>2245</v>
      </c>
      <c r="D64" s="12">
        <v>53925</v>
      </c>
      <c r="E64" s="12">
        <v>37708</v>
      </c>
      <c r="F64" s="13">
        <v>0.69926750115901715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25164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</row>
    <row r="65" spans="1:29">
      <c r="A65" s="11" t="s">
        <v>2246</v>
      </c>
      <c r="B65" s="11" t="s">
        <v>2247</v>
      </c>
      <c r="C65" s="11" t="s">
        <v>2248</v>
      </c>
      <c r="D65" s="12">
        <v>8117</v>
      </c>
      <c r="E65" s="12">
        <v>6165</v>
      </c>
      <c r="F65" s="13">
        <v>0.75951706295429344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338</v>
      </c>
      <c r="Z65" s="12">
        <v>740</v>
      </c>
      <c r="AA65" s="12">
        <v>1967</v>
      </c>
      <c r="AB65" s="12">
        <v>783</v>
      </c>
      <c r="AC65" s="12">
        <v>357</v>
      </c>
    </row>
    <row r="66" spans="1:29">
      <c r="A66" s="11" t="s">
        <v>2249</v>
      </c>
      <c r="B66" s="11" t="s">
        <v>2250</v>
      </c>
      <c r="C66" s="11" t="s">
        <v>2251</v>
      </c>
      <c r="D66" s="12">
        <v>29606</v>
      </c>
      <c r="E66" s="12">
        <v>22678</v>
      </c>
      <c r="F66" s="13">
        <v>0.76599337972032699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</row>
    <row r="67" spans="1:29">
      <c r="A67" s="11" t="s">
        <v>2252</v>
      </c>
      <c r="B67" s="11" t="s">
        <v>2253</v>
      </c>
      <c r="C67" s="11" t="s">
        <v>2254</v>
      </c>
      <c r="D67" s="12">
        <v>12699</v>
      </c>
      <c r="E67" s="12">
        <v>9220</v>
      </c>
      <c r="F67" s="13">
        <v>0.72604142058429799</v>
      </c>
      <c r="G67" s="12">
        <v>1096</v>
      </c>
      <c r="H67" s="12">
        <v>2166</v>
      </c>
      <c r="I67" s="12">
        <v>1860</v>
      </c>
      <c r="J67" s="12">
        <v>789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</row>
    <row r="68" spans="1:29">
      <c r="A68" s="11" t="s">
        <v>2255</v>
      </c>
      <c r="B68" s="11" t="s">
        <v>2256</v>
      </c>
      <c r="C68" s="11" t="s">
        <v>2257</v>
      </c>
      <c r="D68" s="12">
        <v>22087</v>
      </c>
      <c r="E68" s="12">
        <v>15337</v>
      </c>
      <c r="F68" s="13">
        <v>0.69439036537329646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9781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</row>
    <row r="69" spans="1:29">
      <c r="A69" s="11" t="s">
        <v>2258</v>
      </c>
      <c r="B69" s="11" t="s">
        <v>2259</v>
      </c>
      <c r="C69" s="11" t="s">
        <v>2260</v>
      </c>
      <c r="D69" s="12">
        <v>34056</v>
      </c>
      <c r="E69" s="12">
        <v>25257</v>
      </c>
      <c r="F69" s="13">
        <v>0.74163143058491898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9550</v>
      </c>
      <c r="S69" s="12">
        <v>2591</v>
      </c>
      <c r="T69" s="12">
        <v>3339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</row>
    <row r="70" spans="1:29">
      <c r="A70" s="11" t="s">
        <v>2261</v>
      </c>
      <c r="B70" s="11" t="s">
        <v>2262</v>
      </c>
      <c r="C70" s="11" t="s">
        <v>2263</v>
      </c>
      <c r="D70" s="12">
        <v>18243</v>
      </c>
      <c r="E70" s="12">
        <v>12218</v>
      </c>
      <c r="F70" s="13">
        <v>0.66973633722523707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5655</v>
      </c>
      <c r="T70" s="12">
        <v>3167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</row>
    <row r="71" spans="1:29">
      <c r="A71" s="11" t="s">
        <v>2264</v>
      </c>
      <c r="B71" s="11" t="s">
        <v>2265</v>
      </c>
      <c r="C71" s="11" t="s">
        <v>2266</v>
      </c>
      <c r="D71" s="12">
        <v>107183</v>
      </c>
      <c r="E71" s="12">
        <v>77602</v>
      </c>
      <c r="F71" s="13">
        <v>0.72401406939533319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</row>
    <row r="72" spans="1:29">
      <c r="A72" s="11" t="s">
        <v>2267</v>
      </c>
      <c r="B72" s="11" t="s">
        <v>2268</v>
      </c>
      <c r="C72" s="11" t="s">
        <v>2269</v>
      </c>
      <c r="D72" s="12">
        <v>27815</v>
      </c>
      <c r="E72" s="12">
        <v>20887</v>
      </c>
      <c r="F72" s="13">
        <v>0.75092575948229368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</row>
    <row r="73" spans="1:29">
      <c r="A73" s="11" t="s">
        <v>2270</v>
      </c>
      <c r="B73" s="11" t="s">
        <v>2271</v>
      </c>
      <c r="C73" s="11" t="s">
        <v>2272</v>
      </c>
      <c r="D73" s="12">
        <v>23507</v>
      </c>
      <c r="E73" s="12">
        <v>19161</v>
      </c>
      <c r="F73" s="13">
        <v>0.81511890075296722</v>
      </c>
      <c r="G73" s="12">
        <v>2380</v>
      </c>
      <c r="H73" s="12">
        <v>5667</v>
      </c>
      <c r="I73" s="12">
        <v>2964</v>
      </c>
      <c r="J73" s="12">
        <v>1831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</row>
    <row r="74" spans="1:29">
      <c r="A74" s="11" t="s">
        <v>2273</v>
      </c>
      <c r="B74" s="11" t="s">
        <v>2274</v>
      </c>
      <c r="C74" s="11" t="s">
        <v>2275</v>
      </c>
      <c r="D74" s="12">
        <v>81942</v>
      </c>
      <c r="E74" s="12">
        <v>56106</v>
      </c>
      <c r="F74" s="13">
        <v>0.68470381489346122</v>
      </c>
      <c r="G74" s="12">
        <v>0</v>
      </c>
      <c r="H74" s="12">
        <v>0</v>
      </c>
      <c r="I74" s="12">
        <v>0</v>
      </c>
      <c r="J74" s="12">
        <v>0</v>
      </c>
      <c r="K74" s="12">
        <v>10491</v>
      </c>
      <c r="L74" s="12">
        <v>26183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</row>
    <row r="75" spans="1:29">
      <c r="A75" s="11" t="s">
        <v>2276</v>
      </c>
      <c r="B75" s="11" t="s">
        <v>2277</v>
      </c>
      <c r="C75" s="11" t="s">
        <v>2278</v>
      </c>
      <c r="D75" s="12">
        <v>44003</v>
      </c>
      <c r="E75" s="12">
        <v>30935</v>
      </c>
      <c r="F75" s="13">
        <v>0.70302024861941226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9622</v>
      </c>
      <c r="T75" s="12">
        <v>10212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</row>
    <row r="76" spans="1:29">
      <c r="A76" s="11" t="s">
        <v>2279</v>
      </c>
      <c r="B76" s="11" t="s">
        <v>2280</v>
      </c>
      <c r="C76" s="11" t="s">
        <v>2281</v>
      </c>
      <c r="D76" s="12">
        <v>39691</v>
      </c>
      <c r="E76" s="12">
        <v>28688</v>
      </c>
      <c r="F76" s="13">
        <v>0.72278350255725476</v>
      </c>
      <c r="G76" s="12">
        <v>3880</v>
      </c>
      <c r="H76" s="12">
        <v>6645</v>
      </c>
      <c r="I76" s="12">
        <v>5298</v>
      </c>
      <c r="J76" s="12">
        <v>3064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</row>
    <row r="77" spans="1:29">
      <c r="A77" s="11" t="s">
        <v>2282</v>
      </c>
      <c r="B77" s="11" t="s">
        <v>2283</v>
      </c>
      <c r="C77" s="11" t="s">
        <v>2284</v>
      </c>
      <c r="D77" s="12">
        <v>46386</v>
      </c>
      <c r="E77" s="12">
        <v>31513</v>
      </c>
      <c r="F77" s="13">
        <v>0.67936446341568579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9697</v>
      </c>
      <c r="T77" s="12">
        <v>11792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</row>
    <row r="78" spans="1:29">
      <c r="A78" s="11" t="s">
        <v>2285</v>
      </c>
      <c r="B78" s="11" t="s">
        <v>2286</v>
      </c>
      <c r="C78" s="11" t="s">
        <v>2287</v>
      </c>
      <c r="D78" s="12">
        <v>34399</v>
      </c>
      <c r="E78" s="12">
        <v>24568</v>
      </c>
      <c r="F78" s="13">
        <v>0.71420680833745165</v>
      </c>
      <c r="G78" s="12">
        <v>3464</v>
      </c>
      <c r="H78" s="12">
        <v>6353</v>
      </c>
      <c r="I78" s="12">
        <v>4109</v>
      </c>
      <c r="J78" s="12">
        <v>2377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</row>
    <row r="79" spans="1:29">
      <c r="A79" s="11" t="s">
        <v>2288</v>
      </c>
      <c r="B79" s="11" t="s">
        <v>2289</v>
      </c>
      <c r="C79" s="11" t="s">
        <v>2290</v>
      </c>
      <c r="D79" s="12">
        <v>33984</v>
      </c>
      <c r="E79" s="12">
        <v>24116</v>
      </c>
      <c r="F79" s="13">
        <v>0.70962806026365344</v>
      </c>
      <c r="G79" s="12">
        <v>2257</v>
      </c>
      <c r="H79" s="12">
        <v>4147</v>
      </c>
      <c r="I79" s="12">
        <v>3770</v>
      </c>
      <c r="J79" s="12">
        <v>7672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</row>
    <row r="80" spans="1:29">
      <c r="A80" s="11" t="s">
        <v>2291</v>
      </c>
      <c r="B80" s="11" t="s">
        <v>2292</v>
      </c>
      <c r="C80" s="11" t="s">
        <v>2293</v>
      </c>
      <c r="D80" s="12">
        <v>249902</v>
      </c>
      <c r="E80" s="12">
        <v>178605</v>
      </c>
      <c r="F80" s="13">
        <v>0.71470016246368573</v>
      </c>
      <c r="G80" s="12">
        <v>0</v>
      </c>
      <c r="H80" s="12">
        <v>0</v>
      </c>
      <c r="I80" s="12">
        <v>0</v>
      </c>
      <c r="J80" s="12">
        <v>0</v>
      </c>
      <c r="K80" s="12">
        <v>2611</v>
      </c>
      <c r="L80" s="12">
        <v>8378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11888</v>
      </c>
      <c r="Z80" s="12">
        <v>27142</v>
      </c>
      <c r="AA80" s="12">
        <v>34434</v>
      </c>
      <c r="AB80" s="12">
        <v>22976</v>
      </c>
      <c r="AC80" s="12">
        <v>21874</v>
      </c>
    </row>
    <row r="81" spans="1:29">
      <c r="A81" s="11" t="s">
        <v>2294</v>
      </c>
      <c r="B81" s="11" t="s">
        <v>2295</v>
      </c>
      <c r="C81" s="11" t="s">
        <v>2296</v>
      </c>
      <c r="D81" s="12">
        <v>360766</v>
      </c>
      <c r="E81" s="12">
        <v>263518</v>
      </c>
      <c r="F81" s="13">
        <v>0.73044022995515101</v>
      </c>
      <c r="G81" s="12">
        <v>0</v>
      </c>
      <c r="H81" s="12">
        <v>0</v>
      </c>
      <c r="I81" s="12">
        <v>0</v>
      </c>
      <c r="J81" s="12">
        <v>0</v>
      </c>
      <c r="K81" s="12">
        <v>23900</v>
      </c>
      <c r="L81" s="12">
        <v>49050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</row>
    <row r="82" spans="1:29">
      <c r="A82" s="11" t="s">
        <v>2297</v>
      </c>
      <c r="B82" s="11" t="s">
        <v>2298</v>
      </c>
      <c r="C82" s="11" t="s">
        <v>2299</v>
      </c>
      <c r="D82" s="12">
        <v>140077</v>
      </c>
      <c r="E82" s="12">
        <v>97700</v>
      </c>
      <c r="F82" s="13">
        <v>0.69747353241431498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</row>
    <row r="83" spans="1:29">
      <c r="A83" s="11" t="s">
        <v>2300</v>
      </c>
      <c r="B83" s="11" t="s">
        <v>2301</v>
      </c>
      <c r="C83" s="11" t="s">
        <v>2302</v>
      </c>
      <c r="D83" s="12">
        <v>58365</v>
      </c>
      <c r="E83" s="12">
        <v>42154</v>
      </c>
      <c r="F83" s="13">
        <v>0.72224792255632653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25431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</row>
    <row r="84" spans="1:29">
      <c r="A84" s="11" t="s">
        <v>2303</v>
      </c>
      <c r="B84" s="11" t="s">
        <v>2304</v>
      </c>
      <c r="C84" s="11" t="s">
        <v>2305</v>
      </c>
      <c r="D84" s="12">
        <v>36206</v>
      </c>
      <c r="E84" s="12">
        <v>27959</v>
      </c>
      <c r="F84" s="13">
        <v>0.77222007402088055</v>
      </c>
      <c r="G84" s="12">
        <v>3569</v>
      </c>
      <c r="H84" s="12">
        <v>6154</v>
      </c>
      <c r="I84" s="12">
        <v>4442</v>
      </c>
      <c r="J84" s="12">
        <v>2974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</row>
    <row r="85" spans="1:29">
      <c r="A85" s="11" t="s">
        <v>2306</v>
      </c>
      <c r="B85" s="11" t="s">
        <v>2307</v>
      </c>
      <c r="C85" s="11" t="s">
        <v>2308</v>
      </c>
      <c r="D85" s="12">
        <v>19668</v>
      </c>
      <c r="E85" s="12">
        <v>14062</v>
      </c>
      <c r="F85" s="13">
        <v>0.7149684767134431</v>
      </c>
      <c r="G85" s="12">
        <v>2240</v>
      </c>
      <c r="H85" s="12">
        <v>3771</v>
      </c>
      <c r="I85" s="12">
        <v>2337</v>
      </c>
      <c r="J85" s="12">
        <v>1413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</row>
    <row r="86" spans="1:29">
      <c r="A86" s="11" t="s">
        <v>2309</v>
      </c>
      <c r="B86" s="11" t="s">
        <v>2310</v>
      </c>
      <c r="C86" s="11" t="s">
        <v>2311</v>
      </c>
      <c r="D86" s="12">
        <v>8349</v>
      </c>
      <c r="E86" s="12">
        <v>5662</v>
      </c>
      <c r="F86" s="13">
        <v>0.67816504970655167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916</v>
      </c>
      <c r="T86" s="12">
        <v>1384</v>
      </c>
      <c r="U86" s="12">
        <v>0</v>
      </c>
      <c r="V86" s="12">
        <v>0</v>
      </c>
      <c r="W86" s="12">
        <v>0</v>
      </c>
      <c r="X86" s="12">
        <v>0</v>
      </c>
      <c r="Y86" s="12">
        <v>84</v>
      </c>
      <c r="Z86" s="12">
        <v>316</v>
      </c>
      <c r="AA86" s="12">
        <v>330</v>
      </c>
      <c r="AB86" s="12">
        <v>584</v>
      </c>
      <c r="AC86" s="12">
        <v>149</v>
      </c>
    </row>
    <row r="87" spans="1:29">
      <c r="A87" s="11" t="s">
        <v>2312</v>
      </c>
      <c r="B87" s="11" t="s">
        <v>2313</v>
      </c>
      <c r="C87" s="11" t="s">
        <v>2314</v>
      </c>
      <c r="D87" s="12">
        <v>152192</v>
      </c>
      <c r="E87" s="12">
        <v>119450</v>
      </c>
      <c r="F87" s="13">
        <v>0.78486385618166532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</row>
    <row r="88" spans="1:29">
      <c r="A88" s="11" t="s">
        <v>2315</v>
      </c>
      <c r="B88" s="11" t="s">
        <v>2316</v>
      </c>
      <c r="C88" s="11" t="s">
        <v>2317</v>
      </c>
      <c r="D88" s="12">
        <v>42319</v>
      </c>
      <c r="E88" s="12">
        <v>30567</v>
      </c>
      <c r="F88" s="13">
        <v>0.72229967626834279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882</v>
      </c>
      <c r="Z88" s="12">
        <v>2636</v>
      </c>
      <c r="AA88" s="12">
        <v>13823</v>
      </c>
      <c r="AB88" s="12">
        <v>6132</v>
      </c>
      <c r="AC88" s="12">
        <v>1378</v>
      </c>
    </row>
    <row r="89" spans="1:29">
      <c r="A89" s="11" t="s">
        <v>2318</v>
      </c>
      <c r="B89" s="11" t="s">
        <v>2319</v>
      </c>
      <c r="C89" s="11" t="s">
        <v>2320</v>
      </c>
      <c r="D89" s="12">
        <v>74772</v>
      </c>
      <c r="E89" s="12">
        <v>50845</v>
      </c>
      <c r="F89" s="13">
        <v>0.68000053495961055</v>
      </c>
      <c r="G89" s="12">
        <v>0</v>
      </c>
      <c r="H89" s="12">
        <v>0</v>
      </c>
      <c r="I89" s="12">
        <v>0</v>
      </c>
      <c r="J89" s="12">
        <v>0</v>
      </c>
      <c r="K89" s="12">
        <v>8933</v>
      </c>
      <c r="L89" s="12">
        <v>25925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</row>
    <row r="90" spans="1:29">
      <c r="A90" s="11" t="s">
        <v>2321</v>
      </c>
      <c r="B90" s="11" t="s">
        <v>2322</v>
      </c>
      <c r="C90" s="11" t="s">
        <v>2323</v>
      </c>
      <c r="D90" s="12">
        <v>24736</v>
      </c>
      <c r="E90" s="12">
        <v>17670</v>
      </c>
      <c r="F90" s="13">
        <v>0.71434346701164297</v>
      </c>
      <c r="G90" s="12">
        <v>1814</v>
      </c>
      <c r="H90" s="12">
        <v>3944</v>
      </c>
      <c r="I90" s="12">
        <v>3300</v>
      </c>
      <c r="J90" s="12">
        <v>2021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</row>
    <row r="91" spans="1:29">
      <c r="A91" s="11" t="s">
        <v>2324</v>
      </c>
      <c r="B91" s="11" t="s">
        <v>2325</v>
      </c>
      <c r="C91" s="11" t="s">
        <v>2326</v>
      </c>
      <c r="D91" s="12">
        <v>93751</v>
      </c>
      <c r="E91" s="12">
        <v>65551</v>
      </c>
      <c r="F91" s="13">
        <v>0.69920320849910933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</row>
    <row r="92" spans="1:29">
      <c r="A92" s="11" t="s">
        <v>2327</v>
      </c>
      <c r="B92" s="11" t="s">
        <v>2328</v>
      </c>
      <c r="C92" s="11" t="s">
        <v>2329</v>
      </c>
      <c r="D92" s="12">
        <v>15586</v>
      </c>
      <c r="E92" s="12">
        <v>10733</v>
      </c>
      <c r="F92" s="13">
        <v>0.68863082253304242</v>
      </c>
      <c r="G92" s="12">
        <v>2541</v>
      </c>
      <c r="H92" s="12">
        <v>2565</v>
      </c>
      <c r="I92" s="12">
        <v>1566</v>
      </c>
      <c r="J92" s="12">
        <v>859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</row>
  </sheetData>
  <mergeCells count="8">
    <mergeCell ref="S1:T1"/>
    <mergeCell ref="U1:X1"/>
    <mergeCell ref="Y1:AC1"/>
    <mergeCell ref="A1:F1"/>
    <mergeCell ref="G1:J1"/>
    <mergeCell ref="K1:L1"/>
    <mergeCell ref="M1:Q1"/>
    <mergeCell ref="R1"/>
  </mergeCells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92"/>
  <sheetViews>
    <sheetView workbookViewId="0">
      <pane xSplit="6" topLeftCell="G1" activePane="topRight" state="frozenSplit"/>
      <selection pane="topRight" sqref="A1:F1"/>
    </sheetView>
  </sheetViews>
  <sheetFormatPr defaultRowHeight="14.5"/>
  <cols>
    <col min="1" max="2" width="13.1796875" bestFit="1" customWidth="1"/>
    <col min="3" max="3" width="14.453125" bestFit="1" customWidth="1"/>
    <col min="4" max="4" width="20.453125" bestFit="1" customWidth="1"/>
    <col min="5" max="5" width="14.453125" bestFit="1" customWidth="1"/>
    <col min="6" max="6" width="21.54296875" bestFit="1" customWidth="1"/>
    <col min="7" max="45" width="47" bestFit="1" customWidth="1"/>
  </cols>
  <sheetData>
    <row r="1" spans="1:45" ht="150" customHeight="1" thickBot="1">
      <c r="A1" s="23" t="s">
        <v>2360</v>
      </c>
      <c r="B1" s="19"/>
      <c r="C1" s="19"/>
      <c r="D1" s="19"/>
      <c r="E1" s="19"/>
      <c r="F1" s="20"/>
      <c r="G1" s="21" t="s">
        <v>2330</v>
      </c>
      <c r="H1" s="22" t="s">
        <v>2331</v>
      </c>
      <c r="I1" s="22"/>
      <c r="J1" s="21" t="s">
        <v>2332</v>
      </c>
      <c r="K1" s="21"/>
      <c r="L1" s="22" t="s">
        <v>2333</v>
      </c>
      <c r="M1" s="21" t="s">
        <v>2334</v>
      </c>
      <c r="N1" s="22" t="s">
        <v>2335</v>
      </c>
      <c r="O1" s="21" t="s">
        <v>2336</v>
      </c>
      <c r="P1" s="22" t="s">
        <v>2337</v>
      </c>
      <c r="Q1" s="21" t="s">
        <v>2338</v>
      </c>
      <c r="R1" s="22" t="s">
        <v>2339</v>
      </c>
      <c r="S1" s="21" t="s">
        <v>2340</v>
      </c>
      <c r="T1" s="22" t="s">
        <v>2341</v>
      </c>
      <c r="U1" s="22"/>
      <c r="V1" s="21" t="s">
        <v>2342</v>
      </c>
      <c r="W1" s="21"/>
      <c r="X1" s="22" t="s">
        <v>2343</v>
      </c>
      <c r="Y1" s="22"/>
      <c r="Z1" s="21" t="s">
        <v>2344</v>
      </c>
      <c r="AA1" s="21"/>
      <c r="AB1" s="22" t="s">
        <v>2345</v>
      </c>
      <c r="AC1" s="21" t="s">
        <v>2346</v>
      </c>
      <c r="AD1" s="22" t="s">
        <v>2347</v>
      </c>
      <c r="AE1" s="22"/>
      <c r="AF1" s="21" t="s">
        <v>2348</v>
      </c>
      <c r="AG1" s="22" t="s">
        <v>2349</v>
      </c>
      <c r="AH1" s="22"/>
      <c r="AI1" s="21" t="s">
        <v>2350</v>
      </c>
      <c r="AJ1" s="22" t="s">
        <v>2351</v>
      </c>
      <c r="AK1" s="21" t="s">
        <v>2352</v>
      </c>
      <c r="AL1" s="22" t="s">
        <v>2353</v>
      </c>
      <c r="AM1" s="21" t="s">
        <v>2354</v>
      </c>
      <c r="AN1" s="22" t="s">
        <v>2355</v>
      </c>
      <c r="AO1" s="21" t="s">
        <v>2356</v>
      </c>
      <c r="AP1" s="22" t="s">
        <v>2357</v>
      </c>
      <c r="AQ1" s="21" t="s">
        <v>2358</v>
      </c>
      <c r="AR1" s="22" t="s">
        <v>2359</v>
      </c>
      <c r="AS1" s="22"/>
    </row>
    <row r="2" spans="1:45" ht="15.5" thickTop="1" thickBot="1">
      <c r="A2" s="2" t="s">
        <v>2361</v>
      </c>
      <c r="B2" s="3" t="s">
        <v>2362</v>
      </c>
      <c r="C2" s="3" t="s">
        <v>2363</v>
      </c>
      <c r="D2" s="3" t="s">
        <v>2364</v>
      </c>
      <c r="E2" s="3" t="s">
        <v>2365</v>
      </c>
      <c r="F2" s="4" t="s">
        <v>2366</v>
      </c>
      <c r="G2" s="5" t="s">
        <v>2367</v>
      </c>
      <c r="H2" s="5" t="s">
        <v>2368</v>
      </c>
      <c r="I2" s="5" t="s">
        <v>2369</v>
      </c>
      <c r="J2" s="5" t="s">
        <v>2370</v>
      </c>
      <c r="K2" s="5" t="s">
        <v>2371</v>
      </c>
      <c r="L2" s="5" t="s">
        <v>2372</v>
      </c>
      <c r="M2" s="5" t="s">
        <v>2373</v>
      </c>
      <c r="N2" s="5" t="s">
        <v>2374</v>
      </c>
      <c r="O2" s="5" t="s">
        <v>2375</v>
      </c>
      <c r="P2" s="5" t="s">
        <v>2376</v>
      </c>
      <c r="Q2" s="5" t="s">
        <v>2377</v>
      </c>
      <c r="R2" s="5" t="s">
        <v>2378</v>
      </c>
      <c r="S2" s="5" t="s">
        <v>2379</v>
      </c>
      <c r="T2" s="5" t="s">
        <v>2380</v>
      </c>
      <c r="U2" s="5" t="s">
        <v>2381</v>
      </c>
      <c r="V2" s="5" t="s">
        <v>2382</v>
      </c>
      <c r="W2" s="5" t="s">
        <v>2383</v>
      </c>
      <c r="X2" s="5" t="s">
        <v>2384</v>
      </c>
      <c r="Y2" s="5" t="s">
        <v>2385</v>
      </c>
      <c r="Z2" s="5" t="s">
        <v>2386</v>
      </c>
      <c r="AA2" s="5" t="s">
        <v>2387</v>
      </c>
      <c r="AB2" s="5" t="s">
        <v>2388</v>
      </c>
      <c r="AC2" s="5" t="s">
        <v>2389</v>
      </c>
      <c r="AD2" s="5" t="s">
        <v>2390</v>
      </c>
      <c r="AE2" s="5" t="s">
        <v>2391</v>
      </c>
      <c r="AF2" s="5" t="s">
        <v>2392</v>
      </c>
      <c r="AG2" s="5" t="s">
        <v>2393</v>
      </c>
      <c r="AH2" s="5" t="s">
        <v>2394</v>
      </c>
      <c r="AI2" s="5" t="s">
        <v>2395</v>
      </c>
      <c r="AJ2" s="5" t="s">
        <v>2396</v>
      </c>
      <c r="AK2" s="5" t="s">
        <v>2397</v>
      </c>
      <c r="AL2" s="5" t="s">
        <v>2398</v>
      </c>
      <c r="AM2" s="5" t="s">
        <v>2399</v>
      </c>
      <c r="AN2" s="5" t="s">
        <v>2400</v>
      </c>
      <c r="AO2" s="5" t="s">
        <v>2401</v>
      </c>
      <c r="AP2" s="5" t="s">
        <v>2402</v>
      </c>
      <c r="AQ2" s="5" t="s">
        <v>2403</v>
      </c>
      <c r="AR2" s="5" t="s">
        <v>2404</v>
      </c>
      <c r="AS2" s="5" t="s">
        <v>2405</v>
      </c>
    </row>
    <row r="3" spans="1:45">
      <c r="A3" s="6" t="s">
        <v>2406</v>
      </c>
      <c r="B3" s="7"/>
      <c r="C3" s="7"/>
      <c r="D3" s="15">
        <v>7861025</v>
      </c>
      <c r="E3" s="15">
        <v>5607641</v>
      </c>
      <c r="F3" s="16">
        <v>0.71334730521783096</v>
      </c>
      <c r="G3" s="8">
        <v>3562413</v>
      </c>
      <c r="H3" s="8">
        <v>2044984</v>
      </c>
      <c r="I3" s="8">
        <v>2022514</v>
      </c>
      <c r="J3" s="8">
        <v>2438641</v>
      </c>
      <c r="K3" s="8">
        <v>1892450</v>
      </c>
      <c r="L3" s="8">
        <v>308527</v>
      </c>
      <c r="M3" s="8">
        <v>340698</v>
      </c>
      <c r="N3" s="8">
        <v>292020</v>
      </c>
      <c r="O3" s="8">
        <v>327939</v>
      </c>
      <c r="P3" s="8">
        <v>279359</v>
      </c>
      <c r="Q3" s="8">
        <v>300405</v>
      </c>
      <c r="R3" s="8">
        <v>224316</v>
      </c>
      <c r="S3" s="8">
        <v>301466</v>
      </c>
      <c r="T3" s="8">
        <v>101166</v>
      </c>
      <c r="U3" s="8">
        <v>172728</v>
      </c>
      <c r="V3" s="8">
        <v>66218</v>
      </c>
      <c r="W3" s="8">
        <v>130609</v>
      </c>
      <c r="X3" s="8">
        <v>241595</v>
      </c>
      <c r="Y3" s="8">
        <v>262312</v>
      </c>
      <c r="Z3" s="8">
        <v>147233</v>
      </c>
      <c r="AA3" s="8">
        <v>164010</v>
      </c>
      <c r="AB3" s="8">
        <v>165131</v>
      </c>
      <c r="AC3" s="8">
        <v>295916</v>
      </c>
      <c r="AD3" s="8">
        <v>166892</v>
      </c>
      <c r="AE3" s="8">
        <v>243047</v>
      </c>
      <c r="AF3" s="8">
        <v>280597</v>
      </c>
      <c r="AG3" s="8">
        <v>137360</v>
      </c>
      <c r="AH3" s="8">
        <v>149885</v>
      </c>
      <c r="AI3" s="8">
        <v>300680</v>
      </c>
      <c r="AJ3" s="8">
        <v>289768</v>
      </c>
      <c r="AK3" s="8">
        <v>435923</v>
      </c>
      <c r="AL3" s="8">
        <v>252451</v>
      </c>
      <c r="AM3" s="8">
        <v>322928</v>
      </c>
      <c r="AN3" s="8">
        <v>300578</v>
      </c>
      <c r="AO3" s="8">
        <v>288800</v>
      </c>
      <c r="AP3" s="8">
        <v>234664</v>
      </c>
      <c r="AQ3" s="8">
        <v>321329</v>
      </c>
      <c r="AR3" s="8">
        <v>153119</v>
      </c>
      <c r="AS3" s="8">
        <v>156687</v>
      </c>
    </row>
    <row r="4" spans="1:45">
      <c r="A4" s="6" t="s">
        <v>2407</v>
      </c>
      <c r="B4" s="9"/>
      <c r="C4" s="9"/>
      <c r="D4" s="9"/>
      <c r="E4" s="9"/>
      <c r="F4" s="9"/>
      <c r="G4" s="10">
        <v>1</v>
      </c>
      <c r="H4" s="10">
        <v>0.50276214026411326</v>
      </c>
      <c r="I4" s="10">
        <v>0.4972378597358868</v>
      </c>
      <c r="J4" s="10">
        <v>0.56305466682644167</v>
      </c>
      <c r="K4" s="10">
        <v>0.43694533317355833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0.3693618699204802</v>
      </c>
      <c r="U4" s="10">
        <v>0.63063813007951985</v>
      </c>
      <c r="V4" s="10">
        <v>0.33642742103471579</v>
      </c>
      <c r="W4" s="10">
        <v>0.66357257896528421</v>
      </c>
      <c r="X4" s="10">
        <v>0.479443627494756</v>
      </c>
      <c r="Y4" s="10">
        <v>0.520556372505244</v>
      </c>
      <c r="Z4" s="10">
        <v>0.47304838984330572</v>
      </c>
      <c r="AA4" s="10">
        <v>0.52695161015669434</v>
      </c>
      <c r="AB4" s="10">
        <v>1</v>
      </c>
      <c r="AC4" s="10">
        <v>1</v>
      </c>
      <c r="AD4" s="10">
        <v>0.40711422919019657</v>
      </c>
      <c r="AE4" s="10">
        <v>0.59288577080980343</v>
      </c>
      <c r="AF4" s="10">
        <v>1</v>
      </c>
      <c r="AG4" s="10">
        <v>0.47819805392609099</v>
      </c>
      <c r="AH4" s="10">
        <v>0.52180194607390906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0.49424155761992988</v>
      </c>
      <c r="AS4" s="10">
        <v>0.50575844238007006</v>
      </c>
    </row>
    <row r="5" spans="1:45">
      <c r="A5" s="11" t="s">
        <v>2408</v>
      </c>
      <c r="B5" s="11" t="s">
        <v>2409</v>
      </c>
      <c r="C5" s="11" t="s">
        <v>2410</v>
      </c>
      <c r="D5" s="12">
        <v>16945</v>
      </c>
      <c r="E5" s="12">
        <v>11583</v>
      </c>
      <c r="F5" s="13">
        <v>0.68356447329595749</v>
      </c>
      <c r="G5" s="12">
        <v>7468</v>
      </c>
      <c r="H5" s="12">
        <v>4536</v>
      </c>
      <c r="I5" s="12">
        <v>3829</v>
      </c>
      <c r="J5" s="12">
        <v>6948</v>
      </c>
      <c r="K5" s="12">
        <v>2443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2209</v>
      </c>
      <c r="W5" s="12">
        <v>6608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</row>
    <row r="6" spans="1:45">
      <c r="A6" s="11" t="s">
        <v>2411</v>
      </c>
      <c r="B6" s="11" t="s">
        <v>2412</v>
      </c>
      <c r="C6" s="11" t="s">
        <v>2413</v>
      </c>
      <c r="D6" s="12">
        <v>68054</v>
      </c>
      <c r="E6" s="12">
        <v>46735</v>
      </c>
      <c r="F6" s="13">
        <v>0.68673406412554738</v>
      </c>
      <c r="G6" s="12">
        <v>32489</v>
      </c>
      <c r="H6" s="12">
        <v>18906</v>
      </c>
      <c r="I6" s="12">
        <v>17858</v>
      </c>
      <c r="J6" s="12">
        <v>26127</v>
      </c>
      <c r="K6" s="12">
        <v>12702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17909</v>
      </c>
      <c r="U6" s="12">
        <v>19386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30740</v>
      </c>
      <c r="AQ6" s="12">
        <v>0</v>
      </c>
      <c r="AR6" s="12">
        <v>0</v>
      </c>
      <c r="AS6" s="12">
        <v>0</v>
      </c>
    </row>
    <row r="7" spans="1:45">
      <c r="A7" s="11" t="s">
        <v>2414</v>
      </c>
      <c r="B7" s="11" t="s">
        <v>2415</v>
      </c>
      <c r="C7" s="11" t="s">
        <v>2416</v>
      </c>
      <c r="D7" s="12">
        <v>35452</v>
      </c>
      <c r="E7" s="12">
        <v>25104</v>
      </c>
      <c r="F7" s="13">
        <v>0.70811237729888299</v>
      </c>
      <c r="G7" s="12">
        <v>16949</v>
      </c>
      <c r="H7" s="12">
        <v>8578</v>
      </c>
      <c r="I7" s="12">
        <v>9584</v>
      </c>
      <c r="J7" s="12">
        <v>12327</v>
      </c>
      <c r="K7" s="12">
        <v>6863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7654</v>
      </c>
      <c r="Y7" s="12">
        <v>8740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15135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</row>
    <row r="8" spans="1:45">
      <c r="A8" s="11" t="s">
        <v>2417</v>
      </c>
      <c r="B8" s="11" t="s">
        <v>2418</v>
      </c>
      <c r="C8" s="11" t="s">
        <v>2419</v>
      </c>
      <c r="D8" s="12">
        <v>60624</v>
      </c>
      <c r="E8" s="12">
        <v>41797</v>
      </c>
      <c r="F8" s="13">
        <v>0.68944642385853783</v>
      </c>
      <c r="G8" s="12">
        <v>28773</v>
      </c>
      <c r="H8" s="12">
        <v>16493</v>
      </c>
      <c r="I8" s="12">
        <v>16435</v>
      </c>
      <c r="J8" s="12">
        <v>18525</v>
      </c>
      <c r="K8" s="12">
        <v>15670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16218</v>
      </c>
      <c r="AH8" s="12">
        <v>17149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</row>
    <row r="9" spans="1:45">
      <c r="A9" s="11" t="s">
        <v>2420</v>
      </c>
      <c r="B9" s="11" t="s">
        <v>2421</v>
      </c>
      <c r="C9" s="11" t="s">
        <v>2422</v>
      </c>
      <c r="D9" s="12">
        <v>45418</v>
      </c>
      <c r="E9" s="12">
        <v>30042</v>
      </c>
      <c r="F9" s="13">
        <v>0.66145581047161917</v>
      </c>
      <c r="G9" s="12">
        <v>16220</v>
      </c>
      <c r="H9" s="12">
        <v>8333</v>
      </c>
      <c r="I9" s="12">
        <v>10048</v>
      </c>
      <c r="J9" s="12">
        <v>9108</v>
      </c>
      <c r="K9" s="12">
        <v>10478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8805</v>
      </c>
      <c r="W9" s="12">
        <v>9042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</row>
    <row r="10" spans="1:45">
      <c r="A10" s="11" t="s">
        <v>2423</v>
      </c>
      <c r="B10" s="11" t="s">
        <v>2424</v>
      </c>
      <c r="C10" s="11" t="s">
        <v>2425</v>
      </c>
      <c r="D10" s="12">
        <v>31666</v>
      </c>
      <c r="E10" s="12">
        <v>24019</v>
      </c>
      <c r="F10" s="13">
        <v>0.75851070548853661</v>
      </c>
      <c r="G10" s="12">
        <v>17354</v>
      </c>
      <c r="H10" s="12">
        <v>10333</v>
      </c>
      <c r="I10" s="12">
        <v>8455</v>
      </c>
      <c r="J10" s="12">
        <v>14584</v>
      </c>
      <c r="K10" s="12">
        <v>5301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5767</v>
      </c>
      <c r="U10" s="12">
        <v>12444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16435</v>
      </c>
      <c r="AQ10" s="12">
        <v>0</v>
      </c>
      <c r="AR10" s="12">
        <v>0</v>
      </c>
      <c r="AS10" s="12">
        <v>0</v>
      </c>
    </row>
    <row r="11" spans="1:45">
      <c r="A11" s="11" t="s">
        <v>2426</v>
      </c>
      <c r="B11" s="11" t="s">
        <v>2427</v>
      </c>
      <c r="C11" s="11" t="s">
        <v>2428</v>
      </c>
      <c r="D11" s="12">
        <v>46971</v>
      </c>
      <c r="E11" s="12">
        <v>31848</v>
      </c>
      <c r="F11" s="13">
        <v>0.67803538353452131</v>
      </c>
      <c r="G11" s="12">
        <v>21181</v>
      </c>
      <c r="H11" s="12">
        <v>10609</v>
      </c>
      <c r="I11" s="12">
        <v>13112</v>
      </c>
      <c r="J11" s="12">
        <v>13830</v>
      </c>
      <c r="K11" s="12">
        <v>11018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19969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</row>
    <row r="12" spans="1:45">
      <c r="A12" s="11" t="s">
        <v>2429</v>
      </c>
      <c r="B12" s="11" t="s">
        <v>2430</v>
      </c>
      <c r="C12" s="11" t="s">
        <v>2431</v>
      </c>
      <c r="D12" s="12">
        <v>28405</v>
      </c>
      <c r="E12" s="12">
        <v>19889</v>
      </c>
      <c r="F12" s="13">
        <v>0.70019362788241502</v>
      </c>
      <c r="G12" s="12">
        <v>14122</v>
      </c>
      <c r="H12" s="12">
        <v>9487</v>
      </c>
      <c r="I12" s="12">
        <v>6569</v>
      </c>
      <c r="J12" s="12">
        <v>12804</v>
      </c>
      <c r="K12" s="12">
        <v>4322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13819</v>
      </c>
      <c r="AJ12" s="12">
        <v>0</v>
      </c>
      <c r="AK12" s="12">
        <v>0</v>
      </c>
      <c r="AL12" s="12">
        <v>0</v>
      </c>
      <c r="AM12" s="12">
        <v>0</v>
      </c>
      <c r="AN12" s="12">
        <v>13927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</row>
    <row r="13" spans="1:45">
      <c r="A13" s="11" t="s">
        <v>2432</v>
      </c>
      <c r="B13" s="11" t="s">
        <v>2433</v>
      </c>
      <c r="C13" s="11" t="s">
        <v>2434</v>
      </c>
      <c r="D13" s="12">
        <v>247972</v>
      </c>
      <c r="E13" s="12">
        <v>176301</v>
      </c>
      <c r="F13" s="13">
        <v>0.71097139999677383</v>
      </c>
      <c r="G13" s="12">
        <v>109283</v>
      </c>
      <c r="H13" s="12">
        <v>70664</v>
      </c>
      <c r="I13" s="12">
        <v>52111</v>
      </c>
      <c r="J13" s="12">
        <v>93006</v>
      </c>
      <c r="K13" s="12">
        <v>44216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109192</v>
      </c>
      <c r="AJ13" s="12">
        <v>0</v>
      </c>
      <c r="AK13" s="12">
        <v>0</v>
      </c>
      <c r="AL13" s="12">
        <v>0</v>
      </c>
      <c r="AM13" s="12">
        <v>0</v>
      </c>
      <c r="AN13" s="12">
        <v>106096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</row>
    <row r="14" spans="1:45">
      <c r="A14" s="11" t="s">
        <v>2435</v>
      </c>
      <c r="B14" s="11" t="s">
        <v>2436</v>
      </c>
      <c r="C14" s="11" t="s">
        <v>2437</v>
      </c>
      <c r="D14" s="12">
        <v>18002</v>
      </c>
      <c r="E14" s="12">
        <v>13368</v>
      </c>
      <c r="F14" s="13">
        <v>0.74258415731585381</v>
      </c>
      <c r="G14" s="12">
        <v>9150</v>
      </c>
      <c r="H14" s="12">
        <v>5054</v>
      </c>
      <c r="I14" s="12">
        <v>5278</v>
      </c>
      <c r="J14" s="12">
        <v>6652</v>
      </c>
      <c r="K14" s="12">
        <v>4041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8460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</row>
    <row r="15" spans="1:45">
      <c r="A15" s="11" t="s">
        <v>2438</v>
      </c>
      <c r="B15" s="11" t="s">
        <v>2439</v>
      </c>
      <c r="C15" s="11" t="s">
        <v>2440</v>
      </c>
      <c r="D15" s="12">
        <v>25696</v>
      </c>
      <c r="E15" s="12">
        <v>18548</v>
      </c>
      <c r="F15" s="13">
        <v>0.72182440846824414</v>
      </c>
      <c r="G15" s="12">
        <v>11962</v>
      </c>
      <c r="H15" s="12">
        <v>7044</v>
      </c>
      <c r="I15" s="12">
        <v>6472</v>
      </c>
      <c r="J15" s="12">
        <v>9921</v>
      </c>
      <c r="K15" s="12">
        <v>4864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10929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10539</v>
      </c>
      <c r="AK15" s="12">
        <v>0</v>
      </c>
      <c r="AL15" s="12">
        <v>0</v>
      </c>
      <c r="AM15" s="12">
        <v>0</v>
      </c>
      <c r="AN15" s="12">
        <v>0</v>
      </c>
      <c r="AO15" s="12">
        <v>10326</v>
      </c>
      <c r="AP15" s="12">
        <v>0</v>
      </c>
      <c r="AQ15" s="12">
        <v>0</v>
      </c>
      <c r="AR15" s="12">
        <v>0</v>
      </c>
      <c r="AS15" s="12">
        <v>0</v>
      </c>
    </row>
    <row r="16" spans="1:45">
      <c r="A16" s="11" t="s">
        <v>2441</v>
      </c>
      <c r="B16" s="11" t="s">
        <v>2442</v>
      </c>
      <c r="C16" s="11" t="s">
        <v>2443</v>
      </c>
      <c r="D16" s="12">
        <v>89006</v>
      </c>
      <c r="E16" s="12">
        <v>62756</v>
      </c>
      <c r="F16" s="13">
        <v>0.70507606228793562</v>
      </c>
      <c r="G16" s="12">
        <v>42207</v>
      </c>
      <c r="H16" s="12">
        <v>24124</v>
      </c>
      <c r="I16" s="12">
        <v>24379</v>
      </c>
      <c r="J16" s="12">
        <v>30823</v>
      </c>
      <c r="K16" s="12">
        <v>20870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37562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35252</v>
      </c>
      <c r="AK16" s="12">
        <v>0</v>
      </c>
      <c r="AL16" s="12">
        <v>0</v>
      </c>
      <c r="AM16" s="12">
        <v>0</v>
      </c>
      <c r="AN16" s="12">
        <v>0</v>
      </c>
      <c r="AO16" s="12">
        <v>34636</v>
      </c>
      <c r="AP16" s="12">
        <v>0</v>
      </c>
      <c r="AQ16" s="12">
        <v>0</v>
      </c>
      <c r="AR16" s="12">
        <v>0</v>
      </c>
      <c r="AS16" s="12">
        <v>0</v>
      </c>
    </row>
    <row r="17" spans="1:45">
      <c r="A17" s="11" t="s">
        <v>2444</v>
      </c>
      <c r="B17" s="11" t="s">
        <v>2445</v>
      </c>
      <c r="C17" s="11" t="s">
        <v>2446</v>
      </c>
      <c r="D17" s="12">
        <v>136454</v>
      </c>
      <c r="E17" s="12">
        <v>100859</v>
      </c>
      <c r="F17" s="13">
        <v>0.73914286133055829</v>
      </c>
      <c r="G17" s="12">
        <v>67901</v>
      </c>
      <c r="H17" s="12">
        <v>45725</v>
      </c>
      <c r="I17" s="12">
        <v>31055</v>
      </c>
      <c r="J17" s="12">
        <v>58541</v>
      </c>
      <c r="K17" s="12">
        <v>24104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63412</v>
      </c>
      <c r="AJ17" s="12">
        <v>0</v>
      </c>
      <c r="AK17" s="12">
        <v>0</v>
      </c>
      <c r="AL17" s="12">
        <v>0</v>
      </c>
      <c r="AM17" s="12">
        <v>0</v>
      </c>
      <c r="AN17" s="12">
        <v>63672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</row>
    <row r="18" spans="1:45">
      <c r="A18" s="11" t="s">
        <v>2447</v>
      </c>
      <c r="B18" s="11" t="s">
        <v>2448</v>
      </c>
      <c r="C18" s="11" t="s">
        <v>2449</v>
      </c>
      <c r="D18" s="12">
        <v>26351</v>
      </c>
      <c r="E18" s="12">
        <v>18966</v>
      </c>
      <c r="F18" s="13">
        <v>0.71974498121513419</v>
      </c>
      <c r="G18" s="12">
        <v>12880</v>
      </c>
      <c r="H18" s="12">
        <v>8320</v>
      </c>
      <c r="I18" s="12">
        <v>6293</v>
      </c>
      <c r="J18" s="12">
        <v>11243</v>
      </c>
      <c r="K18" s="12">
        <v>4539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12182</v>
      </c>
      <c r="AJ18" s="12">
        <v>0</v>
      </c>
      <c r="AK18" s="12">
        <v>0</v>
      </c>
      <c r="AL18" s="12">
        <v>0</v>
      </c>
      <c r="AM18" s="12">
        <v>0</v>
      </c>
      <c r="AN18" s="12">
        <v>12500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</row>
    <row r="19" spans="1:45">
      <c r="A19" s="11" t="s">
        <v>2450</v>
      </c>
      <c r="B19" s="11" t="s">
        <v>2451</v>
      </c>
      <c r="C19" s="11" t="s">
        <v>2452</v>
      </c>
      <c r="D19" s="12">
        <v>65637</v>
      </c>
      <c r="E19" s="12">
        <v>47025</v>
      </c>
      <c r="F19" s="13">
        <v>0.71644042232277527</v>
      </c>
      <c r="G19" s="12">
        <v>32238</v>
      </c>
      <c r="H19" s="12">
        <v>16504</v>
      </c>
      <c r="I19" s="12">
        <v>19124</v>
      </c>
      <c r="J19" s="12">
        <v>20049</v>
      </c>
      <c r="K19" s="12">
        <v>17938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30270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</row>
    <row r="20" spans="1:45">
      <c r="A20" s="11" t="s">
        <v>2453</v>
      </c>
      <c r="B20" s="11" t="s">
        <v>2454</v>
      </c>
      <c r="C20" s="11" t="s">
        <v>2455</v>
      </c>
      <c r="D20" s="12">
        <v>22905</v>
      </c>
      <c r="E20" s="12">
        <v>15865</v>
      </c>
      <c r="F20" s="13">
        <v>0.69264352761405812</v>
      </c>
      <c r="G20" s="12">
        <v>10153</v>
      </c>
      <c r="H20" s="12">
        <v>7336</v>
      </c>
      <c r="I20" s="12">
        <v>4653</v>
      </c>
      <c r="J20" s="12">
        <v>7766</v>
      </c>
      <c r="K20" s="12">
        <v>4685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4227</v>
      </c>
      <c r="Y20" s="12">
        <v>7267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9432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</row>
    <row r="21" spans="1:45">
      <c r="A21" s="11" t="s">
        <v>2456</v>
      </c>
      <c r="B21" s="11" t="s">
        <v>2457</v>
      </c>
      <c r="C21" s="11" t="s">
        <v>2458</v>
      </c>
      <c r="D21" s="12">
        <v>28096</v>
      </c>
      <c r="E21" s="12">
        <v>19534</v>
      </c>
      <c r="F21" s="13">
        <v>0.69525911161731202</v>
      </c>
      <c r="G21" s="12">
        <v>13507</v>
      </c>
      <c r="H21" s="12">
        <v>8495</v>
      </c>
      <c r="I21" s="12">
        <v>6537</v>
      </c>
      <c r="J21" s="12">
        <v>10515</v>
      </c>
      <c r="K21" s="12">
        <v>5079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4924</v>
      </c>
      <c r="U21" s="12">
        <v>8711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12348</v>
      </c>
      <c r="AQ21" s="12">
        <v>0</v>
      </c>
      <c r="AR21" s="12">
        <v>0</v>
      </c>
      <c r="AS21" s="12">
        <v>0</v>
      </c>
    </row>
    <row r="22" spans="1:45">
      <c r="A22" s="11" t="s">
        <v>2459</v>
      </c>
      <c r="B22" s="11" t="s">
        <v>2460</v>
      </c>
      <c r="C22" s="11" t="s">
        <v>2461</v>
      </c>
      <c r="D22" s="12">
        <v>890626</v>
      </c>
      <c r="E22" s="12">
        <v>617350</v>
      </c>
      <c r="F22" s="13">
        <v>0.69316413399114785</v>
      </c>
      <c r="G22" s="12">
        <v>337653</v>
      </c>
      <c r="H22" s="12">
        <v>179019</v>
      </c>
      <c r="I22" s="12">
        <v>236183</v>
      </c>
      <c r="J22" s="12">
        <v>172444</v>
      </c>
      <c r="K22" s="12">
        <v>254369</v>
      </c>
      <c r="L22" s="12">
        <v>308527</v>
      </c>
      <c r="M22" s="12">
        <v>0</v>
      </c>
      <c r="N22" s="12">
        <v>292020</v>
      </c>
      <c r="O22" s="12">
        <v>0</v>
      </c>
      <c r="P22" s="12">
        <v>279359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295916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</row>
    <row r="23" spans="1:45">
      <c r="A23" s="11" t="s">
        <v>2462</v>
      </c>
      <c r="B23" s="11" t="s">
        <v>2463</v>
      </c>
      <c r="C23" s="11" t="s">
        <v>2464</v>
      </c>
      <c r="D23" s="12">
        <v>34063</v>
      </c>
      <c r="E23" s="12">
        <v>25821</v>
      </c>
      <c r="F23" s="13">
        <v>0.75803657927957024</v>
      </c>
      <c r="G23" s="12">
        <v>17387</v>
      </c>
      <c r="H23" s="12">
        <v>10362</v>
      </c>
      <c r="I23" s="12">
        <v>8452</v>
      </c>
      <c r="J23" s="12">
        <v>14596</v>
      </c>
      <c r="K23" s="12">
        <v>5783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16185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15788</v>
      </c>
      <c r="AK23" s="12">
        <v>0</v>
      </c>
      <c r="AL23" s="12">
        <v>0</v>
      </c>
      <c r="AM23" s="12">
        <v>0</v>
      </c>
      <c r="AN23" s="12">
        <v>0</v>
      </c>
      <c r="AO23" s="12">
        <v>15428</v>
      </c>
      <c r="AP23" s="12">
        <v>0</v>
      </c>
      <c r="AQ23" s="12">
        <v>0</v>
      </c>
      <c r="AR23" s="12">
        <v>0</v>
      </c>
      <c r="AS23" s="12">
        <v>0</v>
      </c>
    </row>
    <row r="24" spans="1:45">
      <c r="A24" s="11" t="s">
        <v>2465</v>
      </c>
      <c r="B24" s="11" t="s">
        <v>2466</v>
      </c>
      <c r="C24" s="11" t="s">
        <v>2467</v>
      </c>
      <c r="D24" s="12">
        <v>25629</v>
      </c>
      <c r="E24" s="12">
        <v>18603</v>
      </c>
      <c r="F24" s="13">
        <v>0.72585742713332557</v>
      </c>
      <c r="G24" s="12">
        <v>12608</v>
      </c>
      <c r="H24" s="12">
        <v>6277</v>
      </c>
      <c r="I24" s="12">
        <v>7271</v>
      </c>
      <c r="J24" s="12">
        <v>9039</v>
      </c>
      <c r="K24" s="12">
        <v>5298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4143</v>
      </c>
      <c r="U24" s="12">
        <v>8557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11239</v>
      </c>
      <c r="AQ24" s="12">
        <v>0</v>
      </c>
      <c r="AR24" s="12">
        <v>0</v>
      </c>
      <c r="AS24" s="12">
        <v>0</v>
      </c>
    </row>
    <row r="25" spans="1:45">
      <c r="A25" s="11" t="s">
        <v>2468</v>
      </c>
      <c r="B25" s="11" t="s">
        <v>2469</v>
      </c>
      <c r="C25" s="11" t="s">
        <v>2470</v>
      </c>
      <c r="D25" s="12">
        <v>133074</v>
      </c>
      <c r="E25" s="12">
        <v>106996</v>
      </c>
      <c r="F25" s="13">
        <v>0.80403384583013959</v>
      </c>
      <c r="G25" s="12">
        <v>70484</v>
      </c>
      <c r="H25" s="12">
        <v>44621</v>
      </c>
      <c r="I25" s="12">
        <v>29777</v>
      </c>
      <c r="J25" s="12">
        <v>52431</v>
      </c>
      <c r="K25" s="12">
        <v>28465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44983</v>
      </c>
      <c r="Y25" s="12">
        <v>25032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59046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</row>
    <row r="26" spans="1:45">
      <c r="A26" s="11" t="s">
        <v>2471</v>
      </c>
      <c r="B26" s="11" t="s">
        <v>2472</v>
      </c>
      <c r="C26" s="11" t="s">
        <v>2473</v>
      </c>
      <c r="D26" s="12">
        <v>53103</v>
      </c>
      <c r="E26" s="12">
        <v>38478</v>
      </c>
      <c r="F26" s="13">
        <v>0.72459183097000168</v>
      </c>
      <c r="G26" s="12">
        <v>23832</v>
      </c>
      <c r="H26" s="12">
        <v>12765</v>
      </c>
      <c r="I26" s="12">
        <v>15259</v>
      </c>
      <c r="J26" s="12">
        <v>15631</v>
      </c>
      <c r="K26" s="12">
        <v>14165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12246</v>
      </c>
      <c r="AA26" s="12">
        <v>15153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21248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</row>
    <row r="27" spans="1:45">
      <c r="A27" s="11" t="s">
        <v>2474</v>
      </c>
      <c r="B27" s="11" t="s">
        <v>2475</v>
      </c>
      <c r="C27" s="11" t="s">
        <v>2476</v>
      </c>
      <c r="D27" s="12">
        <v>100115</v>
      </c>
      <c r="E27" s="12">
        <v>74225</v>
      </c>
      <c r="F27" s="13">
        <v>0.74139739299805218</v>
      </c>
      <c r="G27" s="12">
        <v>47433</v>
      </c>
      <c r="H27" s="12">
        <v>31681</v>
      </c>
      <c r="I27" s="12">
        <v>22103</v>
      </c>
      <c r="J27" s="12">
        <v>36536</v>
      </c>
      <c r="K27" s="12">
        <v>21013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27206</v>
      </c>
      <c r="Y27" s="12">
        <v>21238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42103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</row>
    <row r="28" spans="1:45">
      <c r="A28" s="11" t="s">
        <v>2477</v>
      </c>
      <c r="B28" s="11" t="s">
        <v>2478</v>
      </c>
      <c r="C28" s="11" t="s">
        <v>2479</v>
      </c>
      <c r="D28" s="12">
        <v>16247</v>
      </c>
      <c r="E28" s="12">
        <v>11325</v>
      </c>
      <c r="F28" s="13">
        <v>0.69705176340247432</v>
      </c>
      <c r="G28" s="12">
        <v>7939</v>
      </c>
      <c r="H28" s="12">
        <v>5235</v>
      </c>
      <c r="I28" s="12">
        <v>3640</v>
      </c>
      <c r="J28" s="12">
        <v>6490</v>
      </c>
      <c r="K28" s="12">
        <v>2769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7039</v>
      </c>
      <c r="AJ28" s="12">
        <v>0</v>
      </c>
      <c r="AK28" s="12">
        <v>0</v>
      </c>
      <c r="AL28" s="12">
        <v>0</v>
      </c>
      <c r="AM28" s="12">
        <v>0</v>
      </c>
      <c r="AN28" s="12">
        <v>7176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</row>
    <row r="29" spans="1:45">
      <c r="A29" s="11" t="s">
        <v>2480</v>
      </c>
      <c r="B29" s="11" t="s">
        <v>2481</v>
      </c>
      <c r="C29" s="11" t="s">
        <v>2482</v>
      </c>
      <c r="D29" s="12">
        <v>843481</v>
      </c>
      <c r="E29" s="12">
        <v>593435</v>
      </c>
      <c r="F29" s="13">
        <v>0.70355467402348126</v>
      </c>
      <c r="G29" s="12">
        <v>360253</v>
      </c>
      <c r="H29" s="12">
        <v>206218</v>
      </c>
      <c r="I29" s="12">
        <v>219095</v>
      </c>
      <c r="J29" s="12">
        <v>209304</v>
      </c>
      <c r="K29" s="12">
        <v>239715</v>
      </c>
      <c r="L29" s="12">
        <v>0</v>
      </c>
      <c r="M29" s="12">
        <v>340698</v>
      </c>
      <c r="N29" s="12">
        <v>0</v>
      </c>
      <c r="O29" s="12">
        <v>327939</v>
      </c>
      <c r="P29" s="12">
        <v>0</v>
      </c>
      <c r="Q29" s="12">
        <v>300405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280597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</row>
    <row r="30" spans="1:45">
      <c r="A30" s="11" t="s">
        <v>2483</v>
      </c>
      <c r="B30" s="11" t="s">
        <v>2484</v>
      </c>
      <c r="C30" s="11" t="s">
        <v>2485</v>
      </c>
      <c r="D30" s="12">
        <v>29058</v>
      </c>
      <c r="E30" s="12">
        <v>21602</v>
      </c>
      <c r="F30" s="13">
        <v>0.74340973225961871</v>
      </c>
      <c r="G30" s="12">
        <v>14777</v>
      </c>
      <c r="H30" s="12">
        <v>7640</v>
      </c>
      <c r="I30" s="12">
        <v>8087</v>
      </c>
      <c r="J30" s="12">
        <v>11163</v>
      </c>
      <c r="K30" s="12">
        <v>5574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7095</v>
      </c>
      <c r="AA30" s="12">
        <v>8509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13548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</row>
    <row r="31" spans="1:45">
      <c r="A31" s="11" t="s">
        <v>2486</v>
      </c>
      <c r="B31" s="11" t="s">
        <v>2487</v>
      </c>
      <c r="C31" s="11" t="s">
        <v>2488</v>
      </c>
      <c r="D31" s="12">
        <v>18831</v>
      </c>
      <c r="E31" s="12">
        <v>13250</v>
      </c>
      <c r="F31" s="13">
        <v>0.70362699803515483</v>
      </c>
      <c r="G31" s="12">
        <v>9012</v>
      </c>
      <c r="H31" s="12">
        <v>4547</v>
      </c>
      <c r="I31" s="12">
        <v>4721</v>
      </c>
      <c r="J31" s="12">
        <v>6614</v>
      </c>
      <c r="K31" s="12">
        <v>3380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2642</v>
      </c>
      <c r="W31" s="12">
        <v>6715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</row>
    <row r="32" spans="1:45">
      <c r="A32" s="11" t="s">
        <v>2489</v>
      </c>
      <c r="B32" s="11" t="s">
        <v>2490</v>
      </c>
      <c r="C32" s="11" t="s">
        <v>2491</v>
      </c>
      <c r="D32" s="12">
        <v>64856</v>
      </c>
      <c r="E32" s="12">
        <v>51580</v>
      </c>
      <c r="F32" s="13">
        <v>0.79530035771555441</v>
      </c>
      <c r="G32" s="12">
        <v>33849</v>
      </c>
      <c r="H32" s="12">
        <v>19507</v>
      </c>
      <c r="I32" s="12">
        <v>18619</v>
      </c>
      <c r="J32" s="12">
        <v>24193</v>
      </c>
      <c r="K32" s="12">
        <v>15443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21369</v>
      </c>
      <c r="AH32" s="12">
        <v>16268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</row>
    <row r="33" spans="1:45">
      <c r="A33" s="11" t="s">
        <v>2492</v>
      </c>
      <c r="B33" s="11" t="s">
        <v>2493</v>
      </c>
      <c r="C33" s="11" t="s">
        <v>2494</v>
      </c>
      <c r="D33" s="12">
        <v>114521</v>
      </c>
      <c r="E33" s="12">
        <v>83701</v>
      </c>
      <c r="F33" s="13">
        <v>0.73087905275015064</v>
      </c>
      <c r="G33" s="12">
        <v>53349</v>
      </c>
      <c r="H33" s="12">
        <v>39490</v>
      </c>
      <c r="I33" s="12">
        <v>22549</v>
      </c>
      <c r="J33" s="12">
        <v>44363</v>
      </c>
      <c r="K33" s="12">
        <v>23538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50017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48015</v>
      </c>
      <c r="AK33" s="12">
        <v>0</v>
      </c>
      <c r="AL33" s="12">
        <v>0</v>
      </c>
      <c r="AM33" s="12">
        <v>0</v>
      </c>
      <c r="AN33" s="12">
        <v>0</v>
      </c>
      <c r="AO33" s="12">
        <v>48250</v>
      </c>
      <c r="AP33" s="12">
        <v>0</v>
      </c>
      <c r="AQ33" s="12">
        <v>0</v>
      </c>
      <c r="AR33" s="12">
        <v>0</v>
      </c>
      <c r="AS33" s="12">
        <v>0</v>
      </c>
    </row>
    <row r="34" spans="1:45">
      <c r="A34" s="11" t="s">
        <v>2495</v>
      </c>
      <c r="B34" s="11" t="s">
        <v>2496</v>
      </c>
      <c r="C34" s="11" t="s">
        <v>2497</v>
      </c>
      <c r="D34" s="12">
        <v>24186</v>
      </c>
      <c r="E34" s="12">
        <v>16852</v>
      </c>
      <c r="F34" s="13">
        <v>0.69676672455139332</v>
      </c>
      <c r="G34" s="12">
        <v>10419</v>
      </c>
      <c r="H34" s="12">
        <v>7129</v>
      </c>
      <c r="I34" s="12">
        <v>4958</v>
      </c>
      <c r="J34" s="12">
        <v>8520</v>
      </c>
      <c r="K34" s="12">
        <v>4506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5497</v>
      </c>
      <c r="Y34" s="12">
        <v>6207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9365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</row>
    <row r="35" spans="1:45">
      <c r="A35" s="11" t="s">
        <v>2498</v>
      </c>
      <c r="B35" s="11" t="s">
        <v>2499</v>
      </c>
      <c r="C35" s="11" t="s">
        <v>2500</v>
      </c>
      <c r="D35" s="12">
        <v>580341</v>
      </c>
      <c r="E35" s="12">
        <v>417456</v>
      </c>
      <c r="F35" s="13">
        <v>0.71932880840747082</v>
      </c>
      <c r="G35" s="12">
        <v>248699</v>
      </c>
      <c r="H35" s="12">
        <v>167985</v>
      </c>
      <c r="I35" s="12">
        <v>145664</v>
      </c>
      <c r="J35" s="12">
        <v>191230</v>
      </c>
      <c r="K35" s="12">
        <v>149441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224316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153119</v>
      </c>
      <c r="AS35" s="12">
        <v>156687</v>
      </c>
    </row>
    <row r="36" spans="1:45">
      <c r="A36" s="11" t="s">
        <v>2501</v>
      </c>
      <c r="B36" s="11" t="s">
        <v>2502</v>
      </c>
      <c r="C36" s="11" t="s">
        <v>2503</v>
      </c>
      <c r="D36" s="12">
        <v>50411</v>
      </c>
      <c r="E36" s="12">
        <v>36571</v>
      </c>
      <c r="F36" s="13">
        <v>0.72545674555156614</v>
      </c>
      <c r="G36" s="12">
        <v>25248</v>
      </c>
      <c r="H36" s="12">
        <v>13121</v>
      </c>
      <c r="I36" s="12">
        <v>13011</v>
      </c>
      <c r="J36" s="12">
        <v>19435</v>
      </c>
      <c r="K36" s="12">
        <v>9086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10786</v>
      </c>
      <c r="U36" s="12">
        <v>14457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22654</v>
      </c>
      <c r="AQ36" s="12">
        <v>0</v>
      </c>
      <c r="AR36" s="12">
        <v>0</v>
      </c>
      <c r="AS36" s="12">
        <v>0</v>
      </c>
    </row>
    <row r="37" spans="1:45">
      <c r="A37" s="11" t="s">
        <v>2504</v>
      </c>
      <c r="B37" s="11" t="s">
        <v>2505</v>
      </c>
      <c r="C37" s="11" t="s">
        <v>2506</v>
      </c>
      <c r="D37" s="12">
        <v>18035</v>
      </c>
      <c r="E37" s="12">
        <v>12516</v>
      </c>
      <c r="F37" s="13">
        <v>0.69398392015525368</v>
      </c>
      <c r="G37" s="12">
        <v>8810</v>
      </c>
      <c r="H37" s="12">
        <v>4992</v>
      </c>
      <c r="I37" s="12">
        <v>4454</v>
      </c>
      <c r="J37" s="12">
        <v>6647</v>
      </c>
      <c r="K37" s="12">
        <v>3332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3973</v>
      </c>
      <c r="U37" s="12">
        <v>4949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8108</v>
      </c>
      <c r="AQ37" s="12">
        <v>0</v>
      </c>
      <c r="AR37" s="12">
        <v>0</v>
      </c>
      <c r="AS37" s="12">
        <v>0</v>
      </c>
    </row>
    <row r="38" spans="1:45">
      <c r="A38" s="11" t="s">
        <v>2507</v>
      </c>
      <c r="B38" s="11" t="s">
        <v>2508</v>
      </c>
      <c r="C38" s="11" t="s">
        <v>2509</v>
      </c>
      <c r="D38" s="12">
        <v>10056</v>
      </c>
      <c r="E38" s="12">
        <v>7231</v>
      </c>
      <c r="F38" s="13">
        <v>0.71907319013524262</v>
      </c>
      <c r="G38" s="12">
        <v>4974</v>
      </c>
      <c r="H38" s="12">
        <v>2725</v>
      </c>
      <c r="I38" s="12">
        <v>2812</v>
      </c>
      <c r="J38" s="12">
        <v>3552</v>
      </c>
      <c r="K38" s="12">
        <v>2158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4391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</row>
    <row r="39" spans="1:45">
      <c r="A39" s="11" t="s">
        <v>2510</v>
      </c>
      <c r="B39" s="11" t="s">
        <v>2511</v>
      </c>
      <c r="C39" s="11" t="s">
        <v>2512</v>
      </c>
      <c r="D39" s="12">
        <v>19315</v>
      </c>
      <c r="E39" s="12">
        <v>14216</v>
      </c>
      <c r="F39" s="13">
        <v>0.73600828371731819</v>
      </c>
      <c r="G39" s="12">
        <v>10074</v>
      </c>
      <c r="H39" s="12">
        <v>5263</v>
      </c>
      <c r="I39" s="12">
        <v>4966</v>
      </c>
      <c r="J39" s="12">
        <v>7649</v>
      </c>
      <c r="K39" s="12">
        <v>3346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3208</v>
      </c>
      <c r="U39" s="12">
        <v>6379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8426</v>
      </c>
      <c r="AQ39" s="12">
        <v>0</v>
      </c>
      <c r="AR39" s="12">
        <v>0</v>
      </c>
      <c r="AS39" s="12">
        <v>0</v>
      </c>
    </row>
    <row r="40" spans="1:45">
      <c r="A40" s="11" t="s">
        <v>2513</v>
      </c>
      <c r="B40" s="11" t="s">
        <v>2514</v>
      </c>
      <c r="C40" s="11" t="s">
        <v>2515</v>
      </c>
      <c r="D40" s="12">
        <v>27621</v>
      </c>
      <c r="E40" s="12">
        <v>18769</v>
      </c>
      <c r="F40" s="13">
        <v>0.67951920640092678</v>
      </c>
      <c r="G40" s="12">
        <v>12473</v>
      </c>
      <c r="H40" s="12">
        <v>7401</v>
      </c>
      <c r="I40" s="12">
        <v>6379</v>
      </c>
      <c r="J40" s="12">
        <v>11241</v>
      </c>
      <c r="K40" s="12">
        <v>4138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3324</v>
      </c>
      <c r="W40" s="12">
        <v>10429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</row>
    <row r="41" spans="1:45">
      <c r="A41" s="11" t="s">
        <v>2516</v>
      </c>
      <c r="B41" s="11" t="s">
        <v>2517</v>
      </c>
      <c r="C41" s="11" t="s">
        <v>2518</v>
      </c>
      <c r="D41" s="12">
        <v>18444</v>
      </c>
      <c r="E41" s="12">
        <v>13103</v>
      </c>
      <c r="F41" s="13">
        <v>0.71042073302971154</v>
      </c>
      <c r="G41" s="12">
        <v>7963</v>
      </c>
      <c r="H41" s="12">
        <v>5150</v>
      </c>
      <c r="I41" s="12">
        <v>4286</v>
      </c>
      <c r="J41" s="12">
        <v>6389</v>
      </c>
      <c r="K41" s="12">
        <v>3731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3414</v>
      </c>
      <c r="W41" s="12">
        <v>5538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</row>
    <row r="42" spans="1:45">
      <c r="A42" s="11" t="s">
        <v>2519</v>
      </c>
      <c r="B42" s="11" t="s">
        <v>2520</v>
      </c>
      <c r="C42" s="11" t="s">
        <v>2521</v>
      </c>
      <c r="D42" s="12">
        <v>17938</v>
      </c>
      <c r="E42" s="12">
        <v>11654</v>
      </c>
      <c r="F42" s="13">
        <v>0.64968223882261122</v>
      </c>
      <c r="G42" s="12">
        <v>6664</v>
      </c>
      <c r="H42" s="12">
        <v>4145</v>
      </c>
      <c r="I42" s="12">
        <v>2884</v>
      </c>
      <c r="J42" s="12">
        <v>5668</v>
      </c>
      <c r="K42" s="12">
        <v>1964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2962</v>
      </c>
      <c r="Y42" s="12">
        <v>3544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5587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</row>
    <row r="43" spans="1:45">
      <c r="A43" s="11" t="s">
        <v>2522</v>
      </c>
      <c r="B43" s="11" t="s">
        <v>2523</v>
      </c>
      <c r="C43" s="11" t="s">
        <v>2524</v>
      </c>
      <c r="D43" s="12">
        <v>35732</v>
      </c>
      <c r="E43" s="12">
        <v>25343</v>
      </c>
      <c r="F43" s="13">
        <v>0.70925221090339197</v>
      </c>
      <c r="G43" s="12">
        <v>17563</v>
      </c>
      <c r="H43" s="12">
        <v>9548</v>
      </c>
      <c r="I43" s="12">
        <v>9615</v>
      </c>
      <c r="J43" s="12">
        <v>12019</v>
      </c>
      <c r="K43" s="12">
        <v>8140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7516</v>
      </c>
      <c r="AA43" s="12">
        <v>11203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15403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</row>
    <row r="44" spans="1:45">
      <c r="A44" s="11" t="s">
        <v>2525</v>
      </c>
      <c r="B44" s="11" t="s">
        <v>2526</v>
      </c>
      <c r="C44" s="11" t="s">
        <v>2527</v>
      </c>
      <c r="D44" s="12">
        <v>21235</v>
      </c>
      <c r="E44" s="12">
        <v>13951</v>
      </c>
      <c r="F44" s="13">
        <v>0.65698139863433014</v>
      </c>
      <c r="G44" s="12">
        <v>8856</v>
      </c>
      <c r="H44" s="12">
        <v>4396</v>
      </c>
      <c r="I44" s="12">
        <v>5218</v>
      </c>
      <c r="J44" s="12">
        <v>6864</v>
      </c>
      <c r="K44" s="12">
        <v>3740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2899</v>
      </c>
      <c r="W44" s="12">
        <v>6777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</row>
    <row r="45" spans="1:45">
      <c r="A45" s="11" t="s">
        <v>2528</v>
      </c>
      <c r="B45" s="11" t="s">
        <v>2529</v>
      </c>
      <c r="C45" s="11" t="s">
        <v>2530</v>
      </c>
      <c r="D45" s="12">
        <v>47714</v>
      </c>
      <c r="E45" s="12">
        <v>32904</v>
      </c>
      <c r="F45" s="13">
        <v>0.68960891981389105</v>
      </c>
      <c r="G45" s="12">
        <v>21004</v>
      </c>
      <c r="H45" s="12">
        <v>10783</v>
      </c>
      <c r="I45" s="12">
        <v>12524</v>
      </c>
      <c r="J45" s="12">
        <v>14325</v>
      </c>
      <c r="K45" s="12">
        <v>11137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19634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</row>
    <row r="46" spans="1:45">
      <c r="A46" s="11" t="s">
        <v>2531</v>
      </c>
      <c r="B46" s="11" t="s">
        <v>2532</v>
      </c>
      <c r="C46" s="11" t="s">
        <v>2533</v>
      </c>
      <c r="D46" s="12">
        <v>40590</v>
      </c>
      <c r="E46" s="12">
        <v>29278</v>
      </c>
      <c r="F46" s="13">
        <v>0.72131066765213103</v>
      </c>
      <c r="G46" s="12">
        <v>19713</v>
      </c>
      <c r="H46" s="12">
        <v>13029</v>
      </c>
      <c r="I46" s="12">
        <v>9112</v>
      </c>
      <c r="J46" s="12">
        <v>15092</v>
      </c>
      <c r="K46" s="12">
        <v>8188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10301</v>
      </c>
      <c r="Y46" s="12">
        <v>10345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17673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</row>
    <row r="47" spans="1:45">
      <c r="A47" s="11" t="s">
        <v>2534</v>
      </c>
      <c r="B47" s="11" t="s">
        <v>2535</v>
      </c>
      <c r="C47" s="11" t="s">
        <v>2536</v>
      </c>
      <c r="D47" s="12">
        <v>155424</v>
      </c>
      <c r="E47" s="12">
        <v>118729</v>
      </c>
      <c r="F47" s="13">
        <v>0.76390390158534072</v>
      </c>
      <c r="G47" s="12">
        <v>80722</v>
      </c>
      <c r="H47" s="12">
        <v>36274</v>
      </c>
      <c r="I47" s="12">
        <v>52178</v>
      </c>
      <c r="J47" s="12">
        <v>54171</v>
      </c>
      <c r="K47" s="12">
        <v>38460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46159</v>
      </c>
      <c r="AH47" s="12">
        <v>40881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</row>
    <row r="48" spans="1:45">
      <c r="A48" s="11" t="s">
        <v>2537</v>
      </c>
      <c r="B48" s="11" t="s">
        <v>2538</v>
      </c>
      <c r="C48" s="11" t="s">
        <v>2539</v>
      </c>
      <c r="D48" s="12">
        <v>44143</v>
      </c>
      <c r="E48" s="12">
        <v>27239</v>
      </c>
      <c r="F48" s="13">
        <v>0.61706272795233674</v>
      </c>
      <c r="G48" s="12">
        <v>17503</v>
      </c>
      <c r="H48" s="12">
        <v>10346</v>
      </c>
      <c r="I48" s="12">
        <v>9677</v>
      </c>
      <c r="J48" s="12">
        <v>13005</v>
      </c>
      <c r="K48" s="12">
        <v>8252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6407</v>
      </c>
      <c r="W48" s="12">
        <v>14098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</row>
    <row r="49" spans="1:45">
      <c r="A49" s="11" t="s">
        <v>2540</v>
      </c>
      <c r="B49" s="11" t="s">
        <v>2541</v>
      </c>
      <c r="C49" s="11" t="s">
        <v>2542</v>
      </c>
      <c r="D49" s="12">
        <v>117019</v>
      </c>
      <c r="E49" s="12">
        <v>84629</v>
      </c>
      <c r="F49" s="13">
        <v>0.72320734239738849</v>
      </c>
      <c r="G49" s="12">
        <v>56335</v>
      </c>
      <c r="H49" s="12">
        <v>39560</v>
      </c>
      <c r="I49" s="12">
        <v>23890</v>
      </c>
      <c r="J49" s="12">
        <v>44103</v>
      </c>
      <c r="K49" s="12">
        <v>23118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29536</v>
      </c>
      <c r="Y49" s="12">
        <v>28205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52935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</row>
    <row r="50" spans="1:45">
      <c r="A50" s="11" t="s">
        <v>2543</v>
      </c>
      <c r="B50" s="11" t="s">
        <v>2544</v>
      </c>
      <c r="C50" s="11" t="s">
        <v>2545</v>
      </c>
      <c r="D50" s="12">
        <v>30684</v>
      </c>
      <c r="E50" s="12">
        <v>22019</v>
      </c>
      <c r="F50" s="13">
        <v>0.71760526658845003</v>
      </c>
      <c r="G50" s="12">
        <v>15706</v>
      </c>
      <c r="H50" s="12">
        <v>9065</v>
      </c>
      <c r="I50" s="12">
        <v>8158</v>
      </c>
      <c r="J50" s="12">
        <v>12369</v>
      </c>
      <c r="K50" s="12">
        <v>5636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4399</v>
      </c>
      <c r="U50" s="12">
        <v>12163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14326</v>
      </c>
      <c r="AQ50" s="12">
        <v>0</v>
      </c>
      <c r="AR50" s="12">
        <v>0</v>
      </c>
      <c r="AS50" s="12">
        <v>0</v>
      </c>
    </row>
    <row r="51" spans="1:45">
      <c r="A51" s="11" t="s">
        <v>2546</v>
      </c>
      <c r="B51" s="11" t="s">
        <v>2547</v>
      </c>
      <c r="C51" s="11" t="s">
        <v>2548</v>
      </c>
      <c r="D51" s="12">
        <v>206401</v>
      </c>
      <c r="E51" s="12">
        <v>143296</v>
      </c>
      <c r="F51" s="13">
        <v>0.69426020222770235</v>
      </c>
      <c r="G51" s="12">
        <v>84343</v>
      </c>
      <c r="H51" s="12">
        <v>45757</v>
      </c>
      <c r="I51" s="12">
        <v>53839</v>
      </c>
      <c r="J51" s="12">
        <v>54379</v>
      </c>
      <c r="K51" s="12">
        <v>51380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48355</v>
      </c>
      <c r="AE51" s="12">
        <v>48819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77348</v>
      </c>
      <c r="AN51" s="12">
        <v>0</v>
      </c>
      <c r="AO51" s="12">
        <v>0</v>
      </c>
      <c r="AP51" s="12">
        <v>0</v>
      </c>
      <c r="AQ51" s="12">
        <v>72627</v>
      </c>
      <c r="AR51" s="12">
        <v>0</v>
      </c>
      <c r="AS51" s="12">
        <v>0</v>
      </c>
    </row>
    <row r="52" spans="1:45">
      <c r="A52" s="11" t="s">
        <v>2549</v>
      </c>
      <c r="B52" s="11" t="s">
        <v>2550</v>
      </c>
      <c r="C52" s="11" t="s">
        <v>2551</v>
      </c>
      <c r="D52" s="12">
        <v>300920</v>
      </c>
      <c r="E52" s="12">
        <v>200973</v>
      </c>
      <c r="F52" s="13">
        <v>0.66786189020337627</v>
      </c>
      <c r="G52" s="12">
        <v>123629</v>
      </c>
      <c r="H52" s="12">
        <v>58609</v>
      </c>
      <c r="I52" s="12">
        <v>81330</v>
      </c>
      <c r="J52" s="12">
        <v>78849</v>
      </c>
      <c r="K52" s="12">
        <v>71480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81092</v>
      </c>
      <c r="AA52" s="12">
        <v>66860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119606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</row>
    <row r="53" spans="1:45">
      <c r="A53" s="11" t="s">
        <v>2552</v>
      </c>
      <c r="B53" s="11" t="s">
        <v>2553</v>
      </c>
      <c r="C53" s="11" t="s">
        <v>2554</v>
      </c>
      <c r="D53" s="12">
        <v>24035</v>
      </c>
      <c r="E53" s="12">
        <v>17685</v>
      </c>
      <c r="F53" s="13">
        <v>0.73580195548158933</v>
      </c>
      <c r="G53" s="12">
        <v>11861</v>
      </c>
      <c r="H53" s="12">
        <v>8316</v>
      </c>
      <c r="I53" s="12">
        <v>5041</v>
      </c>
      <c r="J53" s="12">
        <v>9386</v>
      </c>
      <c r="K53" s="12">
        <v>4695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10442</v>
      </c>
      <c r="AJ53" s="12">
        <v>0</v>
      </c>
      <c r="AK53" s="12">
        <v>0</v>
      </c>
      <c r="AL53" s="12">
        <v>0</v>
      </c>
      <c r="AM53" s="12">
        <v>0</v>
      </c>
      <c r="AN53" s="12">
        <v>10587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</row>
    <row r="54" spans="1:45">
      <c r="A54" s="11" t="s">
        <v>2555</v>
      </c>
      <c r="B54" s="11" t="s">
        <v>2556</v>
      </c>
      <c r="C54" s="11" t="s">
        <v>2557</v>
      </c>
      <c r="D54" s="12">
        <v>166107</v>
      </c>
      <c r="E54" s="12">
        <v>117636</v>
      </c>
      <c r="F54" s="13">
        <v>0.70819411584099401</v>
      </c>
      <c r="G54" s="12">
        <v>79302</v>
      </c>
      <c r="H54" s="12">
        <v>36475</v>
      </c>
      <c r="I54" s="12">
        <v>50097</v>
      </c>
      <c r="J54" s="12">
        <v>39488</v>
      </c>
      <c r="K54" s="12">
        <v>54496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75144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</row>
    <row r="55" spans="1:45">
      <c r="A55" s="11" t="s">
        <v>2558</v>
      </c>
      <c r="B55" s="11" t="s">
        <v>2559</v>
      </c>
      <c r="C55" s="11" t="s">
        <v>2560</v>
      </c>
      <c r="D55" s="12">
        <v>39530</v>
      </c>
      <c r="E55" s="12">
        <v>26885</v>
      </c>
      <c r="F55" s="13">
        <v>0.68011636731596259</v>
      </c>
      <c r="G55" s="12">
        <v>18746</v>
      </c>
      <c r="H55" s="12">
        <v>12254</v>
      </c>
      <c r="I55" s="12">
        <v>8737</v>
      </c>
      <c r="J55" s="12">
        <v>14160</v>
      </c>
      <c r="K55" s="12">
        <v>7898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7441</v>
      </c>
      <c r="U55" s="12">
        <v>11793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16724</v>
      </c>
      <c r="AQ55" s="12">
        <v>0</v>
      </c>
      <c r="AR55" s="12">
        <v>0</v>
      </c>
      <c r="AS55" s="12">
        <v>0</v>
      </c>
    </row>
    <row r="56" spans="1:45">
      <c r="A56" s="11" t="s">
        <v>2561</v>
      </c>
      <c r="B56" s="11" t="s">
        <v>2562</v>
      </c>
      <c r="C56" s="11" t="s">
        <v>2563</v>
      </c>
      <c r="D56" s="12">
        <v>121238</v>
      </c>
      <c r="E56" s="12">
        <v>93198</v>
      </c>
      <c r="F56" s="13">
        <v>0.76871937841270888</v>
      </c>
      <c r="G56" s="12">
        <v>64534</v>
      </c>
      <c r="H56" s="12">
        <v>32165</v>
      </c>
      <c r="I56" s="12">
        <v>34355</v>
      </c>
      <c r="J56" s="12">
        <v>42466</v>
      </c>
      <c r="K56" s="12">
        <v>27324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31552</v>
      </c>
      <c r="AE56" s="12">
        <v>32848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57052</v>
      </c>
      <c r="AN56" s="12">
        <v>0</v>
      </c>
      <c r="AO56" s="12">
        <v>0</v>
      </c>
      <c r="AP56" s="12">
        <v>0</v>
      </c>
      <c r="AQ56" s="12">
        <v>56997</v>
      </c>
      <c r="AR56" s="12">
        <v>0</v>
      </c>
      <c r="AS56" s="12">
        <v>0</v>
      </c>
    </row>
    <row r="57" spans="1:45">
      <c r="A57" s="11" t="s">
        <v>2564</v>
      </c>
      <c r="B57" s="11" t="s">
        <v>2565</v>
      </c>
      <c r="C57" s="11" t="s">
        <v>2566</v>
      </c>
      <c r="D57" s="12">
        <v>15148</v>
      </c>
      <c r="E57" s="12">
        <v>10192</v>
      </c>
      <c r="F57" s="13">
        <v>0.67282809611829941</v>
      </c>
      <c r="G57" s="12">
        <v>6113</v>
      </c>
      <c r="H57" s="12">
        <v>3340</v>
      </c>
      <c r="I57" s="12">
        <v>3497</v>
      </c>
      <c r="J57" s="12">
        <v>4832</v>
      </c>
      <c r="K57" s="12">
        <v>2544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2687</v>
      </c>
      <c r="W57" s="12">
        <v>3751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</row>
    <row r="58" spans="1:45">
      <c r="A58" s="11" t="s">
        <v>2567</v>
      </c>
      <c r="B58" s="11" t="s">
        <v>2568</v>
      </c>
      <c r="C58" s="11" t="s">
        <v>2569</v>
      </c>
      <c r="D58" s="12">
        <v>28731</v>
      </c>
      <c r="E58" s="12">
        <v>22053</v>
      </c>
      <c r="F58" s="13">
        <v>0.76756813198287566</v>
      </c>
      <c r="G58" s="12">
        <v>15582</v>
      </c>
      <c r="H58" s="12">
        <v>9994</v>
      </c>
      <c r="I58" s="12">
        <v>6773</v>
      </c>
      <c r="J58" s="12">
        <v>13556</v>
      </c>
      <c r="K58" s="12">
        <v>4202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3508</v>
      </c>
      <c r="U58" s="12">
        <v>11922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14195</v>
      </c>
      <c r="AQ58" s="12">
        <v>0</v>
      </c>
      <c r="AR58" s="12">
        <v>0</v>
      </c>
      <c r="AS58" s="12">
        <v>0</v>
      </c>
    </row>
    <row r="59" spans="1:45">
      <c r="A59" s="11" t="s">
        <v>2570</v>
      </c>
      <c r="B59" s="11" t="s">
        <v>2571</v>
      </c>
      <c r="C59" s="11" t="s">
        <v>2572</v>
      </c>
      <c r="D59" s="12">
        <v>72257</v>
      </c>
      <c r="E59" s="12">
        <v>53567</v>
      </c>
      <c r="F59" s="13">
        <v>0.74133993938303555</v>
      </c>
      <c r="G59" s="12">
        <v>37732</v>
      </c>
      <c r="H59" s="12">
        <v>24863</v>
      </c>
      <c r="I59" s="12">
        <v>15989</v>
      </c>
      <c r="J59" s="12">
        <v>30446</v>
      </c>
      <c r="K59" s="12">
        <v>12846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35824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34786</v>
      </c>
      <c r="AK59" s="12">
        <v>0</v>
      </c>
      <c r="AL59" s="12">
        <v>0</v>
      </c>
      <c r="AM59" s="12">
        <v>0</v>
      </c>
      <c r="AN59" s="12">
        <v>0</v>
      </c>
      <c r="AO59" s="12">
        <v>34619</v>
      </c>
      <c r="AP59" s="12">
        <v>0</v>
      </c>
      <c r="AQ59" s="12">
        <v>0</v>
      </c>
      <c r="AR59" s="12">
        <v>0</v>
      </c>
      <c r="AS59" s="12">
        <v>0</v>
      </c>
    </row>
    <row r="60" spans="1:45">
      <c r="A60" s="11" t="s">
        <v>2573</v>
      </c>
      <c r="B60" s="11" t="s">
        <v>2574</v>
      </c>
      <c r="C60" s="11" t="s">
        <v>2575</v>
      </c>
      <c r="D60" s="12">
        <v>9641</v>
      </c>
      <c r="E60" s="12">
        <v>7040</v>
      </c>
      <c r="F60" s="13">
        <v>0.7302147080178405</v>
      </c>
      <c r="G60" s="12">
        <v>4259</v>
      </c>
      <c r="H60" s="12">
        <v>2142</v>
      </c>
      <c r="I60" s="12">
        <v>2696</v>
      </c>
      <c r="J60" s="12">
        <v>2821</v>
      </c>
      <c r="K60" s="12">
        <v>2276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3993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</row>
    <row r="61" spans="1:45">
      <c r="A61" s="11" t="s">
        <v>2576</v>
      </c>
      <c r="B61" s="11" t="s">
        <v>2577</v>
      </c>
      <c r="C61" s="11" t="s">
        <v>2578</v>
      </c>
      <c r="D61" s="12">
        <v>372674</v>
      </c>
      <c r="E61" s="12">
        <v>261989</v>
      </c>
      <c r="F61" s="13">
        <v>0.70299779431889531</v>
      </c>
      <c r="G61" s="12">
        <v>160686</v>
      </c>
      <c r="H61" s="12">
        <v>98086</v>
      </c>
      <c r="I61" s="12">
        <v>91596</v>
      </c>
      <c r="J61" s="12">
        <v>109159</v>
      </c>
      <c r="K61" s="12">
        <v>98091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150949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145388</v>
      </c>
      <c r="AK61" s="12">
        <v>0</v>
      </c>
      <c r="AL61" s="12">
        <v>0</v>
      </c>
      <c r="AM61" s="12">
        <v>0</v>
      </c>
      <c r="AN61" s="12">
        <v>0</v>
      </c>
      <c r="AO61" s="12">
        <v>145541</v>
      </c>
      <c r="AP61" s="12">
        <v>0</v>
      </c>
      <c r="AQ61" s="12">
        <v>0</v>
      </c>
      <c r="AR61" s="12">
        <v>0</v>
      </c>
      <c r="AS61" s="12">
        <v>0</v>
      </c>
    </row>
    <row r="62" spans="1:45">
      <c r="A62" s="11" t="s">
        <v>2579</v>
      </c>
      <c r="B62" s="11" t="s">
        <v>2580</v>
      </c>
      <c r="C62" s="11" t="s">
        <v>2581</v>
      </c>
      <c r="D62" s="12">
        <v>9005</v>
      </c>
      <c r="E62" s="12">
        <v>6607</v>
      </c>
      <c r="F62" s="13">
        <v>0.73370349805663515</v>
      </c>
      <c r="G62" s="12">
        <v>4035</v>
      </c>
      <c r="H62" s="12">
        <v>2859</v>
      </c>
      <c r="I62" s="12">
        <v>1968</v>
      </c>
      <c r="J62" s="12">
        <v>3390</v>
      </c>
      <c r="K62" s="12">
        <v>1686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2213</v>
      </c>
      <c r="Y62" s="12">
        <v>2540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3621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</row>
    <row r="63" spans="1:45">
      <c r="A63" s="11" t="s">
        <v>2582</v>
      </c>
      <c r="B63" s="11" t="s">
        <v>2583</v>
      </c>
      <c r="C63" s="11" t="s">
        <v>2584</v>
      </c>
      <c r="D63" s="12">
        <v>24860</v>
      </c>
      <c r="E63" s="12">
        <v>16820</v>
      </c>
      <c r="F63" s="13">
        <v>0.67658889782783593</v>
      </c>
      <c r="G63" s="12">
        <v>10197</v>
      </c>
      <c r="H63" s="12">
        <v>7562</v>
      </c>
      <c r="I63" s="12">
        <v>4693</v>
      </c>
      <c r="J63" s="12">
        <v>9407</v>
      </c>
      <c r="K63" s="12">
        <v>3939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5715</v>
      </c>
      <c r="Y63" s="12">
        <v>6026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9937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</row>
    <row r="64" spans="1:45">
      <c r="A64" s="11" t="s">
        <v>2585</v>
      </c>
      <c r="B64" s="11" t="s">
        <v>2586</v>
      </c>
      <c r="C64" s="11" t="s">
        <v>2587</v>
      </c>
      <c r="D64" s="12">
        <v>53925</v>
      </c>
      <c r="E64" s="12">
        <v>37708</v>
      </c>
      <c r="F64" s="13">
        <v>0.69926750115901715</v>
      </c>
      <c r="G64" s="12">
        <v>25334</v>
      </c>
      <c r="H64" s="12">
        <v>17300</v>
      </c>
      <c r="I64" s="12">
        <v>10487</v>
      </c>
      <c r="J64" s="12">
        <v>19364</v>
      </c>
      <c r="K64" s="12">
        <v>10585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19260</v>
      </c>
      <c r="Y64" s="12">
        <v>8503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24985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</row>
    <row r="65" spans="1:45">
      <c r="A65" s="11" t="s">
        <v>2588</v>
      </c>
      <c r="B65" s="11" t="s">
        <v>2589</v>
      </c>
      <c r="C65" s="11" t="s">
        <v>2590</v>
      </c>
      <c r="D65" s="12">
        <v>8117</v>
      </c>
      <c r="E65" s="12">
        <v>6165</v>
      </c>
      <c r="F65" s="13">
        <v>0.75951706295429344</v>
      </c>
      <c r="G65" s="12">
        <v>3554</v>
      </c>
      <c r="H65" s="12">
        <v>2250</v>
      </c>
      <c r="I65" s="12">
        <v>1999</v>
      </c>
      <c r="J65" s="12">
        <v>2848</v>
      </c>
      <c r="K65" s="12">
        <v>1646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3270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</row>
    <row r="66" spans="1:45">
      <c r="A66" s="11" t="s">
        <v>2591</v>
      </c>
      <c r="B66" s="11" t="s">
        <v>2592</v>
      </c>
      <c r="C66" s="11" t="s">
        <v>2593</v>
      </c>
      <c r="D66" s="12">
        <v>29606</v>
      </c>
      <c r="E66" s="12">
        <v>22678</v>
      </c>
      <c r="F66" s="13">
        <v>0.76599337972032699</v>
      </c>
      <c r="G66" s="12">
        <v>15939</v>
      </c>
      <c r="H66" s="12">
        <v>8192</v>
      </c>
      <c r="I66" s="12">
        <v>9641</v>
      </c>
      <c r="J66" s="12">
        <v>10830</v>
      </c>
      <c r="K66" s="12">
        <v>7811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7025</v>
      </c>
      <c r="AA66" s="12">
        <v>11125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14653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</row>
    <row r="67" spans="1:45">
      <c r="A67" s="11" t="s">
        <v>2594</v>
      </c>
      <c r="B67" s="11" t="s">
        <v>2595</v>
      </c>
      <c r="C67" s="11" t="s">
        <v>2596</v>
      </c>
      <c r="D67" s="12">
        <v>12699</v>
      </c>
      <c r="E67" s="12">
        <v>9220</v>
      </c>
      <c r="F67" s="13">
        <v>0.72604142058429799</v>
      </c>
      <c r="G67" s="12">
        <v>6377</v>
      </c>
      <c r="H67" s="12">
        <v>3025</v>
      </c>
      <c r="I67" s="12">
        <v>3618</v>
      </c>
      <c r="J67" s="12">
        <v>4525</v>
      </c>
      <c r="K67" s="12">
        <v>2552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2389</v>
      </c>
      <c r="U67" s="12">
        <v>4078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5591</v>
      </c>
      <c r="AQ67" s="12">
        <v>0</v>
      </c>
      <c r="AR67" s="12">
        <v>0</v>
      </c>
      <c r="AS67" s="12">
        <v>0</v>
      </c>
    </row>
    <row r="68" spans="1:45">
      <c r="A68" s="11" t="s">
        <v>2597</v>
      </c>
      <c r="B68" s="11" t="s">
        <v>2598</v>
      </c>
      <c r="C68" s="11" t="s">
        <v>2599</v>
      </c>
      <c r="D68" s="12">
        <v>22087</v>
      </c>
      <c r="E68" s="12">
        <v>15337</v>
      </c>
      <c r="F68" s="13">
        <v>0.69439036537329646</v>
      </c>
      <c r="G68" s="12">
        <v>9897</v>
      </c>
      <c r="H68" s="12">
        <v>6680</v>
      </c>
      <c r="I68" s="12">
        <v>4952</v>
      </c>
      <c r="J68" s="12">
        <v>8003</v>
      </c>
      <c r="K68" s="12">
        <v>4356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4838</v>
      </c>
      <c r="Y68" s="12">
        <v>5971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9647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</row>
    <row r="69" spans="1:45">
      <c r="A69" s="11" t="s">
        <v>2600</v>
      </c>
      <c r="B69" s="11" t="s">
        <v>2601</v>
      </c>
      <c r="C69" s="11" t="s">
        <v>2602</v>
      </c>
      <c r="D69" s="12">
        <v>34056</v>
      </c>
      <c r="E69" s="12">
        <v>25257</v>
      </c>
      <c r="F69" s="13">
        <v>0.74163143058491898</v>
      </c>
      <c r="G69" s="12">
        <v>16532</v>
      </c>
      <c r="H69" s="12">
        <v>10809</v>
      </c>
      <c r="I69" s="12">
        <v>8082</v>
      </c>
      <c r="J69" s="12">
        <v>13779</v>
      </c>
      <c r="K69" s="12">
        <v>6456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6157</v>
      </c>
      <c r="W69" s="12">
        <v>11825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</row>
    <row r="70" spans="1:45">
      <c r="A70" s="11" t="s">
        <v>2603</v>
      </c>
      <c r="B70" s="11" t="s">
        <v>2604</v>
      </c>
      <c r="C70" s="11" t="s">
        <v>2605</v>
      </c>
      <c r="D70" s="12">
        <v>18243</v>
      </c>
      <c r="E70" s="12">
        <v>12218</v>
      </c>
      <c r="F70" s="13">
        <v>0.66973633722523707</v>
      </c>
      <c r="G70" s="12">
        <v>6907</v>
      </c>
      <c r="H70" s="12">
        <v>4392</v>
      </c>
      <c r="I70" s="12">
        <v>4249</v>
      </c>
      <c r="J70" s="12">
        <v>5838</v>
      </c>
      <c r="K70" s="12">
        <v>3481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3095</v>
      </c>
      <c r="W70" s="12">
        <v>5451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</row>
    <row r="71" spans="1:45">
      <c r="A71" s="11" t="s">
        <v>2606</v>
      </c>
      <c r="B71" s="11" t="s">
        <v>2607</v>
      </c>
      <c r="C71" s="11" t="s">
        <v>2608</v>
      </c>
      <c r="D71" s="12">
        <v>107183</v>
      </c>
      <c r="E71" s="12">
        <v>77602</v>
      </c>
      <c r="F71" s="13">
        <v>0.72401406939533319</v>
      </c>
      <c r="G71" s="12">
        <v>52529</v>
      </c>
      <c r="H71" s="12">
        <v>26951</v>
      </c>
      <c r="I71" s="12">
        <v>29756</v>
      </c>
      <c r="J71" s="12">
        <v>31601</v>
      </c>
      <c r="K71" s="12">
        <v>27722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24362</v>
      </c>
      <c r="AH71" s="12">
        <v>29750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</row>
    <row r="72" spans="1:45">
      <c r="A72" s="11" t="s">
        <v>2609</v>
      </c>
      <c r="B72" s="11" t="s">
        <v>2610</v>
      </c>
      <c r="C72" s="11" t="s">
        <v>2611</v>
      </c>
      <c r="D72" s="12">
        <v>27815</v>
      </c>
      <c r="E72" s="12">
        <v>20887</v>
      </c>
      <c r="F72" s="13">
        <v>0.75092575948229368</v>
      </c>
      <c r="G72" s="12">
        <v>14477</v>
      </c>
      <c r="H72" s="12">
        <v>8953</v>
      </c>
      <c r="I72" s="12">
        <v>7123</v>
      </c>
      <c r="J72" s="12">
        <v>11752</v>
      </c>
      <c r="K72" s="12">
        <v>5188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13445</v>
      </c>
      <c r="AJ72" s="12">
        <v>0</v>
      </c>
      <c r="AK72" s="12">
        <v>0</v>
      </c>
      <c r="AL72" s="12">
        <v>0</v>
      </c>
      <c r="AM72" s="12">
        <v>0</v>
      </c>
      <c r="AN72" s="12">
        <v>13692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</row>
    <row r="73" spans="1:45">
      <c r="A73" s="11" t="s">
        <v>2612</v>
      </c>
      <c r="B73" s="11" t="s">
        <v>2613</v>
      </c>
      <c r="C73" s="11" t="s">
        <v>2614</v>
      </c>
      <c r="D73" s="12">
        <v>23507</v>
      </c>
      <c r="E73" s="12">
        <v>19161</v>
      </c>
      <c r="F73" s="13">
        <v>0.81511890075296722</v>
      </c>
      <c r="G73" s="12">
        <v>13019</v>
      </c>
      <c r="H73" s="12">
        <v>7265</v>
      </c>
      <c r="I73" s="12">
        <v>7141</v>
      </c>
      <c r="J73" s="12">
        <v>11474</v>
      </c>
      <c r="K73" s="12">
        <v>3971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12391</v>
      </c>
      <c r="U73" s="12">
        <v>4616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11767</v>
      </c>
      <c r="AQ73" s="12">
        <v>0</v>
      </c>
      <c r="AR73" s="12">
        <v>0</v>
      </c>
      <c r="AS73" s="12">
        <v>0</v>
      </c>
    </row>
    <row r="74" spans="1:45">
      <c r="A74" s="11" t="s">
        <v>2615</v>
      </c>
      <c r="B74" s="11" t="s">
        <v>2616</v>
      </c>
      <c r="C74" s="11" t="s">
        <v>2617</v>
      </c>
      <c r="D74" s="12">
        <v>81942</v>
      </c>
      <c r="E74" s="12">
        <v>56106</v>
      </c>
      <c r="F74" s="13">
        <v>0.68470381489346122</v>
      </c>
      <c r="G74" s="12">
        <v>36873</v>
      </c>
      <c r="H74" s="12">
        <v>21146</v>
      </c>
      <c r="I74" s="12">
        <v>20427</v>
      </c>
      <c r="J74" s="12">
        <v>28912</v>
      </c>
      <c r="K74" s="12">
        <v>14842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17708</v>
      </c>
      <c r="Y74" s="12">
        <v>20585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33702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</row>
    <row r="75" spans="1:45">
      <c r="A75" s="11" t="s">
        <v>2618</v>
      </c>
      <c r="B75" s="11" t="s">
        <v>2619</v>
      </c>
      <c r="C75" s="11" t="s">
        <v>2620</v>
      </c>
      <c r="D75" s="12">
        <v>44003</v>
      </c>
      <c r="E75" s="12">
        <v>30935</v>
      </c>
      <c r="F75" s="13">
        <v>0.70302024861941226</v>
      </c>
      <c r="G75" s="12">
        <v>19429</v>
      </c>
      <c r="H75" s="12">
        <v>12905</v>
      </c>
      <c r="I75" s="12">
        <v>9969</v>
      </c>
      <c r="J75" s="12">
        <v>15484</v>
      </c>
      <c r="K75" s="12">
        <v>9057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7474</v>
      </c>
      <c r="W75" s="12">
        <v>14353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</row>
    <row r="76" spans="1:45">
      <c r="A76" s="11" t="s">
        <v>2621</v>
      </c>
      <c r="B76" s="11" t="s">
        <v>2622</v>
      </c>
      <c r="C76" s="11" t="s">
        <v>2623</v>
      </c>
      <c r="D76" s="12">
        <v>39691</v>
      </c>
      <c r="E76" s="12">
        <v>28688</v>
      </c>
      <c r="F76" s="13">
        <v>0.72278350255725476</v>
      </c>
      <c r="G76" s="12">
        <v>18728</v>
      </c>
      <c r="H76" s="12">
        <v>10769</v>
      </c>
      <c r="I76" s="12">
        <v>10976</v>
      </c>
      <c r="J76" s="12">
        <v>13212</v>
      </c>
      <c r="K76" s="12">
        <v>9773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6674</v>
      </c>
      <c r="AA76" s="12">
        <v>16379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17264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</row>
    <row r="77" spans="1:45">
      <c r="A77" s="11" t="s">
        <v>2624</v>
      </c>
      <c r="B77" s="11" t="s">
        <v>2625</v>
      </c>
      <c r="C77" s="11" t="s">
        <v>2626</v>
      </c>
      <c r="D77" s="12">
        <v>46386</v>
      </c>
      <c r="E77" s="12">
        <v>31513</v>
      </c>
      <c r="F77" s="13">
        <v>0.67936446341568579</v>
      </c>
      <c r="G77" s="12">
        <v>19933</v>
      </c>
      <c r="H77" s="12">
        <v>10514</v>
      </c>
      <c r="I77" s="12">
        <v>11736</v>
      </c>
      <c r="J77" s="12">
        <v>14772</v>
      </c>
      <c r="K77" s="12">
        <v>9293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9724</v>
      </c>
      <c r="W77" s="12">
        <v>16997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</row>
    <row r="78" spans="1:45">
      <c r="A78" s="11" t="s">
        <v>2627</v>
      </c>
      <c r="B78" s="11" t="s">
        <v>2628</v>
      </c>
      <c r="C78" s="11" t="s">
        <v>2629</v>
      </c>
      <c r="D78" s="12">
        <v>34399</v>
      </c>
      <c r="E78" s="12">
        <v>24568</v>
      </c>
      <c r="F78" s="13">
        <v>0.71420680833745165</v>
      </c>
      <c r="G78" s="12">
        <v>16369</v>
      </c>
      <c r="H78" s="12">
        <v>9047</v>
      </c>
      <c r="I78" s="12">
        <v>9112</v>
      </c>
      <c r="J78" s="12">
        <v>12560</v>
      </c>
      <c r="K78" s="12">
        <v>6719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5010</v>
      </c>
      <c r="U78" s="12">
        <v>12091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14733</v>
      </c>
      <c r="AQ78" s="12">
        <v>0</v>
      </c>
      <c r="AR78" s="12">
        <v>0</v>
      </c>
      <c r="AS78" s="12">
        <v>0</v>
      </c>
    </row>
    <row r="79" spans="1:45">
      <c r="A79" s="11" t="s">
        <v>2630</v>
      </c>
      <c r="B79" s="11" t="s">
        <v>2631</v>
      </c>
      <c r="C79" s="11" t="s">
        <v>2632</v>
      </c>
      <c r="D79" s="12">
        <v>33984</v>
      </c>
      <c r="E79" s="12">
        <v>24116</v>
      </c>
      <c r="F79" s="13">
        <v>0.70962806026365344</v>
      </c>
      <c r="G79" s="12">
        <v>16970</v>
      </c>
      <c r="H79" s="12">
        <v>9420</v>
      </c>
      <c r="I79" s="12">
        <v>9006</v>
      </c>
      <c r="J79" s="12">
        <v>13907</v>
      </c>
      <c r="K79" s="12">
        <v>5419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2845</v>
      </c>
      <c r="U79" s="12">
        <v>17654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14988</v>
      </c>
      <c r="AQ79" s="12">
        <v>0</v>
      </c>
      <c r="AR79" s="12">
        <v>0</v>
      </c>
      <c r="AS79" s="12">
        <v>0</v>
      </c>
    </row>
    <row r="80" spans="1:45">
      <c r="A80" s="11" t="s">
        <v>2633</v>
      </c>
      <c r="B80" s="11" t="s">
        <v>2634</v>
      </c>
      <c r="C80" s="11" t="s">
        <v>2635</v>
      </c>
      <c r="D80" s="12">
        <v>249902</v>
      </c>
      <c r="E80" s="12">
        <v>178605</v>
      </c>
      <c r="F80" s="13">
        <v>0.71470016246368573</v>
      </c>
      <c r="G80" s="12">
        <v>129645</v>
      </c>
      <c r="H80" s="12">
        <v>70388</v>
      </c>
      <c r="I80" s="12">
        <v>67554</v>
      </c>
      <c r="J80" s="12">
        <v>88205</v>
      </c>
      <c r="K80" s="12">
        <v>55755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48394</v>
      </c>
      <c r="Y80" s="12">
        <v>89767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117801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</row>
    <row r="81" spans="1:45">
      <c r="A81" s="11" t="s">
        <v>2636</v>
      </c>
      <c r="B81" s="11" t="s">
        <v>2637</v>
      </c>
      <c r="C81" s="11" t="s">
        <v>2638</v>
      </c>
      <c r="D81" s="12">
        <v>360766</v>
      </c>
      <c r="E81" s="12">
        <v>263518</v>
      </c>
      <c r="F81" s="13">
        <v>0.73044022995515101</v>
      </c>
      <c r="G81" s="12">
        <v>173109</v>
      </c>
      <c r="H81" s="12">
        <v>85043</v>
      </c>
      <c r="I81" s="12">
        <v>108268</v>
      </c>
      <c r="J81" s="12">
        <v>99243</v>
      </c>
      <c r="K81" s="12">
        <v>101691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68056</v>
      </c>
      <c r="AE81" s="12">
        <v>143729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156547</v>
      </c>
      <c r="AN81" s="12">
        <v>0</v>
      </c>
      <c r="AO81" s="12">
        <v>0</v>
      </c>
      <c r="AP81" s="12">
        <v>0</v>
      </c>
      <c r="AQ81" s="12">
        <v>160091</v>
      </c>
      <c r="AR81" s="12">
        <v>0</v>
      </c>
      <c r="AS81" s="12">
        <v>0</v>
      </c>
    </row>
    <row r="82" spans="1:45">
      <c r="A82" s="11" t="s">
        <v>2639</v>
      </c>
      <c r="B82" s="11" t="s">
        <v>2640</v>
      </c>
      <c r="C82" s="11" t="s">
        <v>2641</v>
      </c>
      <c r="D82" s="12">
        <v>140077</v>
      </c>
      <c r="E82" s="12">
        <v>97700</v>
      </c>
      <c r="F82" s="13">
        <v>0.69747353241431498</v>
      </c>
      <c r="G82" s="12">
        <v>66929</v>
      </c>
      <c r="H82" s="12">
        <v>31997</v>
      </c>
      <c r="I82" s="12">
        <v>40417</v>
      </c>
      <c r="J82" s="12">
        <v>29026</v>
      </c>
      <c r="K82" s="12">
        <v>52773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29252</v>
      </c>
      <c r="AH82" s="12">
        <v>45837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</row>
    <row r="83" spans="1:45">
      <c r="A83" s="11" t="s">
        <v>2642</v>
      </c>
      <c r="B83" s="11" t="s">
        <v>2643</v>
      </c>
      <c r="C83" s="11" t="s">
        <v>2644</v>
      </c>
      <c r="D83" s="12">
        <v>58365</v>
      </c>
      <c r="E83" s="12">
        <v>42154</v>
      </c>
      <c r="F83" s="13">
        <v>0.72224792255632653</v>
      </c>
      <c r="G83" s="12">
        <v>27323</v>
      </c>
      <c r="H83" s="12">
        <v>13729</v>
      </c>
      <c r="I83" s="12">
        <v>16616</v>
      </c>
      <c r="J83" s="12">
        <v>20505</v>
      </c>
      <c r="K83" s="12">
        <v>11590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11101</v>
      </c>
      <c r="Y83" s="12">
        <v>18342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24954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</row>
    <row r="84" spans="1:45">
      <c r="A84" s="11" t="s">
        <v>2645</v>
      </c>
      <c r="B84" s="11" t="s">
        <v>2646</v>
      </c>
      <c r="C84" s="11" t="s">
        <v>2647</v>
      </c>
      <c r="D84" s="12">
        <v>36206</v>
      </c>
      <c r="E84" s="12">
        <v>27959</v>
      </c>
      <c r="F84" s="13">
        <v>0.77222007402088055</v>
      </c>
      <c r="G84" s="12">
        <v>19056</v>
      </c>
      <c r="H84" s="12">
        <v>11891</v>
      </c>
      <c r="I84" s="12">
        <v>8266</v>
      </c>
      <c r="J84" s="12">
        <v>14891</v>
      </c>
      <c r="K84" s="12">
        <v>6797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5188</v>
      </c>
      <c r="U84" s="12">
        <v>13067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16637</v>
      </c>
      <c r="AQ84" s="12">
        <v>0</v>
      </c>
      <c r="AR84" s="12">
        <v>0</v>
      </c>
      <c r="AS84" s="12">
        <v>0</v>
      </c>
    </row>
    <row r="85" spans="1:45">
      <c r="A85" s="11" t="s">
        <v>2648</v>
      </c>
      <c r="B85" s="11" t="s">
        <v>2649</v>
      </c>
      <c r="C85" s="11" t="s">
        <v>2650</v>
      </c>
      <c r="D85" s="12">
        <v>19668</v>
      </c>
      <c r="E85" s="12">
        <v>14062</v>
      </c>
      <c r="F85" s="13">
        <v>0.7149684767134431</v>
      </c>
      <c r="G85" s="12">
        <v>9769</v>
      </c>
      <c r="H85" s="12">
        <v>5623</v>
      </c>
      <c r="I85" s="12">
        <v>5080</v>
      </c>
      <c r="J85" s="12">
        <v>7462</v>
      </c>
      <c r="K85" s="12">
        <v>3742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4860</v>
      </c>
      <c r="U85" s="12">
        <v>5484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8978</v>
      </c>
      <c r="AQ85" s="12">
        <v>0</v>
      </c>
      <c r="AR85" s="12">
        <v>0</v>
      </c>
      <c r="AS85" s="12">
        <v>0</v>
      </c>
    </row>
    <row r="86" spans="1:45">
      <c r="A86" s="11" t="s">
        <v>2651</v>
      </c>
      <c r="B86" s="11" t="s">
        <v>2652</v>
      </c>
      <c r="C86" s="11" t="s">
        <v>2653</v>
      </c>
      <c r="D86" s="12">
        <v>8349</v>
      </c>
      <c r="E86" s="12">
        <v>5662</v>
      </c>
      <c r="F86" s="13">
        <v>0.67816504970655167</v>
      </c>
      <c r="G86" s="12">
        <v>3097</v>
      </c>
      <c r="H86" s="12">
        <v>1884</v>
      </c>
      <c r="I86" s="12">
        <v>1955</v>
      </c>
      <c r="J86" s="12">
        <v>2547</v>
      </c>
      <c r="K86" s="12">
        <v>1563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1308</v>
      </c>
      <c r="W86" s="12">
        <v>2490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</row>
    <row r="87" spans="1:45">
      <c r="A87" s="11" t="s">
        <v>2654</v>
      </c>
      <c r="B87" s="11" t="s">
        <v>2655</v>
      </c>
      <c r="C87" s="11" t="s">
        <v>2656</v>
      </c>
      <c r="D87" s="12">
        <v>152192</v>
      </c>
      <c r="E87" s="12">
        <v>119450</v>
      </c>
      <c r="F87" s="13">
        <v>0.78486385618166532</v>
      </c>
      <c r="G87" s="12">
        <v>78059</v>
      </c>
      <c r="H87" s="12">
        <v>50539</v>
      </c>
      <c r="I87" s="12">
        <v>35811</v>
      </c>
      <c r="J87" s="12">
        <v>64626</v>
      </c>
      <c r="K87" s="12">
        <v>28990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71149</v>
      </c>
      <c r="AJ87" s="12">
        <v>0</v>
      </c>
      <c r="AK87" s="12">
        <v>0</v>
      </c>
      <c r="AL87" s="12">
        <v>0</v>
      </c>
      <c r="AM87" s="12">
        <v>0</v>
      </c>
      <c r="AN87" s="12">
        <v>72928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</row>
    <row r="88" spans="1:45">
      <c r="A88" s="11" t="s">
        <v>2657</v>
      </c>
      <c r="B88" s="11" t="s">
        <v>2658</v>
      </c>
      <c r="C88" s="11" t="s">
        <v>2659</v>
      </c>
      <c r="D88" s="12">
        <v>42319</v>
      </c>
      <c r="E88" s="12">
        <v>30567</v>
      </c>
      <c r="F88" s="13">
        <v>0.72229967626834279</v>
      </c>
      <c r="G88" s="12">
        <v>19725</v>
      </c>
      <c r="H88" s="12">
        <v>10685</v>
      </c>
      <c r="I88" s="12">
        <v>11270</v>
      </c>
      <c r="J88" s="12">
        <v>14501</v>
      </c>
      <c r="K88" s="12">
        <v>8712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6073</v>
      </c>
      <c r="W88" s="12">
        <v>16535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</row>
    <row r="89" spans="1:45">
      <c r="A89" s="11" t="s">
        <v>2660</v>
      </c>
      <c r="B89" s="11" t="s">
        <v>2661</v>
      </c>
      <c r="C89" s="11" t="s">
        <v>2662</v>
      </c>
      <c r="D89" s="12">
        <v>74772</v>
      </c>
      <c r="E89" s="12">
        <v>50845</v>
      </c>
      <c r="F89" s="13">
        <v>0.68000053495961055</v>
      </c>
      <c r="G89" s="12">
        <v>35239</v>
      </c>
      <c r="H89" s="12">
        <v>18955</v>
      </c>
      <c r="I89" s="12">
        <v>18139</v>
      </c>
      <c r="J89" s="12">
        <v>25182</v>
      </c>
      <c r="K89" s="12">
        <v>14069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18929</v>
      </c>
      <c r="AE89" s="12">
        <v>17651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31981</v>
      </c>
      <c r="AN89" s="12">
        <v>0</v>
      </c>
      <c r="AO89" s="12">
        <v>0</v>
      </c>
      <c r="AP89" s="12">
        <v>0</v>
      </c>
      <c r="AQ89" s="12">
        <v>31614</v>
      </c>
      <c r="AR89" s="12">
        <v>0</v>
      </c>
      <c r="AS89" s="12">
        <v>0</v>
      </c>
    </row>
    <row r="90" spans="1:45">
      <c r="A90" s="11" t="s">
        <v>2663</v>
      </c>
      <c r="B90" s="11" t="s">
        <v>2664</v>
      </c>
      <c r="C90" s="11" t="s">
        <v>2665</v>
      </c>
      <c r="D90" s="12">
        <v>24736</v>
      </c>
      <c r="E90" s="12">
        <v>17670</v>
      </c>
      <c r="F90" s="13">
        <v>0.71434346701164297</v>
      </c>
      <c r="G90" s="12">
        <v>11028</v>
      </c>
      <c r="H90" s="12">
        <v>6509</v>
      </c>
      <c r="I90" s="12">
        <v>6121</v>
      </c>
      <c r="J90" s="12">
        <v>8358</v>
      </c>
      <c r="K90" s="12">
        <v>4953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5139</v>
      </c>
      <c r="AA90" s="12">
        <v>7504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9961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</row>
    <row r="91" spans="1:45">
      <c r="A91" s="11" t="s">
        <v>2666</v>
      </c>
      <c r="B91" s="11" t="s">
        <v>2667</v>
      </c>
      <c r="C91" s="11" t="s">
        <v>2668</v>
      </c>
      <c r="D91" s="12">
        <v>93751</v>
      </c>
      <c r="E91" s="12">
        <v>65551</v>
      </c>
      <c r="F91" s="13">
        <v>0.69920320849910933</v>
      </c>
      <c r="G91" s="12">
        <v>43129</v>
      </c>
      <c r="H91" s="12">
        <v>22809</v>
      </c>
      <c r="I91" s="12">
        <v>23067</v>
      </c>
      <c r="J91" s="12">
        <v>29230</v>
      </c>
      <c r="K91" s="12">
        <v>20423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20446</v>
      </c>
      <c r="AA91" s="12">
        <v>27277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40768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</row>
    <row r="92" spans="1:45">
      <c r="A92" s="11" t="s">
        <v>2669</v>
      </c>
      <c r="B92" s="11" t="s">
        <v>2670</v>
      </c>
      <c r="C92" s="11" t="s">
        <v>2671</v>
      </c>
      <c r="D92" s="12">
        <v>15586</v>
      </c>
      <c r="E92" s="12">
        <v>10733</v>
      </c>
      <c r="F92" s="13">
        <v>0.68863082253304242</v>
      </c>
      <c r="G92" s="12">
        <v>7280</v>
      </c>
      <c r="H92" s="12">
        <v>4077</v>
      </c>
      <c r="I92" s="12">
        <v>3731</v>
      </c>
      <c r="J92" s="12">
        <v>5813</v>
      </c>
      <c r="K92" s="12">
        <v>2646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2425</v>
      </c>
      <c r="U92" s="12">
        <v>4977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6775</v>
      </c>
      <c r="AQ92" s="12">
        <v>0</v>
      </c>
      <c r="AR92" s="12">
        <v>0</v>
      </c>
      <c r="AS92" s="12">
        <v>0</v>
      </c>
    </row>
  </sheetData>
  <mergeCells count="31">
    <mergeCell ref="AR1:AS1"/>
    <mergeCell ref="AM1"/>
    <mergeCell ref="AN1"/>
    <mergeCell ref="AO1"/>
    <mergeCell ref="AP1"/>
    <mergeCell ref="AQ1"/>
    <mergeCell ref="AG1:AH1"/>
    <mergeCell ref="AI1"/>
    <mergeCell ref="AJ1"/>
    <mergeCell ref="AK1"/>
    <mergeCell ref="AL1"/>
    <mergeCell ref="Z1:AA1"/>
    <mergeCell ref="AB1"/>
    <mergeCell ref="AC1"/>
    <mergeCell ref="AD1:AE1"/>
    <mergeCell ref="AF1"/>
    <mergeCell ref="R1"/>
    <mergeCell ref="S1"/>
    <mergeCell ref="T1:U1"/>
    <mergeCell ref="V1:W1"/>
    <mergeCell ref="X1:Y1"/>
    <mergeCell ref="M1"/>
    <mergeCell ref="N1"/>
    <mergeCell ref="O1"/>
    <mergeCell ref="P1"/>
    <mergeCell ref="Q1"/>
    <mergeCell ref="A1:F1"/>
    <mergeCell ref="G1"/>
    <mergeCell ref="H1:I1"/>
    <mergeCell ref="J1:K1"/>
    <mergeCell ref="L1"/>
  </mergeCells>
  <pageMargins left="0.7" right="0.7" top="0.75" bottom="0.75" header="0.3" footer="0.3"/>
  <pageSetup paperSize="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0559-74A4-4AB5-9C0A-8D5585F73659}">
  <dimension ref="A1:Y89"/>
  <sheetViews>
    <sheetView tabSelected="1" workbookViewId="0">
      <selection activeCell="N94" sqref="N94"/>
    </sheetView>
  </sheetViews>
  <sheetFormatPr defaultColWidth="21.1796875" defaultRowHeight="14.5"/>
  <cols>
    <col min="1" max="1" width="11.6328125" bestFit="1" customWidth="1"/>
    <col min="2" max="2" width="3.81640625" bestFit="1" customWidth="1"/>
    <col min="3" max="3" width="10.81640625" bestFit="1" customWidth="1"/>
    <col min="4" max="4" width="5.81640625" bestFit="1" customWidth="1"/>
    <col min="5" max="5" width="7.26953125" bestFit="1" customWidth="1"/>
    <col min="6" max="6" width="7.1796875" bestFit="1" customWidth="1"/>
    <col min="7" max="7" width="3.7265625" bestFit="1" customWidth="1"/>
    <col min="8" max="8" width="7.453125" bestFit="1" customWidth="1"/>
    <col min="9" max="9" width="7.7265625" bestFit="1" customWidth="1"/>
    <col min="10" max="11" width="6.26953125" bestFit="1" customWidth="1"/>
    <col min="12" max="12" width="8" bestFit="1" customWidth="1"/>
    <col min="13" max="13" width="8.54296875" bestFit="1" customWidth="1"/>
    <col min="14" max="14" width="7.7265625" bestFit="1" customWidth="1"/>
    <col min="15" max="15" width="10.453125" bestFit="1" customWidth="1"/>
    <col min="16" max="16" width="8.08984375" bestFit="1" customWidth="1"/>
    <col min="17" max="17" width="8.6328125" bestFit="1" customWidth="1"/>
    <col min="18" max="18" width="10.6328125" bestFit="1" customWidth="1"/>
    <col min="19" max="19" width="7.6328125" bestFit="1" customWidth="1"/>
    <col min="20" max="20" width="5.54296875" bestFit="1" customWidth="1"/>
    <col min="21" max="22" width="5.26953125" bestFit="1" customWidth="1"/>
    <col min="23" max="23" width="8.6328125" bestFit="1" customWidth="1"/>
    <col min="24" max="24" width="7.26953125" bestFit="1" customWidth="1"/>
  </cols>
  <sheetData>
    <row r="1" spans="1:25">
      <c r="A1" t="s">
        <v>2675</v>
      </c>
      <c r="B1" t="s">
        <v>2698</v>
      </c>
      <c r="C1" t="s">
        <v>2697</v>
      </c>
      <c r="D1" t="s">
        <v>2696</v>
      </c>
      <c r="E1" t="s">
        <v>2695</v>
      </c>
      <c r="F1" t="s">
        <v>2694</v>
      </c>
      <c r="G1" t="s">
        <v>2693</v>
      </c>
      <c r="H1" t="s">
        <v>2692</v>
      </c>
      <c r="I1" t="s">
        <v>2691</v>
      </c>
      <c r="J1" t="s">
        <v>2690</v>
      </c>
      <c r="K1" t="s">
        <v>2689</v>
      </c>
      <c r="L1" t="s">
        <v>2688</v>
      </c>
      <c r="M1" t="s">
        <v>2687</v>
      </c>
      <c r="N1" t="s">
        <v>2686</v>
      </c>
      <c r="O1" t="s">
        <v>2685</v>
      </c>
      <c r="P1" t="s">
        <v>2684</v>
      </c>
      <c r="Q1" t="s">
        <v>2683</v>
      </c>
      <c r="R1" t="s">
        <v>2682</v>
      </c>
      <c r="S1" t="s">
        <v>2681</v>
      </c>
      <c r="T1" t="s">
        <v>2680</v>
      </c>
      <c r="U1" t="s">
        <v>2679</v>
      </c>
      <c r="V1" t="s">
        <v>2678</v>
      </c>
      <c r="W1" t="s">
        <v>2677</v>
      </c>
      <c r="X1" t="s">
        <v>2676</v>
      </c>
      <c r="Y1" t="s">
        <v>528</v>
      </c>
    </row>
    <row r="2" spans="1:25">
      <c r="A2" t="str">
        <f>President!A5</f>
        <v>Adams</v>
      </c>
      <c r="B2" s="17">
        <f>President!G5</f>
        <v>0</v>
      </c>
      <c r="C2" s="17">
        <f>President!H5</f>
        <v>0</v>
      </c>
      <c r="D2" s="17">
        <f>President!I5</f>
        <v>16</v>
      </c>
      <c r="E2" s="17">
        <f>President!J5</f>
        <v>2326</v>
      </c>
      <c r="F2" s="17">
        <f>President!K5</f>
        <v>62</v>
      </c>
      <c r="G2" s="17">
        <f>President!L5</f>
        <v>0</v>
      </c>
      <c r="H2" s="17">
        <f>President!M5</f>
        <v>0</v>
      </c>
      <c r="I2" s="17">
        <f>President!N5</f>
        <v>4</v>
      </c>
      <c r="J2" s="17">
        <f>President!O5</f>
        <v>0</v>
      </c>
      <c r="K2" s="17">
        <f>President!P5</f>
        <v>226</v>
      </c>
      <c r="L2" s="17">
        <f>President!Q5</f>
        <v>0</v>
      </c>
      <c r="M2" s="17">
        <f>President!R5</f>
        <v>0</v>
      </c>
      <c r="N2" s="17">
        <f>President!S5</f>
        <v>0</v>
      </c>
      <c r="O2" s="17">
        <f>President!T5</f>
        <v>0</v>
      </c>
      <c r="P2" s="17">
        <f>President!U5</f>
        <v>0</v>
      </c>
      <c r="Q2" s="17">
        <f>President!V5</f>
        <v>17</v>
      </c>
      <c r="R2" s="17">
        <f>President!W5</f>
        <v>0</v>
      </c>
      <c r="S2" s="17">
        <f>President!X5</f>
        <v>2</v>
      </c>
      <c r="T2" s="17">
        <f>President!Y5</f>
        <v>0</v>
      </c>
      <c r="U2" s="17">
        <f>President!Z5</f>
        <v>47</v>
      </c>
      <c r="V2" s="17">
        <f>President!AA5</f>
        <v>0</v>
      </c>
      <c r="W2" s="17">
        <f>President!AB5</f>
        <v>0</v>
      </c>
      <c r="X2" s="17">
        <f>President!AC5</f>
        <v>8659</v>
      </c>
      <c r="Y2" s="17">
        <f>SUM(B2:X2)</f>
        <v>11359</v>
      </c>
    </row>
    <row r="3" spans="1:25">
      <c r="A3" t="str">
        <f>President!A6</f>
        <v>Allen</v>
      </c>
      <c r="B3" s="17">
        <f>President!G6</f>
        <v>0</v>
      </c>
      <c r="C3" s="17">
        <f>President!H6</f>
        <v>0</v>
      </c>
      <c r="D3" s="17">
        <f>President!I6</f>
        <v>8</v>
      </c>
      <c r="E3" s="17">
        <f>President!J6</f>
        <v>13294</v>
      </c>
      <c r="F3" s="17">
        <f>President!K6</f>
        <v>225</v>
      </c>
      <c r="G3" s="17">
        <f>President!L6</f>
        <v>0</v>
      </c>
      <c r="H3" s="17">
        <f>President!M6</f>
        <v>0</v>
      </c>
      <c r="I3" s="17">
        <f>President!N6</f>
        <v>0</v>
      </c>
      <c r="J3" s="17">
        <f>President!O6</f>
        <v>0</v>
      </c>
      <c r="K3" s="17">
        <f>President!P6</f>
        <v>1486</v>
      </c>
      <c r="L3" s="17">
        <f>President!Q6</f>
        <v>0</v>
      </c>
      <c r="M3" s="17">
        <f>President!R6</f>
        <v>0</v>
      </c>
      <c r="N3" s="17">
        <f>President!S6</f>
        <v>0</v>
      </c>
      <c r="O3" s="17">
        <f>President!T6</f>
        <v>0</v>
      </c>
      <c r="P3" s="17">
        <f>President!U6</f>
        <v>2</v>
      </c>
      <c r="Q3" s="17">
        <f>President!V6</f>
        <v>68</v>
      </c>
      <c r="R3" s="17">
        <f>President!W6</f>
        <v>0</v>
      </c>
      <c r="S3" s="17">
        <f>President!X6</f>
        <v>1</v>
      </c>
      <c r="T3" s="17">
        <f>President!Y6</f>
        <v>0</v>
      </c>
      <c r="U3" s="17">
        <f>President!Z6</f>
        <v>323</v>
      </c>
      <c r="V3" s="17">
        <f>President!AA6</f>
        <v>0</v>
      </c>
      <c r="W3" s="17">
        <f>President!AB6</f>
        <v>0</v>
      </c>
      <c r="X3" s="17">
        <f>President!AC6</f>
        <v>30487</v>
      </c>
      <c r="Y3" s="17">
        <f t="shared" ref="Y3:Y66" si="0">SUM(B3:X3)</f>
        <v>45894</v>
      </c>
    </row>
    <row r="4" spans="1:25">
      <c r="A4" t="str">
        <f>President!A7</f>
        <v>Ashland</v>
      </c>
      <c r="B4" s="17">
        <f>President!G7</f>
        <v>0</v>
      </c>
      <c r="C4" s="17">
        <f>President!H7</f>
        <v>0</v>
      </c>
      <c r="D4" s="17">
        <f>President!I7</f>
        <v>15</v>
      </c>
      <c r="E4" s="17">
        <f>President!J7</f>
        <v>5740</v>
      </c>
      <c r="F4" s="17">
        <f>President!K7</f>
        <v>183</v>
      </c>
      <c r="G4" s="17">
        <f>President!L7</f>
        <v>0</v>
      </c>
      <c r="H4" s="17">
        <f>President!M7</f>
        <v>0</v>
      </c>
      <c r="I4" s="17">
        <f>President!N7</f>
        <v>1</v>
      </c>
      <c r="J4" s="17">
        <f>President!O7</f>
        <v>0</v>
      </c>
      <c r="K4" s="17">
        <f>President!P7</f>
        <v>906</v>
      </c>
      <c r="L4" s="17">
        <f>President!Q7</f>
        <v>1</v>
      </c>
      <c r="M4" s="17">
        <f>President!R7</f>
        <v>0</v>
      </c>
      <c r="N4" s="17">
        <f>President!S7</f>
        <v>0</v>
      </c>
      <c r="O4" s="17">
        <f>President!T7</f>
        <v>0</v>
      </c>
      <c r="P4" s="17">
        <f>President!U7</f>
        <v>5</v>
      </c>
      <c r="Q4" s="17">
        <f>President!V7</f>
        <v>61</v>
      </c>
      <c r="R4" s="17">
        <f>President!W7</f>
        <v>0</v>
      </c>
      <c r="S4" s="17">
        <f>President!X7</f>
        <v>0</v>
      </c>
      <c r="T4" s="17">
        <f>President!Y7</f>
        <v>0</v>
      </c>
      <c r="U4" s="17">
        <f>President!Z7</f>
        <v>185</v>
      </c>
      <c r="V4" s="17">
        <f>President!AA7</f>
        <v>0</v>
      </c>
      <c r="W4" s="17">
        <f>President!AB7</f>
        <v>0</v>
      </c>
      <c r="X4" s="17">
        <f>President!AC7</f>
        <v>17493</v>
      </c>
      <c r="Y4" s="17">
        <f t="shared" si="0"/>
        <v>24590</v>
      </c>
    </row>
    <row r="5" spans="1:25">
      <c r="A5" t="str">
        <f>President!A8</f>
        <v>Ashtabula</v>
      </c>
      <c r="B5" s="17">
        <f>President!G8</f>
        <v>0</v>
      </c>
      <c r="C5" s="17">
        <f>President!H8</f>
        <v>0</v>
      </c>
      <c r="D5" s="17">
        <f>President!I8</f>
        <v>4</v>
      </c>
      <c r="E5" s="17">
        <f>President!J8</f>
        <v>15577</v>
      </c>
      <c r="F5" s="17">
        <f>President!K8</f>
        <v>271</v>
      </c>
      <c r="G5" s="17">
        <f>President!L8</f>
        <v>0</v>
      </c>
      <c r="H5" s="17">
        <f>President!M8</f>
        <v>1</v>
      </c>
      <c r="I5" s="17">
        <f>President!N8</f>
        <v>3</v>
      </c>
      <c r="J5" s="17">
        <f>President!O8</f>
        <v>0</v>
      </c>
      <c r="K5" s="17">
        <f>President!P8</f>
        <v>1213</v>
      </c>
      <c r="L5" s="17">
        <f>President!Q8</f>
        <v>0</v>
      </c>
      <c r="M5" s="17">
        <f>President!R8</f>
        <v>0</v>
      </c>
      <c r="N5" s="17">
        <f>President!S8</f>
        <v>0</v>
      </c>
      <c r="O5" s="17">
        <f>President!T8</f>
        <v>1</v>
      </c>
      <c r="P5" s="17">
        <f>President!U8</f>
        <v>0</v>
      </c>
      <c r="Q5" s="17">
        <f>President!V8</f>
        <v>51</v>
      </c>
      <c r="R5" s="17">
        <f>President!W8</f>
        <v>0</v>
      </c>
      <c r="S5" s="17">
        <f>President!X8</f>
        <v>1</v>
      </c>
      <c r="T5" s="17">
        <f>President!Y8</f>
        <v>0</v>
      </c>
      <c r="U5" s="17">
        <f>President!Z8</f>
        <v>427</v>
      </c>
      <c r="V5" s="17">
        <f>President!AA8</f>
        <v>0</v>
      </c>
      <c r="W5" s="17">
        <f>President!AB8</f>
        <v>0</v>
      </c>
      <c r="X5" s="17">
        <f>President!AC8</f>
        <v>23318</v>
      </c>
      <c r="Y5" s="17">
        <f t="shared" si="0"/>
        <v>40867</v>
      </c>
    </row>
    <row r="6" spans="1:25">
      <c r="A6" t="str">
        <f>President!A9</f>
        <v>Athens</v>
      </c>
      <c r="B6" s="17">
        <f>President!G9</f>
        <v>0</v>
      </c>
      <c r="C6" s="17">
        <f>President!H9</f>
        <v>0</v>
      </c>
      <c r="D6" s="17">
        <f>President!I9</f>
        <v>8</v>
      </c>
      <c r="E6" s="17">
        <f>President!J9</f>
        <v>16370</v>
      </c>
      <c r="F6" s="17">
        <f>President!K9</f>
        <v>130</v>
      </c>
      <c r="G6" s="17">
        <f>President!L9</f>
        <v>0</v>
      </c>
      <c r="H6" s="17">
        <f>President!M9</f>
        <v>0</v>
      </c>
      <c r="I6" s="17">
        <f>President!N9</f>
        <v>0</v>
      </c>
      <c r="J6" s="17">
        <f>President!O9</f>
        <v>0</v>
      </c>
      <c r="K6" s="17">
        <f>President!P9</f>
        <v>1012</v>
      </c>
      <c r="L6" s="17">
        <f>President!Q9</f>
        <v>0</v>
      </c>
      <c r="M6" s="17">
        <f>President!R9</f>
        <v>0</v>
      </c>
      <c r="N6" s="17">
        <f>President!S9</f>
        <v>0</v>
      </c>
      <c r="O6" s="17">
        <f>President!T9</f>
        <v>0</v>
      </c>
      <c r="P6" s="17">
        <f>President!U9</f>
        <v>6</v>
      </c>
      <c r="Q6" s="17">
        <f>President!V9</f>
        <v>24</v>
      </c>
      <c r="R6" s="17">
        <f>President!W9</f>
        <v>0</v>
      </c>
      <c r="S6" s="17">
        <f>President!X9</f>
        <v>0</v>
      </c>
      <c r="T6" s="17">
        <f>President!Y9</f>
        <v>0</v>
      </c>
      <c r="U6" s="17">
        <f>President!Z9</f>
        <v>539</v>
      </c>
      <c r="V6" s="17">
        <f>President!AA9</f>
        <v>0</v>
      </c>
      <c r="W6" s="17">
        <f>President!AB9</f>
        <v>0</v>
      </c>
      <c r="X6" s="17">
        <f>President!AC9</f>
        <v>11354</v>
      </c>
      <c r="Y6" s="17">
        <f t="shared" si="0"/>
        <v>29443</v>
      </c>
    </row>
    <row r="7" spans="1:25">
      <c r="A7" t="str">
        <f>President!A10</f>
        <v>Auglaize</v>
      </c>
      <c r="B7" s="17">
        <f>President!G10</f>
        <v>0</v>
      </c>
      <c r="C7" s="17">
        <f>President!H10</f>
        <v>0</v>
      </c>
      <c r="D7" s="17">
        <f>President!I10</f>
        <v>3</v>
      </c>
      <c r="E7" s="17">
        <f>President!J10</f>
        <v>3980</v>
      </c>
      <c r="F7" s="17">
        <f>President!K10</f>
        <v>132</v>
      </c>
      <c r="G7" s="17">
        <f>President!L10</f>
        <v>0</v>
      </c>
      <c r="H7" s="17">
        <f>President!M10</f>
        <v>0</v>
      </c>
      <c r="I7" s="17">
        <f>President!N10</f>
        <v>4</v>
      </c>
      <c r="J7" s="17">
        <f>President!O10</f>
        <v>0</v>
      </c>
      <c r="K7" s="17">
        <f>President!P10</f>
        <v>701</v>
      </c>
      <c r="L7" s="17">
        <f>President!Q10</f>
        <v>2</v>
      </c>
      <c r="M7" s="17">
        <f>President!R10</f>
        <v>0</v>
      </c>
      <c r="N7" s="17">
        <f>President!S10</f>
        <v>2</v>
      </c>
      <c r="O7" s="17">
        <f>President!T10</f>
        <v>0</v>
      </c>
      <c r="P7" s="17">
        <f>President!U10</f>
        <v>4</v>
      </c>
      <c r="Q7" s="17">
        <f>President!V10</f>
        <v>27</v>
      </c>
      <c r="R7" s="17">
        <f>President!W10</f>
        <v>0</v>
      </c>
      <c r="S7" s="17">
        <f>President!X10</f>
        <v>2</v>
      </c>
      <c r="T7" s="17">
        <f>President!Y10</f>
        <v>0</v>
      </c>
      <c r="U7" s="17">
        <f>President!Z10</f>
        <v>112</v>
      </c>
      <c r="V7" s="17">
        <f>President!AA10</f>
        <v>0</v>
      </c>
      <c r="W7" s="17">
        <f>President!AB10</f>
        <v>0</v>
      </c>
      <c r="X7" s="17">
        <f>President!AC10</f>
        <v>18658</v>
      </c>
      <c r="Y7" s="17">
        <f t="shared" si="0"/>
        <v>23627</v>
      </c>
    </row>
    <row r="8" spans="1:25">
      <c r="A8" t="str">
        <f>President!A11</f>
        <v>Belmont</v>
      </c>
      <c r="B8" s="17">
        <f>President!G11</f>
        <v>0</v>
      </c>
      <c r="C8" s="17">
        <f>President!H11</f>
        <v>0</v>
      </c>
      <c r="D8" s="17">
        <f>President!I11</f>
        <v>4</v>
      </c>
      <c r="E8" s="17">
        <f>President!J11</f>
        <v>8785</v>
      </c>
      <c r="F8" s="17">
        <f>President!K11</f>
        <v>214</v>
      </c>
      <c r="G8" s="17">
        <f>President!L11</f>
        <v>0</v>
      </c>
      <c r="H8" s="17">
        <f>President!M11</f>
        <v>1</v>
      </c>
      <c r="I8" s="17">
        <f>President!N11</f>
        <v>0</v>
      </c>
      <c r="J8" s="17">
        <f>President!O11</f>
        <v>0</v>
      </c>
      <c r="K8" s="17">
        <f>President!P11</f>
        <v>777</v>
      </c>
      <c r="L8" s="17">
        <f>President!Q11</f>
        <v>0</v>
      </c>
      <c r="M8" s="17">
        <f>President!R11</f>
        <v>0</v>
      </c>
      <c r="N8" s="17">
        <f>President!S11</f>
        <v>0</v>
      </c>
      <c r="O8" s="17">
        <f>President!T11</f>
        <v>0</v>
      </c>
      <c r="P8" s="17">
        <f>President!U11</f>
        <v>3</v>
      </c>
      <c r="Q8" s="17">
        <f>President!V11</f>
        <v>34</v>
      </c>
      <c r="R8" s="17">
        <f>President!W11</f>
        <v>0</v>
      </c>
      <c r="S8" s="17">
        <f>President!X11</f>
        <v>0</v>
      </c>
      <c r="T8" s="17">
        <f>President!Y11</f>
        <v>0</v>
      </c>
      <c r="U8" s="17">
        <f>President!Z11</f>
        <v>195</v>
      </c>
      <c r="V8" s="17">
        <f>President!AA11</f>
        <v>1</v>
      </c>
      <c r="W8" s="17">
        <f>President!AB11</f>
        <v>0</v>
      </c>
      <c r="X8" s="17">
        <f>President!AC11</f>
        <v>21108</v>
      </c>
      <c r="Y8" s="17">
        <f t="shared" si="0"/>
        <v>31122</v>
      </c>
    </row>
    <row r="9" spans="1:25">
      <c r="A9" t="str">
        <f>President!A12</f>
        <v>Brown</v>
      </c>
      <c r="B9" s="17">
        <f>President!G12</f>
        <v>0</v>
      </c>
      <c r="C9" s="17">
        <f>President!H12</f>
        <v>0</v>
      </c>
      <c r="D9" s="17">
        <f>President!I12</f>
        <v>4</v>
      </c>
      <c r="E9" s="17">
        <f>President!J12</f>
        <v>4353</v>
      </c>
      <c r="F9" s="17">
        <f>President!K12</f>
        <v>95</v>
      </c>
      <c r="G9" s="17">
        <f>President!L12</f>
        <v>0</v>
      </c>
      <c r="H9" s="17">
        <f>President!M12</f>
        <v>1</v>
      </c>
      <c r="I9" s="17">
        <f>President!N12</f>
        <v>2</v>
      </c>
      <c r="J9" s="17">
        <f>President!O12</f>
        <v>0</v>
      </c>
      <c r="K9" s="17">
        <f>President!P12</f>
        <v>431</v>
      </c>
      <c r="L9" s="17">
        <f>President!Q12</f>
        <v>1</v>
      </c>
      <c r="M9" s="17">
        <f>President!R12</f>
        <v>0</v>
      </c>
      <c r="N9" s="17">
        <f>President!S12</f>
        <v>0</v>
      </c>
      <c r="O9" s="17">
        <f>President!T12</f>
        <v>0</v>
      </c>
      <c r="P9" s="17">
        <f>President!U12</f>
        <v>0</v>
      </c>
      <c r="Q9" s="17">
        <f>President!V12</f>
        <v>43</v>
      </c>
      <c r="R9" s="17">
        <f>President!W12</f>
        <v>0</v>
      </c>
      <c r="S9" s="17">
        <f>President!X12</f>
        <v>1</v>
      </c>
      <c r="T9" s="17">
        <f>President!Y12</f>
        <v>0</v>
      </c>
      <c r="U9" s="17">
        <f>President!Z12</f>
        <v>103</v>
      </c>
      <c r="V9" s="17">
        <f>President!AA12</f>
        <v>0</v>
      </c>
      <c r="W9" s="17">
        <f>President!AB12</f>
        <v>0</v>
      </c>
      <c r="X9" s="17">
        <f>President!AC12</f>
        <v>14573</v>
      </c>
      <c r="Y9" s="17">
        <f t="shared" si="0"/>
        <v>19607</v>
      </c>
    </row>
    <row r="10" spans="1:25">
      <c r="A10" t="str">
        <f>President!A13</f>
        <v>Butler</v>
      </c>
      <c r="B10" s="17">
        <f>President!G13</f>
        <v>0</v>
      </c>
      <c r="C10" s="17">
        <f>President!H13</f>
        <v>0</v>
      </c>
      <c r="D10" s="17">
        <f>President!I13</f>
        <v>71</v>
      </c>
      <c r="E10" s="17">
        <f>President!J13</f>
        <v>58642</v>
      </c>
      <c r="F10" s="17">
        <f>President!K13</f>
        <v>566</v>
      </c>
      <c r="G10" s="17">
        <f>President!L13</f>
        <v>1</v>
      </c>
      <c r="H10" s="17">
        <f>President!M13</f>
        <v>3</v>
      </c>
      <c r="I10" s="17">
        <f>President!N13</f>
        <v>12</v>
      </c>
      <c r="J10" s="17">
        <f>President!O13</f>
        <v>0</v>
      </c>
      <c r="K10" s="17">
        <f>President!P13</f>
        <v>5790</v>
      </c>
      <c r="L10" s="17">
        <f>President!Q13</f>
        <v>3</v>
      </c>
      <c r="M10" s="17">
        <f>President!R13</f>
        <v>1</v>
      </c>
      <c r="N10" s="17">
        <f>President!S13</f>
        <v>0</v>
      </c>
      <c r="O10" s="17">
        <f>President!T13</f>
        <v>0</v>
      </c>
      <c r="P10" s="17">
        <f>President!U13</f>
        <v>16</v>
      </c>
      <c r="Q10" s="17">
        <f>President!V13</f>
        <v>579</v>
      </c>
      <c r="R10" s="17">
        <f>President!W13</f>
        <v>0</v>
      </c>
      <c r="S10" s="17">
        <f>President!X13</f>
        <v>3</v>
      </c>
      <c r="T10" s="17">
        <f>President!Y13</f>
        <v>3</v>
      </c>
      <c r="U10" s="17">
        <f>President!Z13</f>
        <v>1173</v>
      </c>
      <c r="V10" s="17">
        <f>President!AA13</f>
        <v>0</v>
      </c>
      <c r="W10" s="17">
        <f>President!AB13</f>
        <v>0</v>
      </c>
      <c r="X10" s="17">
        <f>President!AC13</f>
        <v>106976</v>
      </c>
      <c r="Y10" s="17">
        <f t="shared" si="0"/>
        <v>173839</v>
      </c>
    </row>
    <row r="11" spans="1:25">
      <c r="A11" t="str">
        <f>President!A14</f>
        <v>Carroll</v>
      </c>
      <c r="B11" s="17">
        <f>President!G14</f>
        <v>0</v>
      </c>
      <c r="C11" s="17">
        <f>President!H14</f>
        <v>0</v>
      </c>
      <c r="D11" s="17">
        <f>President!I14</f>
        <v>10</v>
      </c>
      <c r="E11" s="17">
        <f>President!J14</f>
        <v>3154</v>
      </c>
      <c r="F11" s="17">
        <f>President!K14</f>
        <v>86</v>
      </c>
      <c r="G11" s="17">
        <f>President!L14</f>
        <v>0</v>
      </c>
      <c r="H11" s="17">
        <f>President!M14</f>
        <v>0</v>
      </c>
      <c r="I11" s="17">
        <f>President!N14</f>
        <v>0</v>
      </c>
      <c r="J11" s="17">
        <f>President!O14</f>
        <v>0</v>
      </c>
      <c r="K11" s="17">
        <f>President!P14</f>
        <v>450</v>
      </c>
      <c r="L11" s="17">
        <f>President!Q14</f>
        <v>1</v>
      </c>
      <c r="M11" s="17">
        <f>President!R14</f>
        <v>0</v>
      </c>
      <c r="N11" s="17">
        <f>President!S14</f>
        <v>1</v>
      </c>
      <c r="O11" s="17">
        <f>President!T14</f>
        <v>0</v>
      </c>
      <c r="P11" s="17">
        <f>President!U14</f>
        <v>0</v>
      </c>
      <c r="Q11" s="17">
        <f>President!V14</f>
        <v>27</v>
      </c>
      <c r="R11" s="17">
        <f>President!W14</f>
        <v>0</v>
      </c>
      <c r="S11" s="17">
        <f>President!X14</f>
        <v>0</v>
      </c>
      <c r="T11" s="17">
        <f>President!Y14</f>
        <v>0</v>
      </c>
      <c r="U11" s="17">
        <f>President!Z14</f>
        <v>91</v>
      </c>
      <c r="V11" s="17">
        <f>President!AA14</f>
        <v>0</v>
      </c>
      <c r="W11" s="17">
        <f>President!AB14</f>
        <v>0</v>
      </c>
      <c r="X11" s="17">
        <f>President!AC14</f>
        <v>9254</v>
      </c>
      <c r="Y11" s="17">
        <f t="shared" si="0"/>
        <v>13074</v>
      </c>
    </row>
    <row r="12" spans="1:25">
      <c r="A12" t="str">
        <f>President!A15</f>
        <v>Champaign</v>
      </c>
      <c r="B12" s="17">
        <f>President!G15</f>
        <v>0</v>
      </c>
      <c r="C12" s="17">
        <f>President!H15</f>
        <v>0</v>
      </c>
      <c r="D12" s="17">
        <f>President!I15</f>
        <v>10</v>
      </c>
      <c r="E12" s="17">
        <f>President!J15</f>
        <v>4594</v>
      </c>
      <c r="F12" s="17">
        <f>President!K15</f>
        <v>104</v>
      </c>
      <c r="G12" s="17">
        <f>President!L15</f>
        <v>0</v>
      </c>
      <c r="H12" s="17">
        <f>President!M15</f>
        <v>0</v>
      </c>
      <c r="I12" s="17">
        <f>President!N15</f>
        <v>2</v>
      </c>
      <c r="J12" s="17">
        <f>President!O15</f>
        <v>0</v>
      </c>
      <c r="K12" s="17">
        <f>President!P15</f>
        <v>582</v>
      </c>
      <c r="L12" s="17">
        <f>President!Q15</f>
        <v>0</v>
      </c>
      <c r="M12" s="17">
        <f>President!R15</f>
        <v>0</v>
      </c>
      <c r="N12" s="17">
        <f>President!S15</f>
        <v>0</v>
      </c>
      <c r="O12" s="17">
        <f>President!T15</f>
        <v>0</v>
      </c>
      <c r="P12" s="17">
        <f>President!U15</f>
        <v>1</v>
      </c>
      <c r="Q12" s="17">
        <f>President!V15</f>
        <v>33</v>
      </c>
      <c r="R12" s="17">
        <f>President!W15</f>
        <v>0</v>
      </c>
      <c r="S12" s="17">
        <f>President!X15</f>
        <v>0</v>
      </c>
      <c r="T12" s="17">
        <f>President!Y15</f>
        <v>0</v>
      </c>
      <c r="U12" s="17">
        <f>President!Z15</f>
        <v>147</v>
      </c>
      <c r="V12" s="17">
        <f>President!AA15</f>
        <v>0</v>
      </c>
      <c r="W12" s="17">
        <f>President!AB15</f>
        <v>0</v>
      </c>
      <c r="X12" s="17">
        <f>President!AC15</f>
        <v>12631</v>
      </c>
      <c r="Y12" s="17">
        <f t="shared" si="0"/>
        <v>18104</v>
      </c>
    </row>
    <row r="13" spans="1:25">
      <c r="A13" t="str">
        <f>President!A16</f>
        <v>Clark</v>
      </c>
      <c r="B13" s="17">
        <f>President!G16</f>
        <v>0</v>
      </c>
      <c r="C13" s="17">
        <f>President!H16</f>
        <v>0</v>
      </c>
      <c r="D13" s="17">
        <f>President!I16</f>
        <v>18</v>
      </c>
      <c r="E13" s="17">
        <f>President!J16</f>
        <v>23328</v>
      </c>
      <c r="F13" s="17">
        <f>President!K16</f>
        <v>326</v>
      </c>
      <c r="G13" s="17">
        <f>President!L16</f>
        <v>0</v>
      </c>
      <c r="H13" s="17">
        <f>President!M16</f>
        <v>6</v>
      </c>
      <c r="I13" s="17">
        <f>President!N16</f>
        <v>10</v>
      </c>
      <c r="J13" s="17">
        <f>President!O16</f>
        <v>0</v>
      </c>
      <c r="K13" s="17">
        <f>President!P16</f>
        <v>1895</v>
      </c>
      <c r="L13" s="17">
        <f>President!Q16</f>
        <v>4</v>
      </c>
      <c r="M13" s="17">
        <f>President!R16</f>
        <v>0</v>
      </c>
      <c r="N13" s="17">
        <f>President!S16</f>
        <v>0</v>
      </c>
      <c r="O13" s="17">
        <f>President!T16</f>
        <v>0</v>
      </c>
      <c r="P13" s="17">
        <f>President!U16</f>
        <v>0</v>
      </c>
      <c r="Q13" s="17">
        <f>President!V16</f>
        <v>125</v>
      </c>
      <c r="R13" s="17">
        <f>President!W16</f>
        <v>0</v>
      </c>
      <c r="S13" s="17">
        <f>President!X16</f>
        <v>1</v>
      </c>
      <c r="T13" s="17">
        <f>President!Y16</f>
        <v>0</v>
      </c>
      <c r="U13" s="17">
        <f>President!Z16</f>
        <v>511</v>
      </c>
      <c r="V13" s="17">
        <f>President!AA16</f>
        <v>0</v>
      </c>
      <c r="W13" s="17">
        <f>President!AB16</f>
        <v>0</v>
      </c>
      <c r="X13" s="17">
        <f>President!AC16</f>
        <v>35205</v>
      </c>
      <c r="Y13" s="17">
        <f t="shared" si="0"/>
        <v>61429</v>
      </c>
    </row>
    <row r="14" spans="1:25">
      <c r="A14" t="str">
        <f>President!A17</f>
        <v>Clermont</v>
      </c>
      <c r="B14" s="17">
        <f>President!G17</f>
        <v>0</v>
      </c>
      <c r="C14" s="17">
        <f>President!H17</f>
        <v>0</v>
      </c>
      <c r="D14" s="17">
        <f>President!I17</f>
        <v>36</v>
      </c>
      <c r="E14" s="17">
        <f>President!J17</f>
        <v>26715</v>
      </c>
      <c r="F14" s="17">
        <f>President!K17</f>
        <v>321</v>
      </c>
      <c r="G14" s="17">
        <f>President!L17</f>
        <v>0</v>
      </c>
      <c r="H14" s="17">
        <f>President!M17</f>
        <v>3</v>
      </c>
      <c r="I14" s="17">
        <f>President!N17</f>
        <v>7</v>
      </c>
      <c r="J14" s="17">
        <f>President!O17</f>
        <v>0</v>
      </c>
      <c r="K14" s="17">
        <f>President!P17</f>
        <v>3504</v>
      </c>
      <c r="L14" s="17">
        <f>President!Q17</f>
        <v>0</v>
      </c>
      <c r="M14" s="17">
        <f>President!R17</f>
        <v>0</v>
      </c>
      <c r="N14" s="17">
        <f>President!S17</f>
        <v>1</v>
      </c>
      <c r="O14" s="17">
        <f>President!T17</f>
        <v>0</v>
      </c>
      <c r="P14" s="17">
        <f>President!U17</f>
        <v>9</v>
      </c>
      <c r="Q14" s="17">
        <f>President!V17</f>
        <v>272</v>
      </c>
      <c r="R14" s="17">
        <f>President!W17</f>
        <v>0</v>
      </c>
      <c r="S14" s="17">
        <f>President!X17</f>
        <v>0</v>
      </c>
      <c r="T14" s="17">
        <f>President!Y17</f>
        <v>2</v>
      </c>
      <c r="U14" s="17">
        <f>President!Z17</f>
        <v>728</v>
      </c>
      <c r="V14" s="17">
        <f>President!AA17</f>
        <v>0</v>
      </c>
      <c r="W14" s="17">
        <f>President!AB17</f>
        <v>5</v>
      </c>
      <c r="X14" s="17">
        <f>President!AC17</f>
        <v>67518</v>
      </c>
      <c r="Y14" s="17">
        <f t="shared" si="0"/>
        <v>99121</v>
      </c>
    </row>
    <row r="15" spans="1:25">
      <c r="A15" t="str">
        <f>President!A18</f>
        <v>Clinton</v>
      </c>
      <c r="B15" s="17">
        <f>President!G18</f>
        <v>0</v>
      </c>
      <c r="C15" s="17">
        <f>President!H18</f>
        <v>0</v>
      </c>
      <c r="D15" s="17">
        <f>President!I18</f>
        <v>10</v>
      </c>
      <c r="E15" s="17">
        <f>President!J18</f>
        <v>4066</v>
      </c>
      <c r="F15" s="17">
        <f>President!K18</f>
        <v>80</v>
      </c>
      <c r="G15" s="17">
        <f>President!L18</f>
        <v>0</v>
      </c>
      <c r="H15" s="17">
        <f>President!M18</f>
        <v>0</v>
      </c>
      <c r="I15" s="17">
        <f>President!N18</f>
        <v>3</v>
      </c>
      <c r="J15" s="17">
        <f>President!O18</f>
        <v>0</v>
      </c>
      <c r="K15" s="17">
        <f>President!P18</f>
        <v>514</v>
      </c>
      <c r="L15" s="17">
        <f>President!Q18</f>
        <v>0</v>
      </c>
      <c r="M15" s="17">
        <f>President!R18</f>
        <v>0</v>
      </c>
      <c r="N15" s="17">
        <f>President!S18</f>
        <v>0</v>
      </c>
      <c r="O15" s="17">
        <f>President!T18</f>
        <v>0</v>
      </c>
      <c r="P15" s="17">
        <f>President!U18</f>
        <v>1</v>
      </c>
      <c r="Q15" s="17">
        <f>President!V18</f>
        <v>33</v>
      </c>
      <c r="R15" s="17">
        <f>President!W18</f>
        <v>0</v>
      </c>
      <c r="S15" s="17">
        <f>President!X18</f>
        <v>1</v>
      </c>
      <c r="T15" s="17">
        <f>President!Y18</f>
        <v>2</v>
      </c>
      <c r="U15" s="17">
        <f>President!Z18</f>
        <v>127</v>
      </c>
      <c r="V15" s="17">
        <f>President!AA18</f>
        <v>0</v>
      </c>
      <c r="W15" s="17">
        <f>President!AB18</f>
        <v>0</v>
      </c>
      <c r="X15" s="17">
        <f>President!AC18</f>
        <v>13838</v>
      </c>
      <c r="Y15" s="17">
        <f t="shared" si="0"/>
        <v>18675</v>
      </c>
    </row>
    <row r="16" spans="1:25">
      <c r="A16" t="str">
        <f>President!A19</f>
        <v>Columbiana</v>
      </c>
      <c r="B16" s="17">
        <f>President!G19</f>
        <v>0</v>
      </c>
      <c r="C16" s="17">
        <f>President!H19</f>
        <v>0</v>
      </c>
      <c r="D16" s="17">
        <f>President!I19</f>
        <v>30</v>
      </c>
      <c r="E16" s="17">
        <f>President!J19</f>
        <v>12432</v>
      </c>
      <c r="F16" s="17">
        <f>President!K19</f>
        <v>228</v>
      </c>
      <c r="G16" s="17">
        <f>President!L19</f>
        <v>0</v>
      </c>
      <c r="H16" s="17">
        <f>President!M19</f>
        <v>1</v>
      </c>
      <c r="I16" s="17">
        <f>President!N19</f>
        <v>3</v>
      </c>
      <c r="J16" s="17">
        <f>President!O19</f>
        <v>0</v>
      </c>
      <c r="K16" s="17">
        <f>President!P19</f>
        <v>1401</v>
      </c>
      <c r="L16" s="17">
        <f>President!Q19</f>
        <v>0</v>
      </c>
      <c r="M16" s="17">
        <f>President!R19</f>
        <v>0</v>
      </c>
      <c r="N16" s="17">
        <f>President!S19</f>
        <v>0</v>
      </c>
      <c r="O16" s="17">
        <f>President!T19</f>
        <v>1</v>
      </c>
      <c r="P16" s="17">
        <f>President!U19</f>
        <v>0</v>
      </c>
      <c r="Q16" s="17">
        <f>President!V19</f>
        <v>109</v>
      </c>
      <c r="R16" s="17">
        <f>President!W19</f>
        <v>0</v>
      </c>
      <c r="S16" s="17">
        <f>President!X19</f>
        <v>0</v>
      </c>
      <c r="T16" s="17">
        <f>President!Y19</f>
        <v>0</v>
      </c>
      <c r="U16" s="17">
        <f>President!Z19</f>
        <v>320</v>
      </c>
      <c r="V16" s="17">
        <f>President!AA19</f>
        <v>0</v>
      </c>
      <c r="W16" s="17">
        <f>President!AB19</f>
        <v>0</v>
      </c>
      <c r="X16" s="17">
        <f>President!AC19</f>
        <v>31676</v>
      </c>
      <c r="Y16" s="17">
        <f t="shared" si="0"/>
        <v>46201</v>
      </c>
    </row>
    <row r="17" spans="1:25">
      <c r="A17" t="str">
        <f>President!A20</f>
        <v>Coshocton</v>
      </c>
      <c r="B17" s="17">
        <f>President!G20</f>
        <v>0</v>
      </c>
      <c r="C17" s="17">
        <f>President!H20</f>
        <v>0</v>
      </c>
      <c r="D17" s="17">
        <f>President!I20</f>
        <v>4</v>
      </c>
      <c r="E17" s="17">
        <f>President!J20</f>
        <v>4013</v>
      </c>
      <c r="F17" s="17">
        <f>President!K20</f>
        <v>115</v>
      </c>
      <c r="G17" s="17">
        <f>President!L20</f>
        <v>0</v>
      </c>
      <c r="H17" s="17">
        <f>President!M20</f>
        <v>4</v>
      </c>
      <c r="I17" s="17">
        <f>President!N20</f>
        <v>3</v>
      </c>
      <c r="J17" s="17">
        <f>President!O20</f>
        <v>0</v>
      </c>
      <c r="K17" s="17">
        <f>President!P20</f>
        <v>468</v>
      </c>
      <c r="L17" s="17">
        <f>President!Q20</f>
        <v>0</v>
      </c>
      <c r="M17" s="17">
        <f>President!R20</f>
        <v>0</v>
      </c>
      <c r="N17" s="17">
        <f>President!S20</f>
        <v>0</v>
      </c>
      <c r="O17" s="17">
        <f>President!T20</f>
        <v>0</v>
      </c>
      <c r="P17" s="17">
        <f>President!U20</f>
        <v>0</v>
      </c>
      <c r="Q17" s="17">
        <f>President!V20</f>
        <v>42</v>
      </c>
      <c r="R17" s="17">
        <f>President!W20</f>
        <v>0</v>
      </c>
      <c r="S17" s="17">
        <f>President!X20</f>
        <v>0</v>
      </c>
      <c r="T17" s="17">
        <f>President!Y20</f>
        <v>0</v>
      </c>
      <c r="U17" s="17">
        <f>President!Z20</f>
        <v>118</v>
      </c>
      <c r="V17" s="17">
        <f>President!AA20</f>
        <v>0</v>
      </c>
      <c r="W17" s="17">
        <f>President!AB20</f>
        <v>0</v>
      </c>
      <c r="X17" s="17">
        <f>President!AC20</f>
        <v>10785</v>
      </c>
      <c r="Y17" s="17">
        <f t="shared" si="0"/>
        <v>15552</v>
      </c>
    </row>
    <row r="18" spans="1:25">
      <c r="A18" t="str">
        <f>President!A21</f>
        <v>Crawford</v>
      </c>
      <c r="B18" s="17">
        <f>President!G21</f>
        <v>0</v>
      </c>
      <c r="C18" s="17">
        <f>President!H21</f>
        <v>0</v>
      </c>
      <c r="D18" s="17">
        <f>President!I21</f>
        <v>8</v>
      </c>
      <c r="E18" s="17">
        <f>President!J21</f>
        <v>4625</v>
      </c>
      <c r="F18" s="17">
        <f>President!K21</f>
        <v>121</v>
      </c>
      <c r="G18" s="17">
        <f>President!L21</f>
        <v>0</v>
      </c>
      <c r="H18" s="17">
        <f>President!M21</f>
        <v>0</v>
      </c>
      <c r="I18" s="17">
        <f>President!N21</f>
        <v>0</v>
      </c>
      <c r="J18" s="17">
        <f>President!O21</f>
        <v>0</v>
      </c>
      <c r="K18" s="17">
        <f>President!P21</f>
        <v>714</v>
      </c>
      <c r="L18" s="17">
        <f>President!Q21</f>
        <v>1</v>
      </c>
      <c r="M18" s="17">
        <f>President!R21</f>
        <v>0</v>
      </c>
      <c r="N18" s="17">
        <f>President!S21</f>
        <v>0</v>
      </c>
      <c r="O18" s="17">
        <f>President!T21</f>
        <v>0</v>
      </c>
      <c r="P18" s="17">
        <f>President!U21</f>
        <v>0</v>
      </c>
      <c r="Q18" s="17">
        <f>President!V21</f>
        <v>38</v>
      </c>
      <c r="R18" s="17">
        <f>President!W21</f>
        <v>0</v>
      </c>
      <c r="S18" s="17">
        <f>President!X21</f>
        <v>0</v>
      </c>
      <c r="T18" s="17">
        <f>President!Y21</f>
        <v>0</v>
      </c>
      <c r="U18" s="17">
        <f>President!Z21</f>
        <v>119</v>
      </c>
      <c r="V18" s="17">
        <f>President!AA21</f>
        <v>0</v>
      </c>
      <c r="W18" s="17">
        <f>President!AB21</f>
        <v>0</v>
      </c>
      <c r="X18" s="17">
        <f>President!AC21</f>
        <v>13611</v>
      </c>
      <c r="Y18" s="17">
        <f t="shared" si="0"/>
        <v>19237</v>
      </c>
    </row>
    <row r="19" spans="1:25">
      <c r="A19" t="str">
        <f>President!A22</f>
        <v>Cuyahoga</v>
      </c>
      <c r="B19" s="17">
        <f>President!G22</f>
        <v>2</v>
      </c>
      <c r="C19" s="17">
        <f>President!H22</f>
        <v>3</v>
      </c>
      <c r="D19" s="17">
        <f>President!I22</f>
        <v>99</v>
      </c>
      <c r="E19" s="17">
        <f>President!J22</f>
        <v>398271</v>
      </c>
      <c r="F19" s="17">
        <f>President!K22</f>
        <v>1878</v>
      </c>
      <c r="G19" s="17">
        <f>President!L22</f>
        <v>0</v>
      </c>
      <c r="H19" s="17">
        <f>President!M22</f>
        <v>9</v>
      </c>
      <c r="I19" s="17">
        <f>President!N22</f>
        <v>11</v>
      </c>
      <c r="J19" s="17">
        <f>President!O22</f>
        <v>2</v>
      </c>
      <c r="K19" s="17">
        <f>President!P22</f>
        <v>12993</v>
      </c>
      <c r="L19" s="17">
        <f>President!Q22</f>
        <v>8</v>
      </c>
      <c r="M19" s="17">
        <f>President!R22</f>
        <v>0</v>
      </c>
      <c r="N19" s="17">
        <f>President!S22</f>
        <v>5</v>
      </c>
      <c r="O19" s="17">
        <f>President!T22</f>
        <v>3</v>
      </c>
      <c r="P19" s="17">
        <f>President!U22</f>
        <v>48</v>
      </c>
      <c r="Q19" s="17">
        <f>President!V22</f>
        <v>1020</v>
      </c>
      <c r="R19" s="17">
        <f>President!W22</f>
        <v>5</v>
      </c>
      <c r="S19" s="17">
        <f>President!X22</f>
        <v>6</v>
      </c>
      <c r="T19" s="17">
        <f>President!Y22</f>
        <v>6</v>
      </c>
      <c r="U19" s="17">
        <f>President!Z22</f>
        <v>5242</v>
      </c>
      <c r="V19" s="17">
        <f>President!AA22</f>
        <v>0</v>
      </c>
      <c r="W19" s="17">
        <f>President!AB22</f>
        <v>0</v>
      </c>
      <c r="X19" s="17">
        <f>President!AC22</f>
        <v>184211</v>
      </c>
      <c r="Y19" s="17">
        <f t="shared" si="0"/>
        <v>603822</v>
      </c>
    </row>
    <row r="20" spans="1:25">
      <c r="A20" t="str">
        <f>President!A23</f>
        <v>Darke</v>
      </c>
      <c r="B20" s="17">
        <f>President!G23</f>
        <v>0</v>
      </c>
      <c r="C20" s="17">
        <f>President!H23</f>
        <v>0</v>
      </c>
      <c r="D20" s="17">
        <f>President!I23</f>
        <v>10</v>
      </c>
      <c r="E20" s="17">
        <f>President!J23</f>
        <v>4470</v>
      </c>
      <c r="F20" s="17">
        <f>President!K23</f>
        <v>123</v>
      </c>
      <c r="G20" s="17">
        <f>President!L23</f>
        <v>0</v>
      </c>
      <c r="H20" s="17">
        <f>President!M23</f>
        <v>1</v>
      </c>
      <c r="I20" s="17">
        <f>President!N23</f>
        <v>1</v>
      </c>
      <c r="J20" s="17">
        <f>President!O23</f>
        <v>0</v>
      </c>
      <c r="K20" s="17">
        <f>President!P23</f>
        <v>649</v>
      </c>
      <c r="L20" s="17">
        <f>President!Q23</f>
        <v>1</v>
      </c>
      <c r="M20" s="17">
        <f>President!R23</f>
        <v>0</v>
      </c>
      <c r="N20" s="17">
        <f>President!S23</f>
        <v>0</v>
      </c>
      <c r="O20" s="17">
        <f>President!T23</f>
        <v>0</v>
      </c>
      <c r="P20" s="17">
        <f>President!U23</f>
        <v>0</v>
      </c>
      <c r="Q20" s="17">
        <f>President!V23</f>
        <v>68</v>
      </c>
      <c r="R20" s="17">
        <f>President!W23</f>
        <v>0</v>
      </c>
      <c r="S20" s="17">
        <f>President!X23</f>
        <v>0</v>
      </c>
      <c r="T20" s="17">
        <f>President!Y23</f>
        <v>0</v>
      </c>
      <c r="U20" s="17">
        <f>President!Z23</f>
        <v>149</v>
      </c>
      <c r="V20" s="17">
        <f>President!AA23</f>
        <v>0</v>
      </c>
      <c r="W20" s="17">
        <f>President!AB23</f>
        <v>0</v>
      </c>
      <c r="X20" s="17">
        <f>President!AC23</f>
        <v>20012</v>
      </c>
      <c r="Y20" s="17">
        <f t="shared" si="0"/>
        <v>25484</v>
      </c>
    </row>
    <row r="21" spans="1:25">
      <c r="A21" t="str">
        <f>President!A24</f>
        <v>Defiance</v>
      </c>
      <c r="B21" s="17">
        <f>President!G24</f>
        <v>0</v>
      </c>
      <c r="C21" s="17">
        <f>President!H24</f>
        <v>0</v>
      </c>
      <c r="D21" s="17">
        <f>President!I24</f>
        <v>17</v>
      </c>
      <c r="E21" s="17">
        <f>President!J24</f>
        <v>5368</v>
      </c>
      <c r="F21" s="17">
        <f>President!K24</f>
        <v>128</v>
      </c>
      <c r="G21" s="17">
        <f>President!L24</f>
        <v>0</v>
      </c>
      <c r="H21" s="17">
        <f>President!M24</f>
        <v>0</v>
      </c>
      <c r="I21" s="17">
        <f>President!N24</f>
        <v>2</v>
      </c>
      <c r="J21" s="17">
        <f>President!O24</f>
        <v>0</v>
      </c>
      <c r="K21" s="17">
        <f>President!P24</f>
        <v>782</v>
      </c>
      <c r="L21" s="17">
        <f>President!Q24</f>
        <v>0</v>
      </c>
      <c r="M21" s="17">
        <f>President!R24</f>
        <v>0</v>
      </c>
      <c r="N21" s="17">
        <f>President!S24</f>
        <v>0</v>
      </c>
      <c r="O21" s="17">
        <f>President!T24</f>
        <v>0</v>
      </c>
      <c r="P21" s="17">
        <f>President!U24</f>
        <v>5</v>
      </c>
      <c r="Q21" s="17">
        <f>President!V24</f>
        <v>49</v>
      </c>
      <c r="R21" s="17">
        <f>President!W24</f>
        <v>0</v>
      </c>
      <c r="S21" s="17">
        <f>President!X24</f>
        <v>0</v>
      </c>
      <c r="T21" s="17">
        <f>President!Y24</f>
        <v>0</v>
      </c>
      <c r="U21" s="17">
        <f>President!Z24</f>
        <v>153</v>
      </c>
      <c r="V21" s="17">
        <f>President!AA24</f>
        <v>0</v>
      </c>
      <c r="W21" s="17">
        <f>President!AB24</f>
        <v>0</v>
      </c>
      <c r="X21" s="17">
        <f>President!AC24</f>
        <v>11688</v>
      </c>
      <c r="Y21" s="17">
        <f t="shared" si="0"/>
        <v>18192</v>
      </c>
    </row>
    <row r="22" spans="1:25">
      <c r="A22" t="str">
        <f>President!A25</f>
        <v>Delaware</v>
      </c>
      <c r="B22" s="17">
        <f>President!G25</f>
        <v>0</v>
      </c>
      <c r="C22" s="17">
        <f>President!H25</f>
        <v>0</v>
      </c>
      <c r="D22" s="17">
        <f>President!I25</f>
        <v>27</v>
      </c>
      <c r="E22" s="17">
        <f>President!J25</f>
        <v>40872</v>
      </c>
      <c r="F22" s="17">
        <f>President!K25</f>
        <v>333</v>
      </c>
      <c r="G22" s="17">
        <f>President!L25</f>
        <v>0</v>
      </c>
      <c r="H22" s="17">
        <f>President!M25</f>
        <v>43</v>
      </c>
      <c r="I22" s="17">
        <f>President!N25</f>
        <v>6</v>
      </c>
      <c r="J22" s="17">
        <f>President!O25</f>
        <v>0</v>
      </c>
      <c r="K22" s="17">
        <f>President!P25</f>
        <v>4116</v>
      </c>
      <c r="L22" s="17">
        <f>President!Q25</f>
        <v>0</v>
      </c>
      <c r="M22" s="17">
        <f>President!R25</f>
        <v>0</v>
      </c>
      <c r="N22" s="17">
        <f>President!S25</f>
        <v>0</v>
      </c>
      <c r="O22" s="17">
        <f>President!T25</f>
        <v>0</v>
      </c>
      <c r="P22" s="17">
        <f>President!U25</f>
        <v>6</v>
      </c>
      <c r="Q22" s="17">
        <f>President!V25</f>
        <v>221</v>
      </c>
      <c r="R22" s="17">
        <f>President!W25</f>
        <v>0</v>
      </c>
      <c r="S22" s="17">
        <f>President!X25</f>
        <v>0</v>
      </c>
      <c r="T22" s="17">
        <f>President!Y25</f>
        <v>0</v>
      </c>
      <c r="U22" s="17">
        <f>President!Z25</f>
        <v>668</v>
      </c>
      <c r="V22" s="17">
        <f>President!AA25</f>
        <v>0</v>
      </c>
      <c r="W22" s="17">
        <f>President!AB25</f>
        <v>0</v>
      </c>
      <c r="X22" s="17">
        <f>President!AC25</f>
        <v>57568</v>
      </c>
      <c r="Y22" s="17">
        <f t="shared" si="0"/>
        <v>103860</v>
      </c>
    </row>
    <row r="23" spans="1:25">
      <c r="A23" t="str">
        <f>President!A26</f>
        <v>Erie</v>
      </c>
      <c r="B23" s="17">
        <f>President!G26</f>
        <v>0</v>
      </c>
      <c r="C23" s="17">
        <f>President!H26</f>
        <v>0</v>
      </c>
      <c r="D23" s="17">
        <f>President!I26</f>
        <v>7</v>
      </c>
      <c r="E23" s="17">
        <f>President!J26</f>
        <v>16057</v>
      </c>
      <c r="F23" s="17">
        <f>President!K26</f>
        <v>229</v>
      </c>
      <c r="G23" s="17">
        <f>President!L26</f>
        <v>0</v>
      </c>
      <c r="H23" s="17">
        <f>President!M26</f>
        <v>0</v>
      </c>
      <c r="I23" s="17">
        <f>President!N26</f>
        <v>0</v>
      </c>
      <c r="J23" s="17">
        <f>President!O26</f>
        <v>0</v>
      </c>
      <c r="K23" s="17">
        <f>President!P26</f>
        <v>1225</v>
      </c>
      <c r="L23" s="17">
        <f>President!Q26</f>
        <v>0</v>
      </c>
      <c r="M23" s="17">
        <f>President!R26</f>
        <v>1</v>
      </c>
      <c r="N23" s="17">
        <f>President!S26</f>
        <v>2</v>
      </c>
      <c r="O23" s="17">
        <f>President!T26</f>
        <v>0</v>
      </c>
      <c r="P23" s="17">
        <f>President!U26</f>
        <v>4</v>
      </c>
      <c r="Q23" s="17">
        <f>President!V26</f>
        <v>60</v>
      </c>
      <c r="R23" s="17">
        <f>President!W26</f>
        <v>2</v>
      </c>
      <c r="S23" s="17">
        <f>President!X26</f>
        <v>1</v>
      </c>
      <c r="T23" s="17">
        <f>President!Y26</f>
        <v>0</v>
      </c>
      <c r="U23" s="17">
        <f>President!Z26</f>
        <v>342</v>
      </c>
      <c r="V23" s="17">
        <f>President!AA26</f>
        <v>0</v>
      </c>
      <c r="W23" s="17">
        <f>President!AB26</f>
        <v>0</v>
      </c>
      <c r="X23" s="17">
        <f>President!AC26</f>
        <v>19648</v>
      </c>
      <c r="Y23" s="17">
        <f t="shared" si="0"/>
        <v>37578</v>
      </c>
    </row>
    <row r="24" spans="1:25">
      <c r="A24" t="str">
        <f>President!A27</f>
        <v>Fairfield</v>
      </c>
      <c r="B24" s="17">
        <f>President!G27</f>
        <v>0</v>
      </c>
      <c r="C24" s="17">
        <f>President!H27</f>
        <v>0</v>
      </c>
      <c r="D24" s="17">
        <f>President!I27</f>
        <v>52</v>
      </c>
      <c r="E24" s="17">
        <f>President!J27</f>
        <v>24881</v>
      </c>
      <c r="F24" s="17">
        <f>President!K27</f>
        <v>373</v>
      </c>
      <c r="G24" s="17">
        <f>President!L27</f>
        <v>1</v>
      </c>
      <c r="H24" s="17">
        <f>President!M27</f>
        <v>9</v>
      </c>
      <c r="I24" s="17">
        <f>President!N27</f>
        <v>9</v>
      </c>
      <c r="J24" s="17">
        <f>President!O27</f>
        <v>0</v>
      </c>
      <c r="K24" s="17">
        <f>President!P27</f>
        <v>2439</v>
      </c>
      <c r="L24" s="17">
        <f>President!Q27</f>
        <v>1</v>
      </c>
      <c r="M24" s="17">
        <f>President!R27</f>
        <v>0</v>
      </c>
      <c r="N24" s="17">
        <f>President!S27</f>
        <v>1</v>
      </c>
      <c r="O24" s="17">
        <f>President!T27</f>
        <v>0</v>
      </c>
      <c r="P24" s="17">
        <f>President!U27</f>
        <v>7</v>
      </c>
      <c r="Q24" s="17">
        <f>President!V27</f>
        <v>267</v>
      </c>
      <c r="R24" s="17">
        <f>President!W27</f>
        <v>0</v>
      </c>
      <c r="S24" s="17">
        <f>President!X27</f>
        <v>0</v>
      </c>
      <c r="T24" s="17">
        <f>President!Y27</f>
        <v>1</v>
      </c>
      <c r="U24" s="17">
        <f>President!Z27</f>
        <v>558</v>
      </c>
      <c r="V24" s="17">
        <f>President!AA27</f>
        <v>0</v>
      </c>
      <c r="W24" s="17">
        <f>President!AB27</f>
        <v>0</v>
      </c>
      <c r="X24" s="17">
        <f>President!AC27</f>
        <v>44314</v>
      </c>
      <c r="Y24" s="17">
        <f t="shared" si="0"/>
        <v>72913</v>
      </c>
    </row>
    <row r="25" spans="1:25">
      <c r="A25" t="str">
        <f>President!A28</f>
        <v>Fayette</v>
      </c>
      <c r="B25" s="17">
        <f>President!G28</f>
        <v>0</v>
      </c>
      <c r="C25" s="17">
        <f>President!H28</f>
        <v>0</v>
      </c>
      <c r="D25" s="17">
        <f>President!I28</f>
        <v>6</v>
      </c>
      <c r="E25" s="17">
        <f>President!J28</f>
        <v>2739</v>
      </c>
      <c r="F25" s="17">
        <f>President!K28</f>
        <v>50</v>
      </c>
      <c r="G25" s="17">
        <f>President!L28</f>
        <v>0</v>
      </c>
      <c r="H25" s="17">
        <f>President!M28</f>
        <v>1</v>
      </c>
      <c r="I25" s="17">
        <f>President!N28</f>
        <v>0</v>
      </c>
      <c r="J25" s="17">
        <f>President!O28</f>
        <v>0</v>
      </c>
      <c r="K25" s="17">
        <f>President!P28</f>
        <v>295</v>
      </c>
      <c r="L25" s="17">
        <f>President!Q28</f>
        <v>0</v>
      </c>
      <c r="M25" s="17">
        <f>President!R28</f>
        <v>0</v>
      </c>
      <c r="N25" s="17">
        <f>President!S28</f>
        <v>0</v>
      </c>
      <c r="O25" s="17">
        <f>President!T28</f>
        <v>0</v>
      </c>
      <c r="P25" s="17">
        <f>President!U28</f>
        <v>0</v>
      </c>
      <c r="Q25" s="17">
        <f>President!V28</f>
        <v>19</v>
      </c>
      <c r="R25" s="17">
        <f>President!W28</f>
        <v>0</v>
      </c>
      <c r="S25" s="17">
        <f>President!X28</f>
        <v>0</v>
      </c>
      <c r="T25" s="17">
        <f>President!Y28</f>
        <v>0</v>
      </c>
      <c r="U25" s="17">
        <f>President!Z28</f>
        <v>57</v>
      </c>
      <c r="V25" s="17">
        <f>President!AA28</f>
        <v>0</v>
      </c>
      <c r="W25" s="17">
        <f>President!AB28</f>
        <v>0</v>
      </c>
      <c r="X25" s="17">
        <f>President!AC28</f>
        <v>7995</v>
      </c>
      <c r="Y25" s="17">
        <f t="shared" si="0"/>
        <v>11162</v>
      </c>
    </row>
    <row r="26" spans="1:25">
      <c r="A26" t="str">
        <f>President!A29</f>
        <v>Franklin</v>
      </c>
      <c r="B26" s="17">
        <f>President!G29</f>
        <v>4</v>
      </c>
      <c r="C26" s="17">
        <f>President!H29</f>
        <v>0</v>
      </c>
      <c r="D26" s="17">
        <f>President!I29</f>
        <v>210</v>
      </c>
      <c r="E26" s="17">
        <f>President!J29</f>
        <v>351198</v>
      </c>
      <c r="F26" s="17">
        <f>President!K29</f>
        <v>1866</v>
      </c>
      <c r="G26" s="17">
        <f>President!L29</f>
        <v>0</v>
      </c>
      <c r="H26" s="17">
        <f>President!M29</f>
        <v>428</v>
      </c>
      <c r="I26" s="17">
        <f>President!N29</f>
        <v>28</v>
      </c>
      <c r="J26" s="17">
        <f>President!O29</f>
        <v>1</v>
      </c>
      <c r="K26" s="17">
        <f>President!P29</f>
        <v>19725</v>
      </c>
      <c r="L26" s="17">
        <f>President!Q29</f>
        <v>11</v>
      </c>
      <c r="M26" s="17">
        <f>President!R29</f>
        <v>0</v>
      </c>
      <c r="N26" s="17">
        <f>President!S29</f>
        <v>16</v>
      </c>
      <c r="O26" s="17">
        <f>President!T29</f>
        <v>2</v>
      </c>
      <c r="P26" s="17">
        <f>President!U29</f>
        <v>73</v>
      </c>
      <c r="Q26" s="17">
        <f>President!V29</f>
        <v>2118</v>
      </c>
      <c r="R26" s="17">
        <f>President!W29</f>
        <v>2</v>
      </c>
      <c r="S26" s="17">
        <f>President!X29</f>
        <v>5</v>
      </c>
      <c r="T26" s="17">
        <f>President!Y29</f>
        <v>13</v>
      </c>
      <c r="U26" s="17">
        <f>President!Z29</f>
        <v>6106</v>
      </c>
      <c r="V26" s="17">
        <f>President!AA29</f>
        <v>3</v>
      </c>
      <c r="W26" s="17">
        <f>President!AB29</f>
        <v>0</v>
      </c>
      <c r="X26" s="17">
        <f>President!AC29</f>
        <v>199331</v>
      </c>
      <c r="Y26" s="17">
        <f t="shared" si="0"/>
        <v>581140</v>
      </c>
    </row>
    <row r="27" spans="1:25">
      <c r="A27" t="str">
        <f>President!A30</f>
        <v>Fulton</v>
      </c>
      <c r="B27" s="17">
        <f>President!G30</f>
        <v>0</v>
      </c>
      <c r="C27" s="17">
        <f>President!H30</f>
        <v>0</v>
      </c>
      <c r="D27" s="17">
        <f>President!I30</f>
        <v>27</v>
      </c>
      <c r="E27" s="17">
        <f>President!J30</f>
        <v>6069</v>
      </c>
      <c r="F27" s="17">
        <f>President!K30</f>
        <v>139</v>
      </c>
      <c r="G27" s="17">
        <f>President!L30</f>
        <v>0</v>
      </c>
      <c r="H27" s="17">
        <f>President!M30</f>
        <v>0</v>
      </c>
      <c r="I27" s="17">
        <f>President!N30</f>
        <v>0</v>
      </c>
      <c r="J27" s="17">
        <f>President!O30</f>
        <v>0</v>
      </c>
      <c r="K27" s="17">
        <f>President!P30</f>
        <v>1024</v>
      </c>
      <c r="L27" s="17">
        <f>President!Q30</f>
        <v>7</v>
      </c>
      <c r="M27" s="17">
        <f>President!R30</f>
        <v>0</v>
      </c>
      <c r="N27" s="17">
        <f>President!S30</f>
        <v>0</v>
      </c>
      <c r="O27" s="17">
        <f>President!T30</f>
        <v>0</v>
      </c>
      <c r="P27" s="17">
        <f>President!U30</f>
        <v>2</v>
      </c>
      <c r="Q27" s="17">
        <f>President!V30</f>
        <v>81</v>
      </c>
      <c r="R27" s="17">
        <f>President!W30</f>
        <v>0</v>
      </c>
      <c r="S27" s="17">
        <f>President!X30</f>
        <v>0</v>
      </c>
      <c r="T27" s="17">
        <f>President!Y30</f>
        <v>0</v>
      </c>
      <c r="U27" s="17">
        <f>President!Z30</f>
        <v>167</v>
      </c>
      <c r="V27" s="17">
        <f>President!AA30</f>
        <v>0</v>
      </c>
      <c r="W27" s="17">
        <f>President!AB30</f>
        <v>0</v>
      </c>
      <c r="X27" s="17">
        <f>President!AC30</f>
        <v>13709</v>
      </c>
      <c r="Y27" s="17">
        <f t="shared" si="0"/>
        <v>21225</v>
      </c>
    </row>
    <row r="28" spans="1:25">
      <c r="A28" t="str">
        <f>President!A31</f>
        <v>Gallia</v>
      </c>
      <c r="B28" s="17">
        <f>President!G31</f>
        <v>0</v>
      </c>
      <c r="C28" s="17">
        <f>President!H31</f>
        <v>0</v>
      </c>
      <c r="D28" s="17">
        <f>President!I31</f>
        <v>8</v>
      </c>
      <c r="E28" s="17">
        <f>President!J31</f>
        <v>2628</v>
      </c>
      <c r="F28" s="17">
        <f>President!K31</f>
        <v>83</v>
      </c>
      <c r="G28" s="17">
        <f>President!L31</f>
        <v>0</v>
      </c>
      <c r="H28" s="17">
        <f>President!M31</f>
        <v>0</v>
      </c>
      <c r="I28" s="17">
        <f>President!N31</f>
        <v>0</v>
      </c>
      <c r="J28" s="17">
        <f>President!O31</f>
        <v>0</v>
      </c>
      <c r="K28" s="17">
        <f>President!P31</f>
        <v>285</v>
      </c>
      <c r="L28" s="17">
        <f>President!Q31</f>
        <v>0</v>
      </c>
      <c r="M28" s="17">
        <f>President!R31</f>
        <v>0</v>
      </c>
      <c r="N28" s="17">
        <f>President!S31</f>
        <v>0</v>
      </c>
      <c r="O28" s="17">
        <f>President!T31</f>
        <v>0</v>
      </c>
      <c r="P28" s="17">
        <f>President!U31</f>
        <v>0</v>
      </c>
      <c r="Q28" s="17">
        <f>President!V31</f>
        <v>7</v>
      </c>
      <c r="R28" s="17">
        <f>President!W31</f>
        <v>0</v>
      </c>
      <c r="S28" s="17">
        <f>President!X31</f>
        <v>0</v>
      </c>
      <c r="T28" s="17">
        <f>President!Y31</f>
        <v>0</v>
      </c>
      <c r="U28" s="17">
        <f>President!Z31</f>
        <v>98</v>
      </c>
      <c r="V28" s="17">
        <f>President!AA31</f>
        <v>0</v>
      </c>
      <c r="W28" s="17">
        <f>President!AB31</f>
        <v>0</v>
      </c>
      <c r="X28" s="17">
        <f>President!AC31</f>
        <v>9822</v>
      </c>
      <c r="Y28" s="17">
        <f t="shared" si="0"/>
        <v>12931</v>
      </c>
    </row>
    <row r="29" spans="1:25">
      <c r="A29" t="str">
        <f>President!A32</f>
        <v>Geauga</v>
      </c>
      <c r="B29" s="17">
        <f>President!G32</f>
        <v>0</v>
      </c>
      <c r="C29" s="17">
        <f>President!H32</f>
        <v>0</v>
      </c>
      <c r="D29" s="17">
        <f>President!I32</f>
        <v>13</v>
      </c>
      <c r="E29" s="17">
        <f>President!J32</f>
        <v>17569</v>
      </c>
      <c r="F29" s="17">
        <f>President!K32</f>
        <v>228</v>
      </c>
      <c r="G29" s="17">
        <f>President!L32</f>
        <v>0</v>
      </c>
      <c r="H29" s="17">
        <f>President!M32</f>
        <v>1</v>
      </c>
      <c r="I29" s="17">
        <f>President!N32</f>
        <v>1</v>
      </c>
      <c r="J29" s="17">
        <f>President!O32</f>
        <v>0</v>
      </c>
      <c r="K29" s="17">
        <f>President!P32</f>
        <v>1502</v>
      </c>
      <c r="L29" s="17">
        <f>President!Q32</f>
        <v>0</v>
      </c>
      <c r="M29" s="17">
        <f>President!R32</f>
        <v>0</v>
      </c>
      <c r="N29" s="17">
        <f>President!S32</f>
        <v>1</v>
      </c>
      <c r="O29" s="17">
        <f>President!T32</f>
        <v>0</v>
      </c>
      <c r="P29" s="17">
        <f>President!U32</f>
        <v>1</v>
      </c>
      <c r="Q29" s="17">
        <f>President!V32</f>
        <v>63</v>
      </c>
      <c r="R29" s="17">
        <f>President!W32</f>
        <v>1</v>
      </c>
      <c r="S29" s="17">
        <f>President!X32</f>
        <v>0</v>
      </c>
      <c r="T29" s="17">
        <f>President!Y32</f>
        <v>1</v>
      </c>
      <c r="U29" s="17">
        <f>President!Z32</f>
        <v>333</v>
      </c>
      <c r="V29" s="17">
        <f>President!AA32</f>
        <v>0</v>
      </c>
      <c r="W29" s="17">
        <f>President!AB32</f>
        <v>0</v>
      </c>
      <c r="X29" s="17">
        <f>President!AC32</f>
        <v>30227</v>
      </c>
      <c r="Y29" s="17">
        <f t="shared" si="0"/>
        <v>49941</v>
      </c>
    </row>
    <row r="30" spans="1:25">
      <c r="A30" t="str">
        <f>President!A33</f>
        <v>Greene</v>
      </c>
      <c r="B30" s="17">
        <f>President!G33</f>
        <v>0</v>
      </c>
      <c r="C30" s="17">
        <f>President!H33</f>
        <v>0</v>
      </c>
      <c r="D30" s="17">
        <f>President!I33</f>
        <v>9</v>
      </c>
      <c r="E30" s="17">
        <f>President!J33</f>
        <v>28943</v>
      </c>
      <c r="F30" s="17">
        <f>President!K33</f>
        <v>302</v>
      </c>
      <c r="G30" s="17">
        <f>President!L33</f>
        <v>0</v>
      </c>
      <c r="H30" s="17">
        <f>President!M33</f>
        <v>0</v>
      </c>
      <c r="I30" s="17">
        <f>President!N33</f>
        <v>0</v>
      </c>
      <c r="J30" s="17">
        <f>President!O33</f>
        <v>0</v>
      </c>
      <c r="K30" s="17">
        <f>President!P33</f>
        <v>3277</v>
      </c>
      <c r="L30" s="17">
        <f>President!Q33</f>
        <v>0</v>
      </c>
      <c r="M30" s="17">
        <f>President!R33</f>
        <v>0</v>
      </c>
      <c r="N30" s="17">
        <f>President!S33</f>
        <v>0</v>
      </c>
      <c r="O30" s="17">
        <f>President!T33</f>
        <v>0</v>
      </c>
      <c r="P30" s="17">
        <f>President!U33</f>
        <v>5</v>
      </c>
      <c r="Q30" s="17">
        <f>President!V33</f>
        <v>101</v>
      </c>
      <c r="R30" s="17">
        <f>President!W33</f>
        <v>0</v>
      </c>
      <c r="S30" s="17">
        <f>President!X33</f>
        <v>0</v>
      </c>
      <c r="T30" s="17">
        <f>President!Y33</f>
        <v>1</v>
      </c>
      <c r="U30" s="17">
        <f>President!Z33</f>
        <v>680</v>
      </c>
      <c r="V30" s="17">
        <f>President!AA33</f>
        <v>0</v>
      </c>
      <c r="W30" s="17">
        <f>President!AB33</f>
        <v>0</v>
      </c>
      <c r="X30" s="17">
        <f>President!AC33</f>
        <v>48540</v>
      </c>
      <c r="Y30" s="17">
        <f t="shared" si="0"/>
        <v>81858</v>
      </c>
    </row>
    <row r="31" spans="1:25">
      <c r="A31" t="str">
        <f>President!A34</f>
        <v>Guernsey</v>
      </c>
      <c r="B31" s="17">
        <f>President!G34</f>
        <v>0</v>
      </c>
      <c r="C31" s="17">
        <f>President!H34</f>
        <v>0</v>
      </c>
      <c r="D31" s="17">
        <f>President!I34</f>
        <v>11</v>
      </c>
      <c r="E31" s="17">
        <f>President!J34</f>
        <v>4359</v>
      </c>
      <c r="F31" s="17">
        <f>President!K34</f>
        <v>84</v>
      </c>
      <c r="G31" s="17">
        <f>President!L34</f>
        <v>0</v>
      </c>
      <c r="H31" s="17">
        <f>President!M34</f>
        <v>0</v>
      </c>
      <c r="I31" s="17">
        <f>President!N34</f>
        <v>0</v>
      </c>
      <c r="J31" s="17">
        <f>President!O34</f>
        <v>0</v>
      </c>
      <c r="K31" s="17">
        <f>President!P34</f>
        <v>549</v>
      </c>
      <c r="L31" s="17">
        <f>President!Q34</f>
        <v>0</v>
      </c>
      <c r="M31" s="17">
        <f>President!R34</f>
        <v>0</v>
      </c>
      <c r="N31" s="17">
        <f>President!S34</f>
        <v>0</v>
      </c>
      <c r="O31" s="17">
        <f>President!T34</f>
        <v>0</v>
      </c>
      <c r="P31" s="17">
        <f>President!U34</f>
        <v>0</v>
      </c>
      <c r="Q31" s="17">
        <f>President!V34</f>
        <v>10</v>
      </c>
      <c r="R31" s="17">
        <f>President!W34</f>
        <v>0</v>
      </c>
      <c r="S31" s="17">
        <f>President!X34</f>
        <v>0</v>
      </c>
      <c r="T31" s="17">
        <f>President!Y34</f>
        <v>0</v>
      </c>
      <c r="U31" s="17">
        <f>President!Z34</f>
        <v>99</v>
      </c>
      <c r="V31" s="17">
        <f>President!AA34</f>
        <v>0</v>
      </c>
      <c r="W31" s="17">
        <f>President!AB34</f>
        <v>0</v>
      </c>
      <c r="X31" s="17">
        <f>President!AC34</f>
        <v>11445</v>
      </c>
      <c r="Y31" s="17">
        <f t="shared" si="0"/>
        <v>16557</v>
      </c>
    </row>
    <row r="32" spans="1:25">
      <c r="A32" t="str">
        <f>President!A35</f>
        <v>Hamilton</v>
      </c>
      <c r="B32" s="17">
        <f>President!G35</f>
        <v>0</v>
      </c>
      <c r="C32" s="17">
        <f>President!H35</f>
        <v>0</v>
      </c>
      <c r="D32" s="17">
        <f>President!I35</f>
        <v>98</v>
      </c>
      <c r="E32" s="17">
        <f>President!J35</f>
        <v>215719</v>
      </c>
      <c r="F32" s="17">
        <f>President!K35</f>
        <v>1211</v>
      </c>
      <c r="G32" s="17">
        <f>President!L35</f>
        <v>0</v>
      </c>
      <c r="H32" s="17">
        <f>President!M35</f>
        <v>6</v>
      </c>
      <c r="I32" s="17">
        <f>President!N35</f>
        <v>18</v>
      </c>
      <c r="J32" s="17">
        <f>President!O35</f>
        <v>0</v>
      </c>
      <c r="K32" s="17">
        <f>President!P35</f>
        <v>13200</v>
      </c>
      <c r="L32" s="17">
        <f>President!Q35</f>
        <v>2</v>
      </c>
      <c r="M32" s="17">
        <f>President!R35</f>
        <v>10</v>
      </c>
      <c r="N32" s="17">
        <f>President!S35</f>
        <v>6</v>
      </c>
      <c r="O32" s="17">
        <f>President!T35</f>
        <v>0</v>
      </c>
      <c r="P32" s="17">
        <f>President!U35</f>
        <v>64</v>
      </c>
      <c r="Q32" s="17">
        <f>President!V35</f>
        <v>1377</v>
      </c>
      <c r="R32" s="17">
        <f>President!W35</f>
        <v>1</v>
      </c>
      <c r="S32" s="17">
        <f>President!X35</f>
        <v>5</v>
      </c>
      <c r="T32" s="17">
        <f>President!Y35</f>
        <v>2</v>
      </c>
      <c r="U32" s="17">
        <f>President!Z35</f>
        <v>3723</v>
      </c>
      <c r="V32" s="17">
        <f>President!AA35</f>
        <v>1</v>
      </c>
      <c r="W32" s="17">
        <f>President!AB35</f>
        <v>1</v>
      </c>
      <c r="X32" s="17">
        <f>President!AC35</f>
        <v>173665</v>
      </c>
      <c r="Y32" s="17">
        <f t="shared" si="0"/>
        <v>409109</v>
      </c>
    </row>
    <row r="33" spans="1:25">
      <c r="A33" t="str">
        <f>President!A36</f>
        <v>Hancock</v>
      </c>
      <c r="B33" s="17">
        <f>President!G36</f>
        <v>1</v>
      </c>
      <c r="C33" s="17">
        <f>President!H36</f>
        <v>0</v>
      </c>
      <c r="D33" s="17">
        <f>President!I36</f>
        <v>40</v>
      </c>
      <c r="E33" s="17">
        <f>President!J36</f>
        <v>9609</v>
      </c>
      <c r="F33" s="17">
        <f>President!K36</f>
        <v>217</v>
      </c>
      <c r="G33" s="17">
        <f>President!L36</f>
        <v>0</v>
      </c>
      <c r="H33" s="17">
        <f>President!M36</f>
        <v>1</v>
      </c>
      <c r="I33" s="17">
        <f>President!N36</f>
        <v>5</v>
      </c>
      <c r="J33" s="17">
        <f>President!O36</f>
        <v>0</v>
      </c>
      <c r="K33" s="17">
        <f>President!P36</f>
        <v>1535</v>
      </c>
      <c r="L33" s="17">
        <f>President!Q36</f>
        <v>4</v>
      </c>
      <c r="M33" s="17">
        <f>President!R36</f>
        <v>0</v>
      </c>
      <c r="N33" s="17">
        <f>President!S36</f>
        <v>1</v>
      </c>
      <c r="O33" s="17">
        <f>President!T36</f>
        <v>0</v>
      </c>
      <c r="P33" s="17">
        <f>President!U36</f>
        <v>7</v>
      </c>
      <c r="Q33" s="17">
        <f>President!V36</f>
        <v>97</v>
      </c>
      <c r="R33" s="17">
        <f>President!W36</f>
        <v>0</v>
      </c>
      <c r="S33" s="17">
        <f>President!X36</f>
        <v>4</v>
      </c>
      <c r="T33" s="17">
        <f>President!Y36</f>
        <v>0</v>
      </c>
      <c r="U33" s="17">
        <f>President!Z36</f>
        <v>319</v>
      </c>
      <c r="V33" s="17">
        <f>President!AA36</f>
        <v>0</v>
      </c>
      <c r="W33" s="17">
        <f>President!AB36</f>
        <v>0</v>
      </c>
      <c r="X33" s="17">
        <f>President!AC36</f>
        <v>24183</v>
      </c>
      <c r="Y33" s="17">
        <f t="shared" si="0"/>
        <v>36023</v>
      </c>
    </row>
    <row r="34" spans="1:25">
      <c r="A34" t="str">
        <f>President!A37</f>
        <v>Hardin</v>
      </c>
      <c r="B34" s="17">
        <f>President!G37</f>
        <v>0</v>
      </c>
      <c r="C34" s="17">
        <f>President!H37</f>
        <v>0</v>
      </c>
      <c r="D34" s="17">
        <f>President!I37</f>
        <v>1</v>
      </c>
      <c r="E34" s="17">
        <f>President!J37</f>
        <v>2920</v>
      </c>
      <c r="F34" s="17">
        <f>President!K37</f>
        <v>79</v>
      </c>
      <c r="G34" s="17">
        <f>President!L37</f>
        <v>0</v>
      </c>
      <c r="H34" s="17">
        <f>President!M37</f>
        <v>0</v>
      </c>
      <c r="I34" s="17">
        <f>President!N37</f>
        <v>1</v>
      </c>
      <c r="J34" s="17">
        <f>President!O37</f>
        <v>0</v>
      </c>
      <c r="K34" s="17">
        <f>President!P37</f>
        <v>465</v>
      </c>
      <c r="L34" s="17">
        <f>President!Q37</f>
        <v>0</v>
      </c>
      <c r="M34" s="17">
        <f>President!R37</f>
        <v>0</v>
      </c>
      <c r="N34" s="17">
        <f>President!S37</f>
        <v>0</v>
      </c>
      <c r="O34" s="17">
        <f>President!T37</f>
        <v>0</v>
      </c>
      <c r="P34" s="17">
        <f>President!U37</f>
        <v>0</v>
      </c>
      <c r="Q34" s="17">
        <f>President!V37</f>
        <v>26</v>
      </c>
      <c r="R34" s="17">
        <f>President!W37</f>
        <v>0</v>
      </c>
      <c r="S34" s="17">
        <f>President!X37</f>
        <v>3</v>
      </c>
      <c r="T34" s="17">
        <f>President!Y37</f>
        <v>2</v>
      </c>
      <c r="U34" s="17">
        <f>President!Z37</f>
        <v>80</v>
      </c>
      <c r="V34" s="17">
        <f>President!AA37</f>
        <v>0</v>
      </c>
      <c r="W34" s="17">
        <f>President!AB37</f>
        <v>0</v>
      </c>
      <c r="X34" s="17">
        <f>President!AC37</f>
        <v>8717</v>
      </c>
      <c r="Y34" s="17">
        <f t="shared" si="0"/>
        <v>12294</v>
      </c>
    </row>
    <row r="35" spans="1:25">
      <c r="A35" t="str">
        <f>President!A38</f>
        <v>Harrison</v>
      </c>
      <c r="B35" s="17">
        <f>President!G38</f>
        <v>0</v>
      </c>
      <c r="C35" s="17">
        <f>President!H38</f>
        <v>0</v>
      </c>
      <c r="D35" s="17">
        <f>President!I38</f>
        <v>2</v>
      </c>
      <c r="E35" s="17">
        <f>President!J38</f>
        <v>1688</v>
      </c>
      <c r="F35" s="17">
        <f>President!K38</f>
        <v>50</v>
      </c>
      <c r="G35" s="17">
        <f>President!L38</f>
        <v>0</v>
      </c>
      <c r="H35" s="17">
        <f>President!M38</f>
        <v>0</v>
      </c>
      <c r="I35" s="17">
        <f>President!N38</f>
        <v>0</v>
      </c>
      <c r="J35" s="17">
        <f>President!O38</f>
        <v>0</v>
      </c>
      <c r="K35" s="17">
        <f>President!P38</f>
        <v>178</v>
      </c>
      <c r="L35" s="17">
        <f>President!Q38</f>
        <v>0</v>
      </c>
      <c r="M35" s="17">
        <f>President!R38</f>
        <v>0</v>
      </c>
      <c r="N35" s="17">
        <f>President!S38</f>
        <v>0</v>
      </c>
      <c r="O35" s="17">
        <f>President!T38</f>
        <v>0</v>
      </c>
      <c r="P35" s="17">
        <f>President!U38</f>
        <v>2</v>
      </c>
      <c r="Q35" s="17">
        <f>President!V38</f>
        <v>6</v>
      </c>
      <c r="R35" s="17">
        <f>President!W38</f>
        <v>0</v>
      </c>
      <c r="S35" s="17">
        <f>President!X38</f>
        <v>1</v>
      </c>
      <c r="T35" s="17">
        <f>President!Y38</f>
        <v>1</v>
      </c>
      <c r="U35" s="17">
        <f>President!Z38</f>
        <v>53</v>
      </c>
      <c r="V35" s="17">
        <f>President!AA38</f>
        <v>0</v>
      </c>
      <c r="W35" s="17">
        <f>President!AB38</f>
        <v>0</v>
      </c>
      <c r="X35" s="17">
        <f>President!AC38</f>
        <v>5098</v>
      </c>
      <c r="Y35" s="17">
        <f t="shared" si="0"/>
        <v>7079</v>
      </c>
    </row>
    <row r="36" spans="1:25">
      <c r="A36" t="str">
        <f>President!A39</f>
        <v>Henry</v>
      </c>
      <c r="B36" s="17">
        <f>President!G39</f>
        <v>0</v>
      </c>
      <c r="C36" s="17">
        <f>President!H39</f>
        <v>0</v>
      </c>
      <c r="D36" s="17">
        <f>President!I39</f>
        <v>1</v>
      </c>
      <c r="E36" s="17">
        <f>President!J39</f>
        <v>3756</v>
      </c>
      <c r="F36" s="17">
        <f>President!K39</f>
        <v>99</v>
      </c>
      <c r="G36" s="17">
        <f>President!L39</f>
        <v>0</v>
      </c>
      <c r="H36" s="17">
        <f>President!M39</f>
        <v>0</v>
      </c>
      <c r="I36" s="17">
        <f>President!N39</f>
        <v>0</v>
      </c>
      <c r="J36" s="17">
        <f>President!O39</f>
        <v>0</v>
      </c>
      <c r="K36" s="17">
        <f>President!P39</f>
        <v>659</v>
      </c>
      <c r="L36" s="17">
        <f>President!Q39</f>
        <v>0</v>
      </c>
      <c r="M36" s="17">
        <f>President!R39</f>
        <v>0</v>
      </c>
      <c r="N36" s="17">
        <f>President!S39</f>
        <v>0</v>
      </c>
      <c r="O36" s="17">
        <f>President!T39</f>
        <v>0</v>
      </c>
      <c r="P36" s="17">
        <f>President!U39</f>
        <v>0</v>
      </c>
      <c r="Q36" s="17">
        <f>President!V39</f>
        <v>3</v>
      </c>
      <c r="R36" s="17">
        <f>President!W39</f>
        <v>0</v>
      </c>
      <c r="S36" s="17">
        <f>President!X39</f>
        <v>2</v>
      </c>
      <c r="T36" s="17">
        <f>President!Y39</f>
        <v>0</v>
      </c>
      <c r="U36" s="17">
        <f>President!Z39</f>
        <v>111</v>
      </c>
      <c r="V36" s="17">
        <f>President!AA39</f>
        <v>0</v>
      </c>
      <c r="W36" s="17">
        <f>President!AB39</f>
        <v>0</v>
      </c>
      <c r="X36" s="17">
        <f>President!AC39</f>
        <v>9301</v>
      </c>
      <c r="Y36" s="17">
        <f t="shared" si="0"/>
        <v>13932</v>
      </c>
    </row>
    <row r="37" spans="1:25">
      <c r="A37" t="str">
        <f>President!A40</f>
        <v>Highland</v>
      </c>
      <c r="B37" s="17">
        <f>President!G40</f>
        <v>0</v>
      </c>
      <c r="C37" s="17">
        <f>President!H40</f>
        <v>0</v>
      </c>
      <c r="D37" s="17">
        <f>President!I40</f>
        <v>9</v>
      </c>
      <c r="E37" s="17">
        <f>President!J40</f>
        <v>3773</v>
      </c>
      <c r="F37" s="17">
        <f>President!K40</f>
        <v>92</v>
      </c>
      <c r="G37" s="17">
        <f>President!L40</f>
        <v>0</v>
      </c>
      <c r="H37" s="17">
        <f>President!M40</f>
        <v>0</v>
      </c>
      <c r="I37" s="17">
        <f>President!N40</f>
        <v>0</v>
      </c>
      <c r="J37" s="17">
        <f>President!O40</f>
        <v>0</v>
      </c>
      <c r="K37" s="17">
        <f>President!P40</f>
        <v>473</v>
      </c>
      <c r="L37" s="17">
        <f>President!Q40</f>
        <v>0</v>
      </c>
      <c r="M37" s="17">
        <f>President!R40</f>
        <v>0</v>
      </c>
      <c r="N37" s="17">
        <f>President!S40</f>
        <v>0</v>
      </c>
      <c r="O37" s="17">
        <f>President!T40</f>
        <v>0</v>
      </c>
      <c r="P37" s="17">
        <f>President!U40</f>
        <v>0</v>
      </c>
      <c r="Q37" s="17">
        <f>President!V40</f>
        <v>31</v>
      </c>
      <c r="R37" s="17">
        <f>President!W40</f>
        <v>0</v>
      </c>
      <c r="S37" s="17">
        <f>President!X40</f>
        <v>0</v>
      </c>
      <c r="T37" s="17">
        <f>President!Y40</f>
        <v>0</v>
      </c>
      <c r="U37" s="17">
        <f>President!Z40</f>
        <v>103</v>
      </c>
      <c r="V37" s="17">
        <f>President!AA40</f>
        <v>0</v>
      </c>
      <c r="W37" s="17">
        <f>President!AB40</f>
        <v>0</v>
      </c>
      <c r="X37" s="17">
        <f>President!AC40</f>
        <v>14020</v>
      </c>
      <c r="Y37" s="17">
        <f t="shared" si="0"/>
        <v>18501</v>
      </c>
    </row>
    <row r="38" spans="1:25">
      <c r="A38" t="str">
        <f>President!A41</f>
        <v>Hocking</v>
      </c>
      <c r="B38" s="17">
        <f>President!G41</f>
        <v>0</v>
      </c>
      <c r="C38" s="17">
        <f>President!H41</f>
        <v>0</v>
      </c>
      <c r="D38" s="17">
        <f>President!I41</f>
        <v>6</v>
      </c>
      <c r="E38" s="17">
        <f>President!J41</f>
        <v>3775</v>
      </c>
      <c r="F38" s="17">
        <f>President!K41</f>
        <v>82</v>
      </c>
      <c r="G38" s="17">
        <f>President!L41</f>
        <v>0</v>
      </c>
      <c r="H38" s="17">
        <f>President!M41</f>
        <v>1</v>
      </c>
      <c r="I38" s="17">
        <f>President!N41</f>
        <v>2</v>
      </c>
      <c r="J38" s="17">
        <f>President!O41</f>
        <v>0</v>
      </c>
      <c r="K38" s="17">
        <f>President!P41</f>
        <v>367</v>
      </c>
      <c r="L38" s="17">
        <f>President!Q41</f>
        <v>1</v>
      </c>
      <c r="M38" s="17">
        <f>President!R41</f>
        <v>0</v>
      </c>
      <c r="N38" s="17">
        <f>President!S41</f>
        <v>0</v>
      </c>
      <c r="O38" s="17">
        <f>President!T41</f>
        <v>0</v>
      </c>
      <c r="P38" s="17">
        <f>President!U41</f>
        <v>3</v>
      </c>
      <c r="Q38" s="17">
        <f>President!V41</f>
        <v>14</v>
      </c>
      <c r="R38" s="17">
        <f>President!W41</f>
        <v>0</v>
      </c>
      <c r="S38" s="17">
        <f>President!X41</f>
        <v>0</v>
      </c>
      <c r="T38" s="17">
        <f>President!Y41</f>
        <v>0</v>
      </c>
      <c r="U38" s="17">
        <f>President!Z41</f>
        <v>90</v>
      </c>
      <c r="V38" s="17">
        <f>President!AA41</f>
        <v>0</v>
      </c>
      <c r="W38" s="17">
        <f>President!AB41</f>
        <v>0</v>
      </c>
      <c r="X38" s="17">
        <f>President!AC41</f>
        <v>8497</v>
      </c>
      <c r="Y38" s="17">
        <f t="shared" si="0"/>
        <v>12838</v>
      </c>
    </row>
    <row r="39" spans="1:25">
      <c r="A39" t="str">
        <f>President!A42</f>
        <v>Holmes</v>
      </c>
      <c r="B39" s="17">
        <f>President!G42</f>
        <v>0</v>
      </c>
      <c r="C39" s="17">
        <f>President!H42</f>
        <v>0</v>
      </c>
      <c r="D39" s="17">
        <f>President!I42</f>
        <v>17</v>
      </c>
      <c r="E39" s="17">
        <f>President!J42</f>
        <v>1788</v>
      </c>
      <c r="F39" s="17">
        <f>President!K42</f>
        <v>62</v>
      </c>
      <c r="G39" s="17">
        <f>President!L42</f>
        <v>0</v>
      </c>
      <c r="H39" s="17">
        <f>President!M42</f>
        <v>0</v>
      </c>
      <c r="I39" s="17">
        <f>President!N42</f>
        <v>0</v>
      </c>
      <c r="J39" s="17">
        <f>President!O42</f>
        <v>0</v>
      </c>
      <c r="K39" s="17">
        <f>President!P42</f>
        <v>374</v>
      </c>
      <c r="L39" s="17">
        <f>President!Q42</f>
        <v>1</v>
      </c>
      <c r="M39" s="17">
        <f>President!R42</f>
        <v>0</v>
      </c>
      <c r="N39" s="17">
        <f>President!S42</f>
        <v>0</v>
      </c>
      <c r="O39" s="17">
        <f>President!T42</f>
        <v>0</v>
      </c>
      <c r="P39" s="17">
        <f>President!U42</f>
        <v>0</v>
      </c>
      <c r="Q39" s="17">
        <f>President!V42</f>
        <v>39</v>
      </c>
      <c r="R39" s="17">
        <f>President!W42</f>
        <v>0</v>
      </c>
      <c r="S39" s="17">
        <f>President!X42</f>
        <v>0</v>
      </c>
      <c r="T39" s="17">
        <f>President!Y42</f>
        <v>0</v>
      </c>
      <c r="U39" s="17">
        <f>President!Z42</f>
        <v>53</v>
      </c>
      <c r="V39" s="17">
        <f>President!AA42</f>
        <v>0</v>
      </c>
      <c r="W39" s="17">
        <f>President!AB42</f>
        <v>0</v>
      </c>
      <c r="X39" s="17">
        <f>President!AC42</f>
        <v>8720</v>
      </c>
      <c r="Y39" s="17">
        <f t="shared" si="0"/>
        <v>11054</v>
      </c>
    </row>
    <row r="40" spans="1:25">
      <c r="A40" t="str">
        <f>President!A43</f>
        <v>Huron</v>
      </c>
      <c r="B40" s="17">
        <f>President!G43</f>
        <v>0</v>
      </c>
      <c r="C40" s="17">
        <f>President!H43</f>
        <v>0</v>
      </c>
      <c r="D40" s="17">
        <f>President!I43</f>
        <v>6</v>
      </c>
      <c r="E40" s="17">
        <f>President!J43</f>
        <v>7192</v>
      </c>
      <c r="F40" s="17">
        <f>President!K43</f>
        <v>244</v>
      </c>
      <c r="G40" s="17">
        <f>President!L43</f>
        <v>0</v>
      </c>
      <c r="H40" s="17">
        <f>President!M43</f>
        <v>0</v>
      </c>
      <c r="I40" s="17">
        <f>President!N43</f>
        <v>5</v>
      </c>
      <c r="J40" s="17">
        <f>President!O43</f>
        <v>0</v>
      </c>
      <c r="K40" s="17">
        <f>President!P43</f>
        <v>923</v>
      </c>
      <c r="L40" s="17">
        <f>President!Q43</f>
        <v>0</v>
      </c>
      <c r="M40" s="17">
        <f>President!R43</f>
        <v>0</v>
      </c>
      <c r="N40" s="17">
        <f>President!S43</f>
        <v>1</v>
      </c>
      <c r="O40" s="17">
        <f>President!T43</f>
        <v>0</v>
      </c>
      <c r="P40" s="17">
        <f>President!U43</f>
        <v>0</v>
      </c>
      <c r="Q40" s="17">
        <f>President!V43</f>
        <v>45</v>
      </c>
      <c r="R40" s="17">
        <f>President!W43</f>
        <v>0</v>
      </c>
      <c r="S40" s="17">
        <f>President!X43</f>
        <v>0</v>
      </c>
      <c r="T40" s="17">
        <f>President!Y43</f>
        <v>0</v>
      </c>
      <c r="U40" s="17">
        <f>President!Z43</f>
        <v>192</v>
      </c>
      <c r="V40" s="17">
        <f>President!AA43</f>
        <v>0</v>
      </c>
      <c r="W40" s="17">
        <f>President!AB43</f>
        <v>0</v>
      </c>
      <c r="X40" s="17">
        <f>President!AC43</f>
        <v>16226</v>
      </c>
      <c r="Y40" s="17">
        <f t="shared" si="0"/>
        <v>24834</v>
      </c>
    </row>
    <row r="41" spans="1:25">
      <c r="A41" t="str">
        <f>President!A44</f>
        <v>Jackson</v>
      </c>
      <c r="B41" s="17">
        <f>President!G44</f>
        <v>0</v>
      </c>
      <c r="C41" s="17">
        <f>President!H44</f>
        <v>0</v>
      </c>
      <c r="D41" s="17">
        <f>President!I44</f>
        <v>0</v>
      </c>
      <c r="E41" s="17">
        <f>President!J44</f>
        <v>3226</v>
      </c>
      <c r="F41" s="17">
        <f>President!K44</f>
        <v>75</v>
      </c>
      <c r="G41" s="17">
        <f>President!L44</f>
        <v>0</v>
      </c>
      <c r="H41" s="17">
        <f>President!M44</f>
        <v>0</v>
      </c>
      <c r="I41" s="17">
        <f>President!N44</f>
        <v>0</v>
      </c>
      <c r="J41" s="17">
        <f>President!O44</f>
        <v>0</v>
      </c>
      <c r="K41" s="17">
        <f>President!P44</f>
        <v>373</v>
      </c>
      <c r="L41" s="17">
        <f>President!Q44</f>
        <v>1</v>
      </c>
      <c r="M41" s="17">
        <f>President!R44</f>
        <v>0</v>
      </c>
      <c r="N41" s="17">
        <f>President!S44</f>
        <v>0</v>
      </c>
      <c r="O41" s="17">
        <f>President!T44</f>
        <v>0</v>
      </c>
      <c r="P41" s="17">
        <f>President!U44</f>
        <v>0</v>
      </c>
      <c r="Q41" s="17">
        <f>President!V44</f>
        <v>5</v>
      </c>
      <c r="R41" s="17">
        <f>President!W44</f>
        <v>0</v>
      </c>
      <c r="S41" s="17">
        <f>President!X44</f>
        <v>0</v>
      </c>
      <c r="T41" s="17">
        <f>President!Y44</f>
        <v>0</v>
      </c>
      <c r="U41" s="17">
        <f>President!Z44</f>
        <v>64</v>
      </c>
      <c r="V41" s="17">
        <f>President!AA44</f>
        <v>0</v>
      </c>
      <c r="W41" s="17">
        <f>President!AB44</f>
        <v>0</v>
      </c>
      <c r="X41" s="17">
        <f>President!AC44</f>
        <v>9949</v>
      </c>
      <c r="Y41" s="17">
        <f t="shared" si="0"/>
        <v>13693</v>
      </c>
    </row>
    <row r="42" spans="1:25">
      <c r="A42" t="str">
        <f>President!A45</f>
        <v>Jefferson</v>
      </c>
      <c r="B42" s="17">
        <f>President!G45</f>
        <v>0</v>
      </c>
      <c r="C42" s="17">
        <f>President!H45</f>
        <v>0</v>
      </c>
      <c r="D42" s="17">
        <f>President!I45</f>
        <v>6</v>
      </c>
      <c r="E42" s="17">
        <f>President!J45</f>
        <v>9675</v>
      </c>
      <c r="F42" s="17">
        <f>President!K45</f>
        <v>196</v>
      </c>
      <c r="G42" s="17">
        <f>President!L45</f>
        <v>0</v>
      </c>
      <c r="H42" s="17">
        <f>President!M45</f>
        <v>0</v>
      </c>
      <c r="I42" s="17">
        <f>President!N45</f>
        <v>0</v>
      </c>
      <c r="J42" s="17">
        <f>President!O45</f>
        <v>0</v>
      </c>
      <c r="K42" s="17">
        <f>President!P45</f>
        <v>841</v>
      </c>
      <c r="L42" s="17">
        <f>President!Q45</f>
        <v>0</v>
      </c>
      <c r="M42" s="17">
        <f>President!R45</f>
        <v>0</v>
      </c>
      <c r="N42" s="17">
        <f>President!S45</f>
        <v>1</v>
      </c>
      <c r="O42" s="17">
        <f>President!T45</f>
        <v>1</v>
      </c>
      <c r="P42" s="17">
        <f>President!U45</f>
        <v>54</v>
      </c>
      <c r="Q42" s="17">
        <f>President!V45</f>
        <v>114</v>
      </c>
      <c r="R42" s="17">
        <f>President!W45</f>
        <v>0</v>
      </c>
      <c r="S42" s="17">
        <f>President!X45</f>
        <v>2</v>
      </c>
      <c r="T42" s="17">
        <f>President!Y45</f>
        <v>0</v>
      </c>
      <c r="U42" s="17">
        <f>President!Z45</f>
        <v>194</v>
      </c>
      <c r="V42" s="17">
        <f>President!AA45</f>
        <v>0</v>
      </c>
      <c r="W42" s="17">
        <f>President!AB45</f>
        <v>0</v>
      </c>
      <c r="X42" s="17">
        <f>President!AC45</f>
        <v>21117</v>
      </c>
      <c r="Y42" s="17">
        <f t="shared" si="0"/>
        <v>32201</v>
      </c>
    </row>
    <row r="43" spans="1:25">
      <c r="A43" t="str">
        <f>President!A46</f>
        <v>Knox</v>
      </c>
      <c r="B43" s="17">
        <f>President!G46</f>
        <v>0</v>
      </c>
      <c r="C43" s="17">
        <f>President!H46</f>
        <v>0</v>
      </c>
      <c r="D43" s="17">
        <f>President!I46</f>
        <v>13</v>
      </c>
      <c r="E43" s="17">
        <f>President!J46</f>
        <v>8171</v>
      </c>
      <c r="F43" s="17">
        <f>President!K46</f>
        <v>164</v>
      </c>
      <c r="G43" s="17">
        <f>President!L46</f>
        <v>0</v>
      </c>
      <c r="H43" s="17">
        <f>President!M46</f>
        <v>3</v>
      </c>
      <c r="I43" s="17">
        <f>President!N46</f>
        <v>0</v>
      </c>
      <c r="J43" s="17">
        <f>President!O46</f>
        <v>1</v>
      </c>
      <c r="K43" s="17">
        <f>President!P46</f>
        <v>936</v>
      </c>
      <c r="L43" s="17">
        <f>President!Q46</f>
        <v>2</v>
      </c>
      <c r="M43" s="17">
        <f>President!R46</f>
        <v>0</v>
      </c>
      <c r="N43" s="17">
        <f>President!S46</f>
        <v>0</v>
      </c>
      <c r="O43" s="17">
        <f>President!T46</f>
        <v>0</v>
      </c>
      <c r="P43" s="17">
        <f>President!U46</f>
        <v>1</v>
      </c>
      <c r="Q43" s="17">
        <f>President!V46</f>
        <v>55</v>
      </c>
      <c r="R43" s="17">
        <f>President!W46</f>
        <v>0</v>
      </c>
      <c r="S43" s="17">
        <f>President!X46</f>
        <v>1</v>
      </c>
      <c r="T43" s="17">
        <f>President!Y46</f>
        <v>1</v>
      </c>
      <c r="U43" s="17">
        <f>President!Z46</f>
        <v>208</v>
      </c>
      <c r="V43" s="17">
        <f>President!AA46</f>
        <v>0</v>
      </c>
      <c r="W43" s="17">
        <f>President!AB46</f>
        <v>0</v>
      </c>
      <c r="X43" s="17">
        <f>President!AC46</f>
        <v>19131</v>
      </c>
      <c r="Y43" s="17">
        <f t="shared" si="0"/>
        <v>28687</v>
      </c>
    </row>
    <row r="44" spans="1:25">
      <c r="A44" t="str">
        <f>President!A47</f>
        <v>Lake</v>
      </c>
      <c r="B44" s="17">
        <f>President!G47</f>
        <v>0</v>
      </c>
      <c r="C44" s="17">
        <f>President!H47</f>
        <v>0</v>
      </c>
      <c r="D44" s="17">
        <f>President!I47</f>
        <v>27</v>
      </c>
      <c r="E44" s="17">
        <f>President!J47</f>
        <v>46397</v>
      </c>
      <c r="F44" s="17">
        <f>President!K47</f>
        <v>522</v>
      </c>
      <c r="G44" s="17">
        <f>President!L47</f>
        <v>0</v>
      </c>
      <c r="H44" s="17">
        <f>President!M47</f>
        <v>2</v>
      </c>
      <c r="I44" s="17">
        <f>President!N47</f>
        <v>6</v>
      </c>
      <c r="J44" s="17">
        <f>President!O47</f>
        <v>0</v>
      </c>
      <c r="K44" s="17">
        <f>President!P47</f>
        <v>3833</v>
      </c>
      <c r="L44" s="17">
        <f>President!Q47</f>
        <v>6</v>
      </c>
      <c r="M44" s="17">
        <f>President!R47</f>
        <v>0</v>
      </c>
      <c r="N44" s="17">
        <f>President!S47</f>
        <v>2</v>
      </c>
      <c r="O44" s="17">
        <f>President!T47</f>
        <v>0</v>
      </c>
      <c r="P44" s="17">
        <f>President!U47</f>
        <v>9</v>
      </c>
      <c r="Q44" s="17">
        <f>President!V47</f>
        <v>238</v>
      </c>
      <c r="R44" s="17">
        <f>President!W47</f>
        <v>0</v>
      </c>
      <c r="S44" s="17">
        <f>President!X47</f>
        <v>0</v>
      </c>
      <c r="T44" s="17">
        <f>President!Y47</f>
        <v>3</v>
      </c>
      <c r="U44" s="17">
        <f>President!Z47</f>
        <v>946</v>
      </c>
      <c r="V44" s="17">
        <f>President!AA47</f>
        <v>0</v>
      </c>
      <c r="W44" s="17">
        <f>President!AB47</f>
        <v>0</v>
      </c>
      <c r="X44" s="17">
        <f>President!AC47</f>
        <v>64255</v>
      </c>
      <c r="Y44" s="17">
        <f t="shared" si="0"/>
        <v>116246</v>
      </c>
    </row>
    <row r="45" spans="1:25">
      <c r="A45" t="str">
        <f>President!A48</f>
        <v>Lawrence</v>
      </c>
      <c r="B45" s="17">
        <f>President!G48</f>
        <v>0</v>
      </c>
      <c r="C45" s="17">
        <f>President!H48</f>
        <v>0</v>
      </c>
      <c r="D45" s="17">
        <f>President!I48</f>
        <v>6</v>
      </c>
      <c r="E45" s="17">
        <f>President!J48</f>
        <v>6974</v>
      </c>
      <c r="F45" s="17">
        <f>President!K48</f>
        <v>142</v>
      </c>
      <c r="G45" s="17">
        <f>President!L48</f>
        <v>0</v>
      </c>
      <c r="H45" s="17">
        <f>President!M48</f>
        <v>2</v>
      </c>
      <c r="I45" s="17">
        <f>President!N48</f>
        <v>0</v>
      </c>
      <c r="J45" s="17">
        <f>President!O48</f>
        <v>0</v>
      </c>
      <c r="K45" s="17">
        <f>President!P48</f>
        <v>589</v>
      </c>
      <c r="L45" s="17">
        <f>President!Q48</f>
        <v>0</v>
      </c>
      <c r="M45" s="17">
        <f>President!R48</f>
        <v>0</v>
      </c>
      <c r="N45" s="17">
        <f>President!S48</f>
        <v>0</v>
      </c>
      <c r="O45" s="17">
        <f>President!T48</f>
        <v>0</v>
      </c>
      <c r="P45" s="17">
        <f>President!U48</f>
        <v>2</v>
      </c>
      <c r="Q45" s="17">
        <f>President!V48</f>
        <v>43</v>
      </c>
      <c r="R45" s="17">
        <f>President!W48</f>
        <v>0</v>
      </c>
      <c r="S45" s="17">
        <f>President!X48</f>
        <v>0</v>
      </c>
      <c r="T45" s="17">
        <f>President!Y48</f>
        <v>0</v>
      </c>
      <c r="U45" s="17">
        <f>President!Z48</f>
        <v>160</v>
      </c>
      <c r="V45" s="17">
        <f>President!AA48</f>
        <v>0</v>
      </c>
      <c r="W45" s="17">
        <f>President!AB48</f>
        <v>0</v>
      </c>
      <c r="X45" s="17">
        <f>President!AC48</f>
        <v>18689</v>
      </c>
      <c r="Y45" s="17">
        <f t="shared" si="0"/>
        <v>26607</v>
      </c>
    </row>
    <row r="46" spans="1:25">
      <c r="A46" t="str">
        <f>President!A49</f>
        <v>Licking</v>
      </c>
      <c r="B46" s="17">
        <f>President!G49</f>
        <v>0</v>
      </c>
      <c r="C46" s="17">
        <f>President!H49</f>
        <v>0</v>
      </c>
      <c r="D46" s="17">
        <f>President!I49</f>
        <v>49</v>
      </c>
      <c r="E46" s="17">
        <f>President!J49</f>
        <v>27376</v>
      </c>
      <c r="F46" s="17">
        <f>President!K49</f>
        <v>462</v>
      </c>
      <c r="G46" s="17">
        <f>President!L49</f>
        <v>0</v>
      </c>
      <c r="H46" s="17">
        <f>President!M49</f>
        <v>14</v>
      </c>
      <c r="I46" s="17">
        <f>President!N49</f>
        <v>2</v>
      </c>
      <c r="J46" s="17">
        <f>President!O49</f>
        <v>0</v>
      </c>
      <c r="K46" s="17">
        <f>President!P49</f>
        <v>2708</v>
      </c>
      <c r="L46" s="17">
        <f>President!Q49</f>
        <v>1</v>
      </c>
      <c r="M46" s="17">
        <f>President!R49</f>
        <v>0</v>
      </c>
      <c r="N46" s="17">
        <f>President!S49</f>
        <v>1</v>
      </c>
      <c r="O46" s="17">
        <f>President!T49</f>
        <v>0</v>
      </c>
      <c r="P46" s="17">
        <f>President!U49</f>
        <v>6</v>
      </c>
      <c r="Q46" s="17">
        <f>President!V49</f>
        <v>174</v>
      </c>
      <c r="R46" s="17">
        <f>President!W49</f>
        <v>0</v>
      </c>
      <c r="S46" s="17">
        <f>President!X49</f>
        <v>1</v>
      </c>
      <c r="T46" s="17">
        <f>President!Y49</f>
        <v>1</v>
      </c>
      <c r="U46" s="17">
        <f>President!Z49</f>
        <v>725</v>
      </c>
      <c r="V46" s="17">
        <f>President!AA49</f>
        <v>0</v>
      </c>
      <c r="W46" s="17">
        <f>President!AB49</f>
        <v>0</v>
      </c>
      <c r="X46" s="17">
        <f>President!AC49</f>
        <v>51241</v>
      </c>
      <c r="Y46" s="17">
        <f t="shared" si="0"/>
        <v>82761</v>
      </c>
    </row>
    <row r="47" spans="1:25">
      <c r="A47" t="str">
        <f>President!A50</f>
        <v>Logan</v>
      </c>
      <c r="B47" s="17">
        <f>President!G50</f>
        <v>0</v>
      </c>
      <c r="C47" s="17">
        <f>President!H50</f>
        <v>0</v>
      </c>
      <c r="D47" s="17">
        <f>President!I50</f>
        <v>10</v>
      </c>
      <c r="E47" s="17">
        <f>President!J50</f>
        <v>4647</v>
      </c>
      <c r="F47" s="17">
        <f>President!K50</f>
        <v>127</v>
      </c>
      <c r="G47" s="17">
        <f>President!L50</f>
        <v>0</v>
      </c>
      <c r="H47" s="17">
        <f>President!M50</f>
        <v>1</v>
      </c>
      <c r="I47" s="17">
        <f>President!N50</f>
        <v>2</v>
      </c>
      <c r="J47" s="17">
        <f>President!O50</f>
        <v>0</v>
      </c>
      <c r="K47" s="17">
        <f>President!P50</f>
        <v>657</v>
      </c>
      <c r="L47" s="17">
        <f>President!Q50</f>
        <v>0</v>
      </c>
      <c r="M47" s="17">
        <f>President!R50</f>
        <v>0</v>
      </c>
      <c r="N47" s="17">
        <f>President!S50</f>
        <v>0</v>
      </c>
      <c r="O47" s="17">
        <f>President!T50</f>
        <v>0</v>
      </c>
      <c r="P47" s="17">
        <f>President!U50</f>
        <v>0</v>
      </c>
      <c r="Q47" s="17">
        <f>President!V50</f>
        <v>41</v>
      </c>
      <c r="R47" s="17">
        <f>President!W50</f>
        <v>0</v>
      </c>
      <c r="S47" s="17">
        <f>President!X50</f>
        <v>0</v>
      </c>
      <c r="T47" s="17">
        <f>President!Y50</f>
        <v>0</v>
      </c>
      <c r="U47" s="17">
        <f>President!Z50</f>
        <v>129</v>
      </c>
      <c r="V47" s="17">
        <f>President!AA50</f>
        <v>0</v>
      </c>
      <c r="W47" s="17">
        <f>President!AB50</f>
        <v>0</v>
      </c>
      <c r="X47" s="17">
        <f>President!AC50</f>
        <v>15957</v>
      </c>
      <c r="Y47" s="17">
        <f t="shared" si="0"/>
        <v>21571</v>
      </c>
    </row>
    <row r="48" spans="1:25">
      <c r="A48" t="str">
        <f>President!A51</f>
        <v>Lorain</v>
      </c>
      <c r="B48" s="17">
        <f>President!G51</f>
        <v>2</v>
      </c>
      <c r="C48" s="17">
        <f>President!H51</f>
        <v>0</v>
      </c>
      <c r="D48" s="17">
        <f>President!I51</f>
        <v>48</v>
      </c>
      <c r="E48" s="17">
        <f>President!J51</f>
        <v>66949</v>
      </c>
      <c r="F48" s="17">
        <f>President!K51</f>
        <v>735</v>
      </c>
      <c r="G48" s="17">
        <f>President!L51</f>
        <v>0</v>
      </c>
      <c r="H48" s="17">
        <f>President!M51</f>
        <v>0</v>
      </c>
      <c r="I48" s="17">
        <f>President!N51</f>
        <v>8</v>
      </c>
      <c r="J48" s="17">
        <f>President!O51</f>
        <v>0</v>
      </c>
      <c r="K48" s="17">
        <f>President!P51</f>
        <v>4548</v>
      </c>
      <c r="L48" s="17">
        <f>President!Q51</f>
        <v>3</v>
      </c>
      <c r="M48" s="17">
        <f>President!R51</f>
        <v>0</v>
      </c>
      <c r="N48" s="17">
        <f>President!S51</f>
        <v>2</v>
      </c>
      <c r="O48" s="17">
        <f>President!T51</f>
        <v>0</v>
      </c>
      <c r="P48" s="17">
        <f>President!U51</f>
        <v>10</v>
      </c>
      <c r="Q48" s="17">
        <f>President!V51</f>
        <v>183</v>
      </c>
      <c r="R48" s="17">
        <f>President!W51</f>
        <v>0</v>
      </c>
      <c r="S48" s="17">
        <f>President!X51</f>
        <v>0</v>
      </c>
      <c r="T48" s="17">
        <f>President!Y51</f>
        <v>1</v>
      </c>
      <c r="U48" s="17">
        <f>President!Z51</f>
        <v>1255</v>
      </c>
      <c r="V48" s="17">
        <f>President!AA51</f>
        <v>0</v>
      </c>
      <c r="W48" s="17">
        <f>President!AB51</f>
        <v>0</v>
      </c>
      <c r="X48" s="17">
        <f>President!AC51</f>
        <v>66818</v>
      </c>
      <c r="Y48" s="17">
        <f t="shared" si="0"/>
        <v>140562</v>
      </c>
    </row>
    <row r="49" spans="1:25">
      <c r="A49" t="str">
        <f>President!A52</f>
        <v>Lucas</v>
      </c>
      <c r="B49" s="17">
        <f>President!G52</f>
        <v>0</v>
      </c>
      <c r="C49" s="17">
        <f>President!H52</f>
        <v>0</v>
      </c>
      <c r="D49" s="17">
        <f>President!I52</f>
        <v>88</v>
      </c>
      <c r="E49" s="17">
        <f>President!J52</f>
        <v>110833</v>
      </c>
      <c r="F49" s="17">
        <f>President!K52</f>
        <v>857</v>
      </c>
      <c r="G49" s="17">
        <f>President!L52</f>
        <v>0</v>
      </c>
      <c r="H49" s="17">
        <f>President!M52</f>
        <v>2</v>
      </c>
      <c r="I49" s="17">
        <f>President!N52</f>
        <v>6</v>
      </c>
      <c r="J49" s="17">
        <f>President!O52</f>
        <v>0</v>
      </c>
      <c r="K49" s="17">
        <f>President!P52</f>
        <v>7410</v>
      </c>
      <c r="L49" s="17">
        <f>President!Q52</f>
        <v>5</v>
      </c>
      <c r="M49" s="17">
        <f>President!R52</f>
        <v>0</v>
      </c>
      <c r="N49" s="17">
        <f>President!S52</f>
        <v>2</v>
      </c>
      <c r="O49" s="17">
        <f>President!T52</f>
        <v>4</v>
      </c>
      <c r="P49" s="17">
        <f>President!U52</f>
        <v>13</v>
      </c>
      <c r="Q49" s="17">
        <f>President!V52</f>
        <v>383</v>
      </c>
      <c r="R49" s="17">
        <f>President!W52</f>
        <v>0</v>
      </c>
      <c r="S49" s="17">
        <f>President!X52</f>
        <v>3</v>
      </c>
      <c r="T49" s="17">
        <f>President!Y52</f>
        <v>0</v>
      </c>
      <c r="U49" s="17">
        <f>President!Z52</f>
        <v>2252</v>
      </c>
      <c r="V49" s="17">
        <f>President!AA52</f>
        <v>0</v>
      </c>
      <c r="W49" s="17">
        <f>President!AB52</f>
        <v>0</v>
      </c>
      <c r="X49" s="17">
        <f>President!AC52</f>
        <v>75698</v>
      </c>
      <c r="Y49" s="17">
        <f t="shared" si="0"/>
        <v>197556</v>
      </c>
    </row>
    <row r="50" spans="1:25">
      <c r="A50" t="str">
        <f>President!A53</f>
        <v>Madison</v>
      </c>
      <c r="B50" s="17">
        <f>President!G53</f>
        <v>0</v>
      </c>
      <c r="C50" s="17">
        <f>President!H53</f>
        <v>0</v>
      </c>
      <c r="D50" s="17">
        <f>President!I53</f>
        <v>17</v>
      </c>
      <c r="E50" s="17">
        <f>President!J53</f>
        <v>4779</v>
      </c>
      <c r="F50" s="17">
        <f>President!K53</f>
        <v>85</v>
      </c>
      <c r="G50" s="17">
        <f>President!L53</f>
        <v>0</v>
      </c>
      <c r="H50" s="17">
        <f>President!M53</f>
        <v>4</v>
      </c>
      <c r="I50" s="17">
        <f>President!N53</f>
        <v>2</v>
      </c>
      <c r="J50" s="17">
        <f>President!O53</f>
        <v>0</v>
      </c>
      <c r="K50" s="17">
        <f>President!P53</f>
        <v>600</v>
      </c>
      <c r="L50" s="17">
        <f>President!Q53</f>
        <v>0</v>
      </c>
      <c r="M50" s="17">
        <f>President!R53</f>
        <v>0</v>
      </c>
      <c r="N50" s="17">
        <f>President!S53</f>
        <v>0</v>
      </c>
      <c r="O50" s="17">
        <f>President!T53</f>
        <v>0</v>
      </c>
      <c r="P50" s="17">
        <f>President!U53</f>
        <v>1</v>
      </c>
      <c r="Q50" s="17">
        <f>President!V53</f>
        <v>61</v>
      </c>
      <c r="R50" s="17">
        <f>President!W53</f>
        <v>0</v>
      </c>
      <c r="S50" s="17">
        <f>President!X53</f>
        <v>0</v>
      </c>
      <c r="T50" s="17">
        <f>President!Y53</f>
        <v>0</v>
      </c>
      <c r="U50" s="17">
        <f>President!Z53</f>
        <v>110</v>
      </c>
      <c r="V50" s="17">
        <f>President!AA53</f>
        <v>0</v>
      </c>
      <c r="W50" s="17">
        <f>President!AB53</f>
        <v>0</v>
      </c>
      <c r="X50" s="17">
        <f>President!AC53</f>
        <v>11631</v>
      </c>
      <c r="Y50" s="17">
        <f t="shared" si="0"/>
        <v>17290</v>
      </c>
    </row>
    <row r="51" spans="1:25">
      <c r="A51" t="str">
        <f>President!A54</f>
        <v>Mahoning</v>
      </c>
      <c r="B51" s="17">
        <f>President!G54</f>
        <v>0</v>
      </c>
      <c r="C51" s="17">
        <f>President!H54</f>
        <v>0</v>
      </c>
      <c r="D51" s="17">
        <f>President!I54</f>
        <v>35</v>
      </c>
      <c r="E51" s="17">
        <f>President!J54</f>
        <v>57381</v>
      </c>
      <c r="F51" s="17">
        <f>President!K54</f>
        <v>431</v>
      </c>
      <c r="G51" s="17">
        <f>President!L54</f>
        <v>1</v>
      </c>
      <c r="H51" s="17">
        <f>President!M54</f>
        <v>0</v>
      </c>
      <c r="I51" s="17">
        <f>President!N54</f>
        <v>1</v>
      </c>
      <c r="J51" s="17">
        <f>President!O54</f>
        <v>0</v>
      </c>
      <c r="K51" s="17">
        <f>President!P54</f>
        <v>2606</v>
      </c>
      <c r="L51" s="17">
        <f>President!Q54</f>
        <v>0</v>
      </c>
      <c r="M51" s="17">
        <f>President!R54</f>
        <v>0</v>
      </c>
      <c r="N51" s="17">
        <f>President!S54</f>
        <v>0</v>
      </c>
      <c r="O51" s="17">
        <f>President!T54</f>
        <v>0</v>
      </c>
      <c r="P51" s="17">
        <f>President!U54</f>
        <v>5</v>
      </c>
      <c r="Q51" s="17">
        <f>President!V54</f>
        <v>119</v>
      </c>
      <c r="R51" s="17">
        <f>President!W54</f>
        <v>2</v>
      </c>
      <c r="S51" s="17">
        <f>President!X54</f>
        <v>0</v>
      </c>
      <c r="T51" s="17">
        <f>President!Y54</f>
        <v>1</v>
      </c>
      <c r="U51" s="17">
        <f>President!Z54</f>
        <v>874</v>
      </c>
      <c r="V51" s="17">
        <f>President!AA54</f>
        <v>0</v>
      </c>
      <c r="W51" s="17">
        <f>President!AB54</f>
        <v>0</v>
      </c>
      <c r="X51" s="17">
        <f>President!AC54</f>
        <v>53616</v>
      </c>
      <c r="Y51" s="17">
        <f t="shared" si="0"/>
        <v>115072</v>
      </c>
    </row>
    <row r="52" spans="1:25">
      <c r="A52" t="str">
        <f>President!A55</f>
        <v>Marion</v>
      </c>
      <c r="B52" s="17">
        <f>President!G55</f>
        <v>0</v>
      </c>
      <c r="C52" s="17">
        <f>President!H55</f>
        <v>0</v>
      </c>
      <c r="D52" s="17">
        <f>President!I55</f>
        <v>12</v>
      </c>
      <c r="E52" s="17">
        <f>President!J55</f>
        <v>7928</v>
      </c>
      <c r="F52" s="17">
        <f>President!K55</f>
        <v>158</v>
      </c>
      <c r="G52" s="17">
        <f>President!L55</f>
        <v>0</v>
      </c>
      <c r="H52" s="17">
        <f>President!M55</f>
        <v>0</v>
      </c>
      <c r="I52" s="17">
        <f>President!N55</f>
        <v>0</v>
      </c>
      <c r="J52" s="17">
        <f>President!O55</f>
        <v>0</v>
      </c>
      <c r="K52" s="17">
        <f>President!P55</f>
        <v>986</v>
      </c>
      <c r="L52" s="17">
        <f>President!Q55</f>
        <v>0</v>
      </c>
      <c r="M52" s="17">
        <f>President!R55</f>
        <v>0</v>
      </c>
      <c r="N52" s="17">
        <f>President!S55</f>
        <v>1</v>
      </c>
      <c r="O52" s="17">
        <f>President!T55</f>
        <v>0</v>
      </c>
      <c r="P52" s="17">
        <f>President!U55</f>
        <v>1</v>
      </c>
      <c r="Q52" s="17">
        <f>President!V55</f>
        <v>37</v>
      </c>
      <c r="R52" s="17">
        <f>President!W55</f>
        <v>0</v>
      </c>
      <c r="S52" s="17">
        <f>President!X55</f>
        <v>0</v>
      </c>
      <c r="T52" s="17">
        <f>President!Y55</f>
        <v>0</v>
      </c>
      <c r="U52" s="17">
        <f>President!Z55</f>
        <v>238</v>
      </c>
      <c r="V52" s="17">
        <f>President!AA55</f>
        <v>0</v>
      </c>
      <c r="W52" s="17">
        <f>President!AB55</f>
        <v>0</v>
      </c>
      <c r="X52" s="17">
        <f>President!AC55</f>
        <v>16961</v>
      </c>
      <c r="Y52" s="17">
        <f t="shared" si="0"/>
        <v>26322</v>
      </c>
    </row>
    <row r="53" spans="1:25">
      <c r="A53" t="str">
        <f>President!A56</f>
        <v>Medina</v>
      </c>
      <c r="B53" s="17">
        <f>President!G56</f>
        <v>0</v>
      </c>
      <c r="C53" s="17">
        <f>President!H56</f>
        <v>2</v>
      </c>
      <c r="D53" s="17">
        <f>President!I56</f>
        <v>38</v>
      </c>
      <c r="E53" s="17">
        <f>President!J56</f>
        <v>32182</v>
      </c>
      <c r="F53" s="17">
        <f>President!K56</f>
        <v>395</v>
      </c>
      <c r="G53" s="17">
        <f>President!L56</f>
        <v>0</v>
      </c>
      <c r="H53" s="17">
        <f>President!M56</f>
        <v>4</v>
      </c>
      <c r="I53" s="17">
        <f>President!N56</f>
        <v>6</v>
      </c>
      <c r="J53" s="17">
        <f>President!O56</f>
        <v>0</v>
      </c>
      <c r="K53" s="17">
        <f>President!P56</f>
        <v>2975</v>
      </c>
      <c r="L53" s="17">
        <f>President!Q56</f>
        <v>5</v>
      </c>
      <c r="M53" s="17">
        <f>President!R56</f>
        <v>0</v>
      </c>
      <c r="N53" s="17">
        <f>President!S56</f>
        <v>6</v>
      </c>
      <c r="O53" s="17">
        <f>President!T56</f>
        <v>0</v>
      </c>
      <c r="P53" s="17">
        <f>President!U56</f>
        <v>8</v>
      </c>
      <c r="Q53" s="17">
        <f>President!V56</f>
        <v>226</v>
      </c>
      <c r="R53" s="17">
        <f>President!W56</f>
        <v>0</v>
      </c>
      <c r="S53" s="17">
        <f>President!X56</f>
        <v>1</v>
      </c>
      <c r="T53" s="17">
        <f>President!Y56</f>
        <v>2</v>
      </c>
      <c r="U53" s="17">
        <f>President!Z56</f>
        <v>709</v>
      </c>
      <c r="V53" s="17">
        <f>President!AA56</f>
        <v>4</v>
      </c>
      <c r="W53" s="17">
        <f>President!AB56</f>
        <v>0</v>
      </c>
      <c r="X53" s="17">
        <f>President!AC56</f>
        <v>54810</v>
      </c>
      <c r="Y53" s="17">
        <f t="shared" si="0"/>
        <v>91373</v>
      </c>
    </row>
    <row r="54" spans="1:25">
      <c r="A54" t="str">
        <f>President!A57</f>
        <v>Meigs</v>
      </c>
      <c r="B54" s="17">
        <f>President!G57</f>
        <v>0</v>
      </c>
      <c r="C54" s="17">
        <f>President!H57</f>
        <v>0</v>
      </c>
      <c r="D54" s="17">
        <f>President!I57</f>
        <v>1</v>
      </c>
      <c r="E54" s="17">
        <f>President!J57</f>
        <v>2260</v>
      </c>
      <c r="F54" s="17">
        <f>President!K57</f>
        <v>63</v>
      </c>
      <c r="G54" s="17">
        <f>President!L57</f>
        <v>0</v>
      </c>
      <c r="H54" s="17">
        <f>President!M57</f>
        <v>0</v>
      </c>
      <c r="I54" s="17">
        <f>President!N57</f>
        <v>0</v>
      </c>
      <c r="J54" s="17">
        <f>President!O57</f>
        <v>0</v>
      </c>
      <c r="K54" s="17">
        <f>President!P57</f>
        <v>280</v>
      </c>
      <c r="L54" s="17">
        <f>President!Q57</f>
        <v>0</v>
      </c>
      <c r="M54" s="17">
        <f>President!R57</f>
        <v>0</v>
      </c>
      <c r="N54" s="17">
        <f>President!S57</f>
        <v>0</v>
      </c>
      <c r="O54" s="17">
        <f>President!T57</f>
        <v>0</v>
      </c>
      <c r="P54" s="17">
        <f>President!U57</f>
        <v>0</v>
      </c>
      <c r="Q54" s="17">
        <f>President!V57</f>
        <v>6</v>
      </c>
      <c r="R54" s="17">
        <f>President!W57</f>
        <v>0</v>
      </c>
      <c r="S54" s="17">
        <f>President!X57</f>
        <v>0</v>
      </c>
      <c r="T54" s="17">
        <f>President!Y57</f>
        <v>0</v>
      </c>
      <c r="U54" s="17">
        <f>President!Z57</f>
        <v>66</v>
      </c>
      <c r="V54" s="17">
        <f>President!AA57</f>
        <v>0</v>
      </c>
      <c r="W54" s="17">
        <f>President!AB57</f>
        <v>0</v>
      </c>
      <c r="X54" s="17">
        <f>President!AC57</f>
        <v>7309</v>
      </c>
      <c r="Y54" s="17">
        <f t="shared" si="0"/>
        <v>9985</v>
      </c>
    </row>
    <row r="55" spans="1:25">
      <c r="A55" t="str">
        <f>President!A58</f>
        <v>Mercer</v>
      </c>
      <c r="B55" s="17">
        <f>President!G58</f>
        <v>0</v>
      </c>
      <c r="C55" s="17">
        <f>President!H58</f>
        <v>0</v>
      </c>
      <c r="D55" s="17">
        <f>President!I58</f>
        <v>4</v>
      </c>
      <c r="E55" s="17">
        <f>President!J58</f>
        <v>3384</v>
      </c>
      <c r="F55" s="17">
        <f>President!K58</f>
        <v>120</v>
      </c>
      <c r="G55" s="17">
        <f>President!L58</f>
        <v>0</v>
      </c>
      <c r="H55" s="17">
        <f>President!M58</f>
        <v>0</v>
      </c>
      <c r="I55" s="17">
        <f>President!N58</f>
        <v>3</v>
      </c>
      <c r="J55" s="17">
        <f>President!O58</f>
        <v>0</v>
      </c>
      <c r="K55" s="17">
        <f>President!P58</f>
        <v>562</v>
      </c>
      <c r="L55" s="17">
        <f>President!Q58</f>
        <v>0</v>
      </c>
      <c r="M55" s="17">
        <f>President!R58</f>
        <v>0</v>
      </c>
      <c r="N55" s="17">
        <f>President!S58</f>
        <v>0</v>
      </c>
      <c r="O55" s="17">
        <f>President!T58</f>
        <v>0</v>
      </c>
      <c r="P55" s="17">
        <f>President!U58</f>
        <v>4</v>
      </c>
      <c r="Q55" s="17">
        <f>President!V58</f>
        <v>33</v>
      </c>
      <c r="R55" s="17">
        <f>President!W58</f>
        <v>0</v>
      </c>
      <c r="S55" s="17">
        <f>President!X58</f>
        <v>0</v>
      </c>
      <c r="T55" s="17">
        <f>President!Y58</f>
        <v>0</v>
      </c>
      <c r="U55" s="17">
        <f>President!Z58</f>
        <v>110</v>
      </c>
      <c r="V55" s="17">
        <f>President!AA58</f>
        <v>0</v>
      </c>
      <c r="W55" s="17">
        <f>President!AB58</f>
        <v>0</v>
      </c>
      <c r="X55" s="17">
        <f>President!AC58</f>
        <v>17506</v>
      </c>
      <c r="Y55" s="17">
        <f t="shared" si="0"/>
        <v>21726</v>
      </c>
    </row>
    <row r="56" spans="1:25">
      <c r="A56" t="str">
        <f>President!A59</f>
        <v>Miami</v>
      </c>
      <c r="B56" s="17">
        <f>President!G59</f>
        <v>0</v>
      </c>
      <c r="C56" s="17">
        <f>President!H59</f>
        <v>0</v>
      </c>
      <c r="D56" s="17">
        <f>President!I59</f>
        <v>27</v>
      </c>
      <c r="E56" s="17">
        <f>President!J59</f>
        <v>13120</v>
      </c>
      <c r="F56" s="17">
        <f>President!K59</f>
        <v>229</v>
      </c>
      <c r="G56" s="17">
        <f>President!L59</f>
        <v>0</v>
      </c>
      <c r="H56" s="17">
        <f>President!M59</f>
        <v>1</v>
      </c>
      <c r="I56" s="17">
        <f>President!N59</f>
        <v>0</v>
      </c>
      <c r="J56" s="17">
        <f>President!O59</f>
        <v>1</v>
      </c>
      <c r="K56" s="17">
        <f>President!P59</f>
        <v>1837</v>
      </c>
      <c r="L56" s="17">
        <f>President!Q59</f>
        <v>2</v>
      </c>
      <c r="M56" s="17">
        <f>President!R59</f>
        <v>0</v>
      </c>
      <c r="N56" s="17">
        <f>President!S59</f>
        <v>1</v>
      </c>
      <c r="O56" s="17">
        <f>President!T59</f>
        <v>1</v>
      </c>
      <c r="P56" s="17">
        <f>President!U59</f>
        <v>7</v>
      </c>
      <c r="Q56" s="17">
        <f>President!V59</f>
        <v>110</v>
      </c>
      <c r="R56" s="17">
        <f>President!W59</f>
        <v>0</v>
      </c>
      <c r="S56" s="17">
        <f>President!X59</f>
        <v>0</v>
      </c>
      <c r="T56" s="17">
        <f>President!Y59</f>
        <v>3</v>
      </c>
      <c r="U56" s="17">
        <f>President!Z59</f>
        <v>315</v>
      </c>
      <c r="V56" s="17">
        <f>President!AA59</f>
        <v>1</v>
      </c>
      <c r="W56" s="17">
        <f>President!AB59</f>
        <v>0</v>
      </c>
      <c r="X56" s="17">
        <f>President!AC59</f>
        <v>37079</v>
      </c>
      <c r="Y56" s="17">
        <f t="shared" si="0"/>
        <v>52734</v>
      </c>
    </row>
    <row r="57" spans="1:25">
      <c r="A57" t="str">
        <f>President!A60</f>
        <v>Monroe</v>
      </c>
      <c r="B57" s="17">
        <f>President!G60</f>
        <v>0</v>
      </c>
      <c r="C57" s="17">
        <f>President!H60</f>
        <v>0</v>
      </c>
      <c r="D57" s="17">
        <f>President!I60</f>
        <v>0</v>
      </c>
      <c r="E57" s="17">
        <f>President!J60</f>
        <v>1662</v>
      </c>
      <c r="F57" s="17">
        <f>President!K60</f>
        <v>64</v>
      </c>
      <c r="G57" s="17">
        <f>President!L60</f>
        <v>0</v>
      </c>
      <c r="H57" s="17">
        <f>President!M60</f>
        <v>0</v>
      </c>
      <c r="I57" s="17">
        <f>President!N60</f>
        <v>0</v>
      </c>
      <c r="J57" s="17">
        <f>President!O60</f>
        <v>0</v>
      </c>
      <c r="K57" s="17">
        <f>President!P60</f>
        <v>162</v>
      </c>
      <c r="L57" s="17">
        <f>President!Q60</f>
        <v>0</v>
      </c>
      <c r="M57" s="17">
        <f>President!R60</f>
        <v>0</v>
      </c>
      <c r="N57" s="17">
        <f>President!S60</f>
        <v>0</v>
      </c>
      <c r="O57" s="17">
        <f>President!T60</f>
        <v>0</v>
      </c>
      <c r="P57" s="17">
        <f>President!U60</f>
        <v>0</v>
      </c>
      <c r="Q57" s="17">
        <f>President!V60</f>
        <v>3</v>
      </c>
      <c r="R57" s="17">
        <f>President!W60</f>
        <v>0</v>
      </c>
      <c r="S57" s="17">
        <f>President!X60</f>
        <v>0</v>
      </c>
      <c r="T57" s="17">
        <f>President!Y60</f>
        <v>0</v>
      </c>
      <c r="U57" s="17">
        <f>President!Z60</f>
        <v>36</v>
      </c>
      <c r="V57" s="17">
        <f>President!AA60</f>
        <v>0</v>
      </c>
      <c r="W57" s="17">
        <f>President!AB60</f>
        <v>0</v>
      </c>
      <c r="X57" s="17">
        <f>President!AC60</f>
        <v>4868</v>
      </c>
      <c r="Y57" s="17">
        <f t="shared" si="0"/>
        <v>6795</v>
      </c>
    </row>
    <row r="58" spans="1:25">
      <c r="A58" t="str">
        <f>President!A61</f>
        <v>Montgomery</v>
      </c>
      <c r="B58" s="17">
        <f>President!G61</f>
        <v>0</v>
      </c>
      <c r="C58" s="17">
        <f>President!H61</f>
        <v>0</v>
      </c>
      <c r="D58" s="17">
        <f>President!I61</f>
        <v>88</v>
      </c>
      <c r="E58" s="17">
        <f>President!J61</f>
        <v>122016</v>
      </c>
      <c r="F58" s="17">
        <f>President!K61</f>
        <v>905</v>
      </c>
      <c r="G58" s="17">
        <f>President!L61</f>
        <v>0</v>
      </c>
      <c r="H58" s="17">
        <f>President!M61</f>
        <v>2</v>
      </c>
      <c r="I58" s="17">
        <f>President!N61</f>
        <v>11</v>
      </c>
      <c r="J58" s="17">
        <f>President!O61</f>
        <v>0</v>
      </c>
      <c r="K58" s="17">
        <f>President!P61</f>
        <v>8387</v>
      </c>
      <c r="L58" s="17">
        <f>President!Q61</f>
        <v>6</v>
      </c>
      <c r="M58" s="17">
        <f>President!R61</f>
        <v>0</v>
      </c>
      <c r="N58" s="17">
        <f>President!S61</f>
        <v>3</v>
      </c>
      <c r="O58" s="17">
        <f>President!T61</f>
        <v>0</v>
      </c>
      <c r="P58" s="17">
        <f>President!U61</f>
        <v>24</v>
      </c>
      <c r="Q58" s="17">
        <f>President!V61</f>
        <v>645</v>
      </c>
      <c r="R58" s="17">
        <f>President!W61</f>
        <v>0</v>
      </c>
      <c r="S58" s="17">
        <f>President!X61</f>
        <v>3</v>
      </c>
      <c r="T58" s="17">
        <f>President!Y61</f>
        <v>2</v>
      </c>
      <c r="U58" s="17">
        <f>President!Z61</f>
        <v>2282</v>
      </c>
      <c r="V58" s="17">
        <f>President!AA61</f>
        <v>18</v>
      </c>
      <c r="W58" s="17">
        <f>President!AB61</f>
        <v>0</v>
      </c>
      <c r="X58" s="17">
        <f>President!AC61</f>
        <v>123909</v>
      </c>
      <c r="Y58" s="17">
        <f t="shared" si="0"/>
        <v>258301</v>
      </c>
    </row>
    <row r="59" spans="1:25">
      <c r="A59" t="str">
        <f>President!A62</f>
        <v>Morgan</v>
      </c>
      <c r="B59" s="17">
        <f>President!G62</f>
        <v>0</v>
      </c>
      <c r="C59" s="17">
        <f>President!H62</f>
        <v>0</v>
      </c>
      <c r="D59" s="17">
        <f>President!I62</f>
        <v>0</v>
      </c>
      <c r="E59" s="17">
        <f>President!J62</f>
        <v>1736</v>
      </c>
      <c r="F59" s="17">
        <f>President!K62</f>
        <v>37</v>
      </c>
      <c r="G59" s="17">
        <f>President!L62</f>
        <v>0</v>
      </c>
      <c r="H59" s="17">
        <f>President!M62</f>
        <v>0</v>
      </c>
      <c r="I59" s="17">
        <f>President!N62</f>
        <v>0</v>
      </c>
      <c r="J59" s="17">
        <f>President!O62</f>
        <v>0</v>
      </c>
      <c r="K59" s="17">
        <f>President!P62</f>
        <v>192</v>
      </c>
      <c r="L59" s="17">
        <f>President!Q62</f>
        <v>0</v>
      </c>
      <c r="M59" s="17">
        <f>President!R62</f>
        <v>0</v>
      </c>
      <c r="N59" s="17">
        <f>President!S62</f>
        <v>0</v>
      </c>
      <c r="O59" s="17">
        <f>President!T62</f>
        <v>0</v>
      </c>
      <c r="P59" s="17">
        <f>President!U62</f>
        <v>0</v>
      </c>
      <c r="Q59" s="17">
        <f>President!V62</f>
        <v>2</v>
      </c>
      <c r="R59" s="17">
        <f>President!W62</f>
        <v>0</v>
      </c>
      <c r="S59" s="17">
        <f>President!X62</f>
        <v>0</v>
      </c>
      <c r="T59" s="17">
        <f>President!Y62</f>
        <v>0</v>
      </c>
      <c r="U59" s="17">
        <f>President!Z62</f>
        <v>45</v>
      </c>
      <c r="V59" s="17">
        <f>President!AA62</f>
        <v>0</v>
      </c>
      <c r="W59" s="17">
        <f>President!AB62</f>
        <v>0</v>
      </c>
      <c r="X59" s="17">
        <f>President!AC62</f>
        <v>4431</v>
      </c>
      <c r="Y59" s="17">
        <f t="shared" si="0"/>
        <v>6443</v>
      </c>
    </row>
    <row r="60" spans="1:25">
      <c r="A60" t="str">
        <f>President!A63</f>
        <v>Morrow</v>
      </c>
      <c r="B60" s="17">
        <f>President!G63</f>
        <v>0</v>
      </c>
      <c r="C60" s="17">
        <f>President!H63</f>
        <v>0</v>
      </c>
      <c r="D60" s="17">
        <f>President!I63</f>
        <v>3</v>
      </c>
      <c r="E60" s="17">
        <f>President!J63</f>
        <v>3761</v>
      </c>
      <c r="F60" s="17">
        <f>President!K63</f>
        <v>101</v>
      </c>
      <c r="G60" s="17">
        <f>President!L63</f>
        <v>0</v>
      </c>
      <c r="H60" s="17">
        <f>President!M63</f>
        <v>7</v>
      </c>
      <c r="I60" s="17">
        <f>President!N63</f>
        <v>0</v>
      </c>
      <c r="J60" s="17">
        <f>President!O63</f>
        <v>1</v>
      </c>
      <c r="K60" s="17">
        <f>President!P63</f>
        <v>569</v>
      </c>
      <c r="L60" s="17">
        <f>President!Q63</f>
        <v>0</v>
      </c>
      <c r="M60" s="17">
        <f>President!R63</f>
        <v>0</v>
      </c>
      <c r="N60" s="17">
        <f>President!S63</f>
        <v>0</v>
      </c>
      <c r="O60" s="17">
        <f>President!T63</f>
        <v>0</v>
      </c>
      <c r="P60" s="17">
        <f>President!U63</f>
        <v>0</v>
      </c>
      <c r="Q60" s="17">
        <f>President!V63</f>
        <v>56</v>
      </c>
      <c r="R60" s="17">
        <f>President!W63</f>
        <v>0</v>
      </c>
      <c r="S60" s="17">
        <f>President!X63</f>
        <v>0</v>
      </c>
      <c r="T60" s="17">
        <f>President!Y63</f>
        <v>0</v>
      </c>
      <c r="U60" s="17">
        <f>President!Z63</f>
        <v>102</v>
      </c>
      <c r="V60" s="17">
        <f>President!AA63</f>
        <v>0</v>
      </c>
      <c r="W60" s="17">
        <f>President!AB63</f>
        <v>0</v>
      </c>
      <c r="X60" s="17">
        <f>President!AC63</f>
        <v>11948</v>
      </c>
      <c r="Y60" s="17">
        <f t="shared" si="0"/>
        <v>16548</v>
      </c>
    </row>
    <row r="61" spans="1:25">
      <c r="A61" t="str">
        <f>President!A64</f>
        <v>Muskingum</v>
      </c>
      <c r="B61" s="17">
        <f>President!G64</f>
        <v>0</v>
      </c>
      <c r="C61" s="17">
        <f>President!H64</f>
        <v>0</v>
      </c>
      <c r="D61" s="17">
        <f>President!I64</f>
        <v>6</v>
      </c>
      <c r="E61" s="17">
        <f>President!J64</f>
        <v>11123</v>
      </c>
      <c r="F61" s="17">
        <f>President!K64</f>
        <v>240</v>
      </c>
      <c r="G61" s="17">
        <f>President!L64</f>
        <v>0</v>
      </c>
      <c r="H61" s="17">
        <f>President!M64</f>
        <v>1</v>
      </c>
      <c r="I61" s="17">
        <f>President!N64</f>
        <v>3</v>
      </c>
      <c r="J61" s="17">
        <f>President!O64</f>
        <v>0</v>
      </c>
      <c r="K61" s="17">
        <f>President!P64</f>
        <v>1244</v>
      </c>
      <c r="L61" s="17">
        <f>President!Q64</f>
        <v>0</v>
      </c>
      <c r="M61" s="17">
        <f>President!R64</f>
        <v>0</v>
      </c>
      <c r="N61" s="17">
        <f>President!S64</f>
        <v>0</v>
      </c>
      <c r="O61" s="17">
        <f>President!T64</f>
        <v>0</v>
      </c>
      <c r="P61" s="17">
        <f>President!U64</f>
        <v>4</v>
      </c>
      <c r="Q61" s="17">
        <f>President!V64</f>
        <v>53</v>
      </c>
      <c r="R61" s="17">
        <f>President!W64</f>
        <v>0</v>
      </c>
      <c r="S61" s="17">
        <f>President!X64</f>
        <v>0</v>
      </c>
      <c r="T61" s="17">
        <f>President!Y64</f>
        <v>0</v>
      </c>
      <c r="U61" s="17">
        <f>President!Z64</f>
        <v>261</v>
      </c>
      <c r="V61" s="17">
        <f>President!AA64</f>
        <v>0</v>
      </c>
      <c r="W61" s="17">
        <f>President!AB64</f>
        <v>0</v>
      </c>
      <c r="X61" s="17">
        <f>President!AC64</f>
        <v>24056</v>
      </c>
      <c r="Y61" s="17">
        <f t="shared" si="0"/>
        <v>36991</v>
      </c>
    </row>
    <row r="62" spans="1:25">
      <c r="A62" t="str">
        <f>President!A65</f>
        <v>Noble</v>
      </c>
      <c r="B62" s="17">
        <f>President!G65</f>
        <v>0</v>
      </c>
      <c r="C62" s="17">
        <f>President!H65</f>
        <v>0</v>
      </c>
      <c r="D62" s="17">
        <f>President!I65</f>
        <v>0</v>
      </c>
      <c r="E62" s="17">
        <f>President!J65</f>
        <v>1221</v>
      </c>
      <c r="F62" s="17">
        <f>President!K65</f>
        <v>53</v>
      </c>
      <c r="G62" s="17">
        <f>President!L65</f>
        <v>0</v>
      </c>
      <c r="H62" s="17">
        <f>President!M65</f>
        <v>1</v>
      </c>
      <c r="I62" s="17">
        <f>President!N65</f>
        <v>0</v>
      </c>
      <c r="J62" s="17">
        <f>President!O65</f>
        <v>0</v>
      </c>
      <c r="K62" s="17">
        <f>President!P65</f>
        <v>152</v>
      </c>
      <c r="L62" s="17">
        <f>President!Q65</f>
        <v>0</v>
      </c>
      <c r="M62" s="17">
        <f>President!R65</f>
        <v>0</v>
      </c>
      <c r="N62" s="17">
        <f>President!S65</f>
        <v>0</v>
      </c>
      <c r="O62" s="17">
        <f>President!T65</f>
        <v>0</v>
      </c>
      <c r="P62" s="17">
        <f>President!U65</f>
        <v>0</v>
      </c>
      <c r="Q62" s="17">
        <f>President!V65</f>
        <v>3</v>
      </c>
      <c r="R62" s="17">
        <f>President!W65</f>
        <v>0</v>
      </c>
      <c r="S62" s="17">
        <f>President!X65</f>
        <v>0</v>
      </c>
      <c r="T62" s="17">
        <f>President!Y65</f>
        <v>0</v>
      </c>
      <c r="U62" s="17">
        <f>President!Z65</f>
        <v>34</v>
      </c>
      <c r="V62" s="17">
        <f>President!AA65</f>
        <v>0</v>
      </c>
      <c r="W62" s="17">
        <f>President!AB65</f>
        <v>0</v>
      </c>
      <c r="X62" s="17">
        <f>President!AC65</f>
        <v>4549</v>
      </c>
      <c r="Y62" s="17">
        <f t="shared" si="0"/>
        <v>6013</v>
      </c>
    </row>
    <row r="63" spans="1:25">
      <c r="A63" t="str">
        <f>President!A66</f>
        <v>Ottawa</v>
      </c>
      <c r="B63" s="17">
        <f>President!G66</f>
        <v>0</v>
      </c>
      <c r="C63" s="17">
        <f>President!H66</f>
        <v>0</v>
      </c>
      <c r="D63" s="17">
        <f>President!I66</f>
        <v>2</v>
      </c>
      <c r="E63" s="17">
        <f>President!J66</f>
        <v>8285</v>
      </c>
      <c r="F63" s="17">
        <f>President!K66</f>
        <v>140</v>
      </c>
      <c r="G63" s="17">
        <f>President!L66</f>
        <v>0</v>
      </c>
      <c r="H63" s="17">
        <f>President!M66</f>
        <v>0</v>
      </c>
      <c r="I63" s="17">
        <f>President!N66</f>
        <v>0</v>
      </c>
      <c r="J63" s="17">
        <f>President!O66</f>
        <v>0</v>
      </c>
      <c r="K63" s="17">
        <f>President!P66</f>
        <v>957</v>
      </c>
      <c r="L63" s="17">
        <f>President!Q66</f>
        <v>2</v>
      </c>
      <c r="M63" s="17">
        <f>President!R66</f>
        <v>0</v>
      </c>
      <c r="N63" s="17">
        <f>President!S66</f>
        <v>0</v>
      </c>
      <c r="O63" s="17">
        <f>President!T66</f>
        <v>0</v>
      </c>
      <c r="P63" s="17">
        <f>President!U66</f>
        <v>2</v>
      </c>
      <c r="Q63" s="17">
        <f>President!V66</f>
        <v>29</v>
      </c>
      <c r="R63" s="17">
        <f>President!W66</f>
        <v>0</v>
      </c>
      <c r="S63" s="17">
        <f>President!X66</f>
        <v>1</v>
      </c>
      <c r="T63" s="17">
        <f>President!Y66</f>
        <v>0</v>
      </c>
      <c r="U63" s="17">
        <f>President!Z66</f>
        <v>147</v>
      </c>
      <c r="V63" s="17">
        <f>President!AA66</f>
        <v>0</v>
      </c>
      <c r="W63" s="17">
        <f>President!AB66</f>
        <v>0</v>
      </c>
      <c r="X63" s="17">
        <f>President!AC66</f>
        <v>12653</v>
      </c>
      <c r="Y63" s="17">
        <f t="shared" si="0"/>
        <v>22218</v>
      </c>
    </row>
    <row r="64" spans="1:25">
      <c r="A64" t="str">
        <f>President!A67</f>
        <v>Paulding</v>
      </c>
      <c r="B64" s="17">
        <f>President!G67</f>
        <v>0</v>
      </c>
      <c r="C64" s="17">
        <f>President!H67</f>
        <v>0</v>
      </c>
      <c r="D64" s="17">
        <f>President!I67</f>
        <v>5</v>
      </c>
      <c r="E64" s="17">
        <f>President!J67</f>
        <v>2093</v>
      </c>
      <c r="F64" s="17">
        <f>President!K67</f>
        <v>78</v>
      </c>
      <c r="G64" s="17">
        <f>President!L67</f>
        <v>0</v>
      </c>
      <c r="H64" s="17">
        <f>President!M67</f>
        <v>0</v>
      </c>
      <c r="I64" s="17">
        <f>President!N67</f>
        <v>1</v>
      </c>
      <c r="J64" s="17">
        <f>President!O67</f>
        <v>0</v>
      </c>
      <c r="K64" s="17">
        <f>President!P67</f>
        <v>279</v>
      </c>
      <c r="L64" s="17">
        <f>President!Q67</f>
        <v>0</v>
      </c>
      <c r="M64" s="17">
        <f>President!R67</f>
        <v>0</v>
      </c>
      <c r="N64" s="17">
        <f>President!S67</f>
        <v>0</v>
      </c>
      <c r="O64" s="17">
        <f>President!T67</f>
        <v>0</v>
      </c>
      <c r="P64" s="17">
        <f>President!U67</f>
        <v>0</v>
      </c>
      <c r="Q64" s="17">
        <f>President!V67</f>
        <v>13</v>
      </c>
      <c r="R64" s="17">
        <f>President!W67</f>
        <v>0</v>
      </c>
      <c r="S64" s="17">
        <f>President!X67</f>
        <v>0</v>
      </c>
      <c r="T64" s="17">
        <f>President!Y67</f>
        <v>0</v>
      </c>
      <c r="U64" s="17">
        <f>President!Z67</f>
        <v>78</v>
      </c>
      <c r="V64" s="17">
        <f>President!AA67</f>
        <v>0</v>
      </c>
      <c r="W64" s="17">
        <f>President!AB67</f>
        <v>0</v>
      </c>
      <c r="X64" s="17">
        <f>President!AC67</f>
        <v>6500</v>
      </c>
      <c r="Y64" s="17">
        <f t="shared" si="0"/>
        <v>9047</v>
      </c>
    </row>
    <row r="65" spans="1:25">
      <c r="A65" t="str">
        <f>President!A68</f>
        <v>Perry</v>
      </c>
      <c r="B65" s="17">
        <f>President!G68</f>
        <v>0</v>
      </c>
      <c r="C65" s="17">
        <f>President!H68</f>
        <v>0</v>
      </c>
      <c r="D65" s="17">
        <f>President!I68</f>
        <v>4</v>
      </c>
      <c r="E65" s="17">
        <f>President!J68</f>
        <v>4138</v>
      </c>
      <c r="F65" s="17">
        <f>President!K68</f>
        <v>105</v>
      </c>
      <c r="G65" s="17">
        <f>President!L68</f>
        <v>0</v>
      </c>
      <c r="H65" s="17">
        <f>President!M68</f>
        <v>1</v>
      </c>
      <c r="I65" s="17">
        <f>President!N68</f>
        <v>0</v>
      </c>
      <c r="J65" s="17">
        <f>President!O68</f>
        <v>0</v>
      </c>
      <c r="K65" s="17">
        <f>President!P68</f>
        <v>405</v>
      </c>
      <c r="L65" s="17">
        <f>President!Q68</f>
        <v>1</v>
      </c>
      <c r="M65" s="17">
        <f>President!R68</f>
        <v>0</v>
      </c>
      <c r="N65" s="17">
        <f>President!S68</f>
        <v>0</v>
      </c>
      <c r="O65" s="17">
        <f>President!T68</f>
        <v>0</v>
      </c>
      <c r="P65" s="17">
        <f>President!U68</f>
        <v>2</v>
      </c>
      <c r="Q65" s="17">
        <f>President!V68</f>
        <v>8</v>
      </c>
      <c r="R65" s="17">
        <f>President!W68</f>
        <v>0</v>
      </c>
      <c r="S65" s="17">
        <f>President!X68</f>
        <v>0</v>
      </c>
      <c r="T65" s="17">
        <f>President!Y68</f>
        <v>0</v>
      </c>
      <c r="U65" s="17">
        <f>President!Z68</f>
        <v>103</v>
      </c>
      <c r="V65" s="17">
        <f>President!AA68</f>
        <v>0</v>
      </c>
      <c r="W65" s="17">
        <f>President!AB68</f>
        <v>0</v>
      </c>
      <c r="X65" s="17">
        <f>President!AC68</f>
        <v>10228</v>
      </c>
      <c r="Y65" s="17">
        <f t="shared" si="0"/>
        <v>14995</v>
      </c>
    </row>
    <row r="66" spans="1:25">
      <c r="A66" t="str">
        <f>President!A69</f>
        <v>Pickaway</v>
      </c>
      <c r="B66" s="17">
        <f>President!G69</f>
        <v>0</v>
      </c>
      <c r="C66" s="17">
        <f>President!H69</f>
        <v>0</v>
      </c>
      <c r="D66" s="17">
        <f>President!I69</f>
        <v>13</v>
      </c>
      <c r="E66" s="17">
        <f>President!J69</f>
        <v>6529</v>
      </c>
      <c r="F66" s="17">
        <f>President!K69</f>
        <v>114</v>
      </c>
      <c r="G66" s="17">
        <f>President!L69</f>
        <v>0</v>
      </c>
      <c r="H66" s="17">
        <f>President!M69</f>
        <v>0</v>
      </c>
      <c r="I66" s="17">
        <f>President!N69</f>
        <v>3</v>
      </c>
      <c r="J66" s="17">
        <f>President!O69</f>
        <v>0</v>
      </c>
      <c r="K66" s="17">
        <f>President!P69</f>
        <v>756</v>
      </c>
      <c r="L66" s="17">
        <f>President!Q69</f>
        <v>0</v>
      </c>
      <c r="M66" s="17">
        <f>President!R69</f>
        <v>0</v>
      </c>
      <c r="N66" s="17">
        <f>President!S69</f>
        <v>0</v>
      </c>
      <c r="O66" s="17">
        <f>President!T69</f>
        <v>0</v>
      </c>
      <c r="P66" s="17">
        <f>President!U69</f>
        <v>4</v>
      </c>
      <c r="Q66" s="17">
        <f>President!V69</f>
        <v>70</v>
      </c>
      <c r="R66" s="17">
        <f>President!W69</f>
        <v>0</v>
      </c>
      <c r="S66" s="17">
        <f>President!X69</f>
        <v>0</v>
      </c>
      <c r="T66" s="17">
        <f>President!Y69</f>
        <v>0</v>
      </c>
      <c r="U66" s="17">
        <f>President!Z69</f>
        <v>180</v>
      </c>
      <c r="V66" s="17">
        <f>President!AA69</f>
        <v>0</v>
      </c>
      <c r="W66" s="17">
        <f>President!AB69</f>
        <v>0</v>
      </c>
      <c r="X66" s="17">
        <f>President!AC69</f>
        <v>17076</v>
      </c>
      <c r="Y66" s="17">
        <f t="shared" si="0"/>
        <v>24745</v>
      </c>
    </row>
    <row r="67" spans="1:25">
      <c r="A67" t="str">
        <f>President!A70</f>
        <v>Pike</v>
      </c>
      <c r="B67" s="17">
        <f>President!G70</f>
        <v>0</v>
      </c>
      <c r="C67" s="17">
        <f>President!H70</f>
        <v>0</v>
      </c>
      <c r="D67" s="17">
        <f>President!I70</f>
        <v>2</v>
      </c>
      <c r="E67" s="17">
        <f>President!J70</f>
        <v>3539</v>
      </c>
      <c r="F67" s="17">
        <f>President!K70</f>
        <v>83</v>
      </c>
      <c r="G67" s="17">
        <f>President!L70</f>
        <v>0</v>
      </c>
      <c r="H67" s="17">
        <f>President!M70</f>
        <v>2</v>
      </c>
      <c r="I67" s="17">
        <f>President!N70</f>
        <v>0</v>
      </c>
      <c r="J67" s="17">
        <f>President!O70</f>
        <v>0</v>
      </c>
      <c r="K67" s="17">
        <f>President!P70</f>
        <v>283</v>
      </c>
      <c r="L67" s="17">
        <f>President!Q70</f>
        <v>0</v>
      </c>
      <c r="M67" s="17">
        <f>President!R70</f>
        <v>0</v>
      </c>
      <c r="N67" s="17">
        <f>President!S70</f>
        <v>0</v>
      </c>
      <c r="O67" s="17">
        <f>President!T70</f>
        <v>0</v>
      </c>
      <c r="P67" s="17">
        <f>President!U70</f>
        <v>0</v>
      </c>
      <c r="Q67" s="17">
        <f>President!V70</f>
        <v>10</v>
      </c>
      <c r="R67" s="17">
        <f>President!W70</f>
        <v>0</v>
      </c>
      <c r="S67" s="17">
        <f>President!X70</f>
        <v>0</v>
      </c>
      <c r="T67" s="17">
        <f>President!Y70</f>
        <v>0</v>
      </c>
      <c r="U67" s="17">
        <f>President!Z70</f>
        <v>58</v>
      </c>
      <c r="V67" s="17">
        <f>President!AA70</f>
        <v>0</v>
      </c>
      <c r="W67" s="17">
        <f>President!AB70</f>
        <v>0</v>
      </c>
      <c r="X67" s="17">
        <f>President!AC70</f>
        <v>7902</v>
      </c>
      <c r="Y67" s="17">
        <f t="shared" ref="Y67:Y89" si="1">SUM(B67:X67)</f>
        <v>11879</v>
      </c>
    </row>
    <row r="68" spans="1:25">
      <c r="A68" t="str">
        <f>President!A71</f>
        <v>Portage</v>
      </c>
      <c r="B68" s="17">
        <f>President!G71</f>
        <v>0</v>
      </c>
      <c r="C68" s="17">
        <f>President!H71</f>
        <v>1</v>
      </c>
      <c r="D68" s="17">
        <f>President!I71</f>
        <v>18</v>
      </c>
      <c r="E68" s="17">
        <f>President!J71</f>
        <v>32397</v>
      </c>
      <c r="F68" s="17">
        <f>President!K71</f>
        <v>411</v>
      </c>
      <c r="G68" s="17">
        <f>President!L71</f>
        <v>1</v>
      </c>
      <c r="H68" s="17">
        <f>President!M71</f>
        <v>1</v>
      </c>
      <c r="I68" s="17">
        <f>President!N71</f>
        <v>2</v>
      </c>
      <c r="J68" s="17">
        <f>President!O71</f>
        <v>0</v>
      </c>
      <c r="K68" s="17">
        <f>President!P71</f>
        <v>2415</v>
      </c>
      <c r="L68" s="17">
        <f>President!Q71</f>
        <v>2</v>
      </c>
      <c r="M68" s="17">
        <f>President!R71</f>
        <v>1</v>
      </c>
      <c r="N68" s="17">
        <f>President!S71</f>
        <v>7</v>
      </c>
      <c r="O68" s="17">
        <f>President!T71</f>
        <v>0</v>
      </c>
      <c r="P68" s="17">
        <f>President!U71</f>
        <v>1</v>
      </c>
      <c r="Q68" s="17">
        <f>President!V71</f>
        <v>69</v>
      </c>
      <c r="R68" s="17">
        <f>President!W71</f>
        <v>0</v>
      </c>
      <c r="S68" s="17">
        <f>President!X71</f>
        <v>0</v>
      </c>
      <c r="T68" s="17">
        <f>President!Y71</f>
        <v>2</v>
      </c>
      <c r="U68" s="17">
        <f>President!Z71</f>
        <v>840</v>
      </c>
      <c r="V68" s="17">
        <f>President!AA71</f>
        <v>0</v>
      </c>
      <c r="W68" s="17">
        <f>President!AB71</f>
        <v>0</v>
      </c>
      <c r="X68" s="17">
        <f>President!AC71</f>
        <v>39971</v>
      </c>
      <c r="Y68" s="17">
        <f t="shared" si="1"/>
        <v>76139</v>
      </c>
    </row>
    <row r="69" spans="1:25">
      <c r="A69" t="str">
        <f>President!A72</f>
        <v>Preble</v>
      </c>
      <c r="B69" s="17">
        <f>President!G72</f>
        <v>0</v>
      </c>
      <c r="C69" s="17">
        <f>President!H72</f>
        <v>0</v>
      </c>
      <c r="D69" s="17">
        <f>President!I72</f>
        <v>1</v>
      </c>
      <c r="E69" s="17">
        <f>President!J72</f>
        <v>4325</v>
      </c>
      <c r="F69" s="17">
        <f>President!K72</f>
        <v>102</v>
      </c>
      <c r="G69" s="17">
        <f>President!L72</f>
        <v>0</v>
      </c>
      <c r="H69" s="17">
        <f>President!M72</f>
        <v>0</v>
      </c>
      <c r="I69" s="17">
        <f>President!N72</f>
        <v>0</v>
      </c>
      <c r="J69" s="17">
        <f>President!O72</f>
        <v>0</v>
      </c>
      <c r="K69" s="17">
        <f>President!P72</f>
        <v>553</v>
      </c>
      <c r="L69" s="17">
        <f>President!Q72</f>
        <v>0</v>
      </c>
      <c r="M69" s="17">
        <f>President!R72</f>
        <v>0</v>
      </c>
      <c r="N69" s="17">
        <f>President!S72</f>
        <v>0</v>
      </c>
      <c r="O69" s="17">
        <f>President!T72</f>
        <v>0</v>
      </c>
      <c r="P69" s="17">
        <f>President!U72</f>
        <v>0</v>
      </c>
      <c r="Q69" s="17">
        <f>President!V72</f>
        <v>12</v>
      </c>
      <c r="R69" s="17">
        <f>President!W72</f>
        <v>0</v>
      </c>
      <c r="S69" s="17">
        <f>President!X72</f>
        <v>0</v>
      </c>
      <c r="T69" s="17">
        <f>President!Y72</f>
        <v>0</v>
      </c>
      <c r="U69" s="17">
        <f>President!Z72</f>
        <v>126</v>
      </c>
      <c r="V69" s="17">
        <f>President!AA72</f>
        <v>0</v>
      </c>
      <c r="W69" s="17">
        <f>President!AB72</f>
        <v>0</v>
      </c>
      <c r="X69" s="17">
        <f>President!AC72</f>
        <v>15446</v>
      </c>
      <c r="Y69" s="17">
        <f t="shared" si="1"/>
        <v>20565</v>
      </c>
    </row>
    <row r="70" spans="1:25">
      <c r="A70" t="str">
        <f>President!A73</f>
        <v>Putnam</v>
      </c>
      <c r="B70" s="17">
        <f>President!G73</f>
        <v>0</v>
      </c>
      <c r="C70" s="17">
        <f>President!H73</f>
        <v>0</v>
      </c>
      <c r="D70" s="17">
        <f>President!I73</f>
        <v>6</v>
      </c>
      <c r="E70" s="17">
        <f>President!J73</f>
        <v>2922</v>
      </c>
      <c r="F70" s="17">
        <f>President!K73</f>
        <v>119</v>
      </c>
      <c r="G70" s="17">
        <f>President!L73</f>
        <v>0</v>
      </c>
      <c r="H70" s="17">
        <f>President!M73</f>
        <v>0</v>
      </c>
      <c r="I70" s="17">
        <f>President!N73</f>
        <v>0</v>
      </c>
      <c r="J70" s="17">
        <f>President!O73</f>
        <v>0</v>
      </c>
      <c r="K70" s="17">
        <f>President!P73</f>
        <v>638</v>
      </c>
      <c r="L70" s="17">
        <f>President!Q73</f>
        <v>0</v>
      </c>
      <c r="M70" s="17">
        <f>President!R73</f>
        <v>1</v>
      </c>
      <c r="N70" s="17">
        <f>President!S73</f>
        <v>0</v>
      </c>
      <c r="O70" s="17">
        <f>President!T73</f>
        <v>0</v>
      </c>
      <c r="P70" s="17">
        <f>President!U73</f>
        <v>5</v>
      </c>
      <c r="Q70" s="17">
        <f>President!V73</f>
        <v>40</v>
      </c>
      <c r="R70" s="17">
        <f>President!W73</f>
        <v>0</v>
      </c>
      <c r="S70" s="17">
        <f>President!X73</f>
        <v>2</v>
      </c>
      <c r="T70" s="17">
        <f>President!Y73</f>
        <v>1</v>
      </c>
      <c r="U70" s="17">
        <f>President!Z73</f>
        <v>72</v>
      </c>
      <c r="V70" s="17">
        <f>President!AA73</f>
        <v>0</v>
      </c>
      <c r="W70" s="17">
        <f>President!AB73</f>
        <v>0</v>
      </c>
      <c r="X70" s="17">
        <f>President!AC73</f>
        <v>14961</v>
      </c>
      <c r="Y70" s="17">
        <f t="shared" si="1"/>
        <v>18767</v>
      </c>
    </row>
    <row r="71" spans="1:25">
      <c r="A71" t="str">
        <f>President!A74</f>
        <v>Richland</v>
      </c>
      <c r="B71" s="17">
        <f>President!G74</f>
        <v>0</v>
      </c>
      <c r="C71" s="17">
        <f>President!H74</f>
        <v>0</v>
      </c>
      <c r="D71" s="17">
        <f>President!I74</f>
        <v>30</v>
      </c>
      <c r="E71" s="17">
        <f>President!J74</f>
        <v>16085</v>
      </c>
      <c r="F71" s="17">
        <f>President!K74</f>
        <v>353</v>
      </c>
      <c r="G71" s="17">
        <f>President!L74</f>
        <v>0</v>
      </c>
      <c r="H71" s="17">
        <f>President!M74</f>
        <v>0</v>
      </c>
      <c r="I71" s="17">
        <f>President!N74</f>
        <v>15</v>
      </c>
      <c r="J71" s="17">
        <f>President!O74</f>
        <v>0</v>
      </c>
      <c r="K71" s="17">
        <f>President!P74</f>
        <v>1637</v>
      </c>
      <c r="L71" s="17">
        <f>President!Q74</f>
        <v>3</v>
      </c>
      <c r="M71" s="17">
        <f>President!R74</f>
        <v>0</v>
      </c>
      <c r="N71" s="17">
        <f>President!S74</f>
        <v>0</v>
      </c>
      <c r="O71" s="17">
        <f>President!T74</f>
        <v>0</v>
      </c>
      <c r="P71" s="17">
        <f>President!U74</f>
        <v>0</v>
      </c>
      <c r="Q71" s="17">
        <f>President!V74</f>
        <v>113</v>
      </c>
      <c r="R71" s="17">
        <f>President!W74</f>
        <v>0</v>
      </c>
      <c r="S71" s="17">
        <f>President!X74</f>
        <v>1</v>
      </c>
      <c r="T71" s="17">
        <f>President!Y74</f>
        <v>0</v>
      </c>
      <c r="U71" s="17">
        <f>President!Z74</f>
        <v>387</v>
      </c>
      <c r="V71" s="17">
        <f>President!AA74</f>
        <v>0</v>
      </c>
      <c r="W71" s="17">
        <f>President!AB74</f>
        <v>0</v>
      </c>
      <c r="X71" s="17">
        <f>President!AC74</f>
        <v>36590</v>
      </c>
      <c r="Y71" s="17">
        <f t="shared" si="1"/>
        <v>55214</v>
      </c>
    </row>
    <row r="72" spans="1:25">
      <c r="A72" t="str">
        <f>President!A75</f>
        <v>Ross</v>
      </c>
      <c r="B72" s="17">
        <f>President!G75</f>
        <v>0</v>
      </c>
      <c r="C72" s="17">
        <f>President!H75</f>
        <v>0</v>
      </c>
      <c r="D72" s="17">
        <f>President!I75</f>
        <v>18</v>
      </c>
      <c r="E72" s="17">
        <f>President!J75</f>
        <v>10356</v>
      </c>
      <c r="F72" s="17">
        <f>President!K75</f>
        <v>163</v>
      </c>
      <c r="G72" s="17">
        <f>President!L75</f>
        <v>0</v>
      </c>
      <c r="H72" s="17">
        <f>President!M75</f>
        <v>2</v>
      </c>
      <c r="I72" s="17">
        <f>President!N75</f>
        <v>2</v>
      </c>
      <c r="J72" s="17">
        <f>President!O75</f>
        <v>1</v>
      </c>
      <c r="K72" s="17">
        <f>President!P75</f>
        <v>934</v>
      </c>
      <c r="L72" s="17">
        <f>President!Q75</f>
        <v>0</v>
      </c>
      <c r="M72" s="17">
        <f>President!R75</f>
        <v>0</v>
      </c>
      <c r="N72" s="17">
        <f>President!S75</f>
        <v>0</v>
      </c>
      <c r="O72" s="17">
        <f>President!T75</f>
        <v>1</v>
      </c>
      <c r="P72" s="17">
        <f>President!U75</f>
        <v>1</v>
      </c>
      <c r="Q72" s="17">
        <f>President!V75</f>
        <v>41</v>
      </c>
      <c r="R72" s="17">
        <f>President!W75</f>
        <v>0</v>
      </c>
      <c r="S72" s="17">
        <f>President!X75</f>
        <v>0</v>
      </c>
      <c r="T72" s="17">
        <f>President!Y75</f>
        <v>0</v>
      </c>
      <c r="U72" s="17">
        <f>President!Z75</f>
        <v>209</v>
      </c>
      <c r="V72" s="17">
        <f>President!AA75</f>
        <v>0</v>
      </c>
      <c r="W72" s="17">
        <f>President!AB75</f>
        <v>0</v>
      </c>
      <c r="X72" s="17">
        <f>President!AC75</f>
        <v>18652</v>
      </c>
      <c r="Y72" s="17">
        <f t="shared" si="1"/>
        <v>30380</v>
      </c>
    </row>
    <row r="73" spans="1:25">
      <c r="A73" t="str">
        <f>President!A76</f>
        <v>Sandusky</v>
      </c>
      <c r="B73" s="17">
        <f>President!G76</f>
        <v>0</v>
      </c>
      <c r="C73" s="17">
        <f>President!H76</f>
        <v>0</v>
      </c>
      <c r="D73" s="17">
        <f>President!I76</f>
        <v>10</v>
      </c>
      <c r="E73" s="17">
        <f>President!J76</f>
        <v>9929</v>
      </c>
      <c r="F73" s="17">
        <f>President!K76</f>
        <v>190</v>
      </c>
      <c r="G73" s="17">
        <f>President!L76</f>
        <v>0</v>
      </c>
      <c r="H73" s="17">
        <f>President!M76</f>
        <v>0</v>
      </c>
      <c r="I73" s="17">
        <f>President!N76</f>
        <v>0</v>
      </c>
      <c r="J73" s="17">
        <f>President!O76</f>
        <v>0</v>
      </c>
      <c r="K73" s="17">
        <f>President!P76</f>
        <v>1263</v>
      </c>
      <c r="L73" s="17">
        <f>President!Q76</f>
        <v>2</v>
      </c>
      <c r="M73" s="17">
        <f>President!R76</f>
        <v>0</v>
      </c>
      <c r="N73" s="17">
        <f>President!S76</f>
        <v>0</v>
      </c>
      <c r="O73" s="17">
        <f>President!T76</f>
        <v>1</v>
      </c>
      <c r="P73" s="17">
        <f>President!U76</f>
        <v>2</v>
      </c>
      <c r="Q73" s="17">
        <f>President!V76</f>
        <v>20</v>
      </c>
      <c r="R73" s="17">
        <f>President!W76</f>
        <v>0</v>
      </c>
      <c r="S73" s="17">
        <f>President!X76</f>
        <v>0</v>
      </c>
      <c r="T73" s="17">
        <f>President!Y76</f>
        <v>0</v>
      </c>
      <c r="U73" s="17">
        <f>President!Z76</f>
        <v>311</v>
      </c>
      <c r="V73" s="17">
        <f>President!AA76</f>
        <v>0</v>
      </c>
      <c r="W73" s="17">
        <f>President!AB76</f>
        <v>0</v>
      </c>
      <c r="X73" s="17">
        <f>President!AC76</f>
        <v>16316</v>
      </c>
      <c r="Y73" s="17">
        <f t="shared" si="1"/>
        <v>28044</v>
      </c>
    </row>
    <row r="74" spans="1:25">
      <c r="A74" t="str">
        <f>President!A77</f>
        <v>Scioto</v>
      </c>
      <c r="B74" s="17">
        <f>President!G77</f>
        <v>0</v>
      </c>
      <c r="C74" s="17">
        <f>President!H77</f>
        <v>0</v>
      </c>
      <c r="D74" s="17">
        <f>President!I77</f>
        <v>3</v>
      </c>
      <c r="E74" s="17">
        <f>President!J77</f>
        <v>9132</v>
      </c>
      <c r="F74" s="17">
        <f>President!K77</f>
        <v>165</v>
      </c>
      <c r="G74" s="17">
        <f>President!L77</f>
        <v>0</v>
      </c>
      <c r="H74" s="17">
        <f>President!M77</f>
        <v>0</v>
      </c>
      <c r="I74" s="17">
        <f>President!N77</f>
        <v>6</v>
      </c>
      <c r="J74" s="17">
        <f>President!O77</f>
        <v>0</v>
      </c>
      <c r="K74" s="17">
        <f>President!P77</f>
        <v>699</v>
      </c>
      <c r="L74" s="17">
        <f>President!Q77</f>
        <v>0</v>
      </c>
      <c r="M74" s="17">
        <f>President!R77</f>
        <v>0</v>
      </c>
      <c r="N74" s="17">
        <f>President!S77</f>
        <v>0</v>
      </c>
      <c r="O74" s="17">
        <f>President!T77</f>
        <v>0</v>
      </c>
      <c r="P74" s="17">
        <f>President!U77</f>
        <v>0</v>
      </c>
      <c r="Q74" s="17">
        <f>President!V77</f>
        <v>12</v>
      </c>
      <c r="R74" s="17">
        <f>President!W77</f>
        <v>0</v>
      </c>
      <c r="S74" s="17">
        <f>President!X77</f>
        <v>0</v>
      </c>
      <c r="T74" s="17">
        <f>President!Y77</f>
        <v>0</v>
      </c>
      <c r="U74" s="17">
        <f>President!Z77</f>
        <v>217</v>
      </c>
      <c r="V74" s="17">
        <f>President!AA77</f>
        <v>0</v>
      </c>
      <c r="W74" s="17">
        <f>President!AB77</f>
        <v>0</v>
      </c>
      <c r="X74" s="17">
        <f>President!AC77</f>
        <v>20550</v>
      </c>
      <c r="Y74" s="17">
        <f t="shared" si="1"/>
        <v>30784</v>
      </c>
    </row>
    <row r="75" spans="1:25">
      <c r="A75" t="str">
        <f>President!A78</f>
        <v>Seneca</v>
      </c>
      <c r="B75" s="17">
        <f>President!G78</f>
        <v>0</v>
      </c>
      <c r="C75" s="17">
        <f>President!H78</f>
        <v>0</v>
      </c>
      <c r="D75" s="17">
        <f>President!I78</f>
        <v>7</v>
      </c>
      <c r="E75" s="17">
        <f>President!J78</f>
        <v>7404</v>
      </c>
      <c r="F75" s="17">
        <f>President!K78</f>
        <v>187</v>
      </c>
      <c r="G75" s="17">
        <f>President!L78</f>
        <v>0</v>
      </c>
      <c r="H75" s="17">
        <f>President!M78</f>
        <v>0</v>
      </c>
      <c r="I75" s="17">
        <f>President!N78</f>
        <v>3</v>
      </c>
      <c r="J75" s="17">
        <f>President!O78</f>
        <v>0</v>
      </c>
      <c r="K75" s="17">
        <f>President!P78</f>
        <v>1302</v>
      </c>
      <c r="L75" s="17">
        <f>President!Q78</f>
        <v>0</v>
      </c>
      <c r="M75" s="17">
        <f>President!R78</f>
        <v>0</v>
      </c>
      <c r="N75" s="17">
        <f>President!S78</f>
        <v>0</v>
      </c>
      <c r="O75" s="17">
        <f>President!T78</f>
        <v>1</v>
      </c>
      <c r="P75" s="17">
        <f>President!U78</f>
        <v>0</v>
      </c>
      <c r="Q75" s="17">
        <f>President!V78</f>
        <v>15</v>
      </c>
      <c r="R75" s="17">
        <f>President!W78</f>
        <v>1</v>
      </c>
      <c r="S75" s="17">
        <f>President!X78</f>
        <v>0</v>
      </c>
      <c r="T75" s="17">
        <f>President!Y78</f>
        <v>0</v>
      </c>
      <c r="U75" s="17">
        <f>President!Z78</f>
        <v>242</v>
      </c>
      <c r="V75" s="17">
        <f>President!AA78</f>
        <v>0</v>
      </c>
      <c r="W75" s="17">
        <f>President!AB78</f>
        <v>0</v>
      </c>
      <c r="X75" s="17">
        <f>President!AC78</f>
        <v>14825</v>
      </c>
      <c r="Y75" s="17">
        <f t="shared" si="1"/>
        <v>23987</v>
      </c>
    </row>
    <row r="76" spans="1:25">
      <c r="A76" t="str">
        <f>President!A79</f>
        <v>Shelby</v>
      </c>
      <c r="B76" s="17">
        <f>President!G79</f>
        <v>0</v>
      </c>
      <c r="C76" s="17">
        <f>President!H79</f>
        <v>0</v>
      </c>
      <c r="D76" s="17">
        <f>President!I79</f>
        <v>17</v>
      </c>
      <c r="E76" s="17">
        <f>President!J79</f>
        <v>4243</v>
      </c>
      <c r="F76" s="17">
        <f>President!K79</f>
        <v>132</v>
      </c>
      <c r="G76" s="17">
        <f>President!L79</f>
        <v>0</v>
      </c>
      <c r="H76" s="17">
        <f>President!M79</f>
        <v>1</v>
      </c>
      <c r="I76" s="17">
        <f>President!N79</f>
        <v>0</v>
      </c>
      <c r="J76" s="17">
        <f>President!O79</f>
        <v>0</v>
      </c>
      <c r="K76" s="17">
        <f>President!P79</f>
        <v>594</v>
      </c>
      <c r="L76" s="17">
        <f>President!Q79</f>
        <v>2</v>
      </c>
      <c r="M76" s="17">
        <f>President!R79</f>
        <v>0</v>
      </c>
      <c r="N76" s="17">
        <f>President!S79</f>
        <v>0</v>
      </c>
      <c r="O76" s="17">
        <f>President!T79</f>
        <v>0</v>
      </c>
      <c r="P76" s="17">
        <f>President!U79</f>
        <v>3</v>
      </c>
      <c r="Q76" s="17">
        <f>President!V79</f>
        <v>33</v>
      </c>
      <c r="R76" s="17">
        <f>President!W79</f>
        <v>0</v>
      </c>
      <c r="S76" s="17">
        <f>President!X79</f>
        <v>0</v>
      </c>
      <c r="T76" s="17">
        <f>President!Y79</f>
        <v>0</v>
      </c>
      <c r="U76" s="17">
        <f>President!Z79</f>
        <v>125</v>
      </c>
      <c r="V76" s="17">
        <f>President!AA79</f>
        <v>0</v>
      </c>
      <c r="W76" s="17">
        <f>President!AB79</f>
        <v>0</v>
      </c>
      <c r="X76" s="17">
        <f>President!AC79</f>
        <v>18590</v>
      </c>
      <c r="Y76" s="17">
        <f t="shared" si="1"/>
        <v>23740</v>
      </c>
    </row>
    <row r="77" spans="1:25">
      <c r="A77" t="str">
        <f>President!A80</f>
        <v>Stark</v>
      </c>
      <c r="B77" s="17">
        <f>President!G80</f>
        <v>0</v>
      </c>
      <c r="C77" s="17">
        <f>President!H80</f>
        <v>0</v>
      </c>
      <c r="D77" s="17">
        <f>President!I80</f>
        <v>59</v>
      </c>
      <c r="E77" s="17">
        <f>President!J80</f>
        <v>68146</v>
      </c>
      <c r="F77" s="17">
        <f>President!K80</f>
        <v>1062</v>
      </c>
      <c r="G77" s="17">
        <f>President!L80</f>
        <v>0</v>
      </c>
      <c r="H77" s="17">
        <f>President!M80</f>
        <v>2</v>
      </c>
      <c r="I77" s="17">
        <f>President!N80</f>
        <v>9</v>
      </c>
      <c r="J77" s="17">
        <f>President!O80</f>
        <v>0</v>
      </c>
      <c r="K77" s="17">
        <f>President!P80</f>
        <v>5693</v>
      </c>
      <c r="L77" s="17">
        <f>President!Q80</f>
        <v>4</v>
      </c>
      <c r="M77" s="17">
        <f>President!R80</f>
        <v>0</v>
      </c>
      <c r="N77" s="17">
        <f>President!S80</f>
        <v>3</v>
      </c>
      <c r="O77" s="17">
        <f>President!T80</f>
        <v>1</v>
      </c>
      <c r="P77" s="17">
        <f>President!U80</f>
        <v>12</v>
      </c>
      <c r="Q77" s="17">
        <f>President!V80</f>
        <v>463</v>
      </c>
      <c r="R77" s="17">
        <f>President!W80</f>
        <v>0</v>
      </c>
      <c r="S77" s="17">
        <f>President!X80</f>
        <v>3</v>
      </c>
      <c r="T77" s="17">
        <f>President!Y80</f>
        <v>0</v>
      </c>
      <c r="U77" s="17">
        <f>President!Z80</f>
        <v>1393</v>
      </c>
      <c r="V77" s="17">
        <f>President!AA80</f>
        <v>1</v>
      </c>
      <c r="W77" s="17">
        <f>President!AB80</f>
        <v>0</v>
      </c>
      <c r="X77" s="17">
        <f>President!AC80</f>
        <v>98388</v>
      </c>
      <c r="Y77" s="17">
        <f t="shared" si="1"/>
        <v>175239</v>
      </c>
    </row>
    <row r="78" spans="1:25">
      <c r="A78" t="str">
        <f>President!A81</f>
        <v>Summit</v>
      </c>
      <c r="B78" s="17">
        <f>President!G81</f>
        <v>0</v>
      </c>
      <c r="C78" s="17">
        <f>President!H81</f>
        <v>0</v>
      </c>
      <c r="D78" s="17">
        <f>President!I81</f>
        <v>97</v>
      </c>
      <c r="E78" s="17">
        <f>President!J81</f>
        <v>134256</v>
      </c>
      <c r="F78" s="17">
        <f>President!K81</f>
        <v>1041</v>
      </c>
      <c r="G78" s="17">
        <f>President!L81</f>
        <v>0</v>
      </c>
      <c r="H78" s="17">
        <f>President!M81</f>
        <v>6</v>
      </c>
      <c r="I78" s="17">
        <f>President!N81</f>
        <v>16</v>
      </c>
      <c r="J78" s="17">
        <f>President!O81</f>
        <v>0</v>
      </c>
      <c r="K78" s="17">
        <f>President!P81</f>
        <v>7472</v>
      </c>
      <c r="L78" s="17">
        <f>President!Q81</f>
        <v>3</v>
      </c>
      <c r="M78" s="17">
        <f>President!R81</f>
        <v>0</v>
      </c>
      <c r="N78" s="17">
        <f>President!S81</f>
        <v>17</v>
      </c>
      <c r="O78" s="17">
        <f>President!T81</f>
        <v>0</v>
      </c>
      <c r="P78" s="17">
        <f>President!U81</f>
        <v>57</v>
      </c>
      <c r="Q78" s="17">
        <f>President!V81</f>
        <v>643</v>
      </c>
      <c r="R78" s="17">
        <f>President!W81</f>
        <v>5</v>
      </c>
      <c r="S78" s="17">
        <f>President!X81</f>
        <v>2</v>
      </c>
      <c r="T78" s="17">
        <f>President!Y81</f>
        <v>7</v>
      </c>
      <c r="U78" s="17">
        <f>President!Z81</f>
        <v>2330</v>
      </c>
      <c r="V78" s="17">
        <f>President!AA81</f>
        <v>1</v>
      </c>
      <c r="W78" s="17">
        <f>President!AB81</f>
        <v>0</v>
      </c>
      <c r="X78" s="17">
        <f>President!AC81</f>
        <v>112026</v>
      </c>
      <c r="Y78" s="17">
        <f t="shared" si="1"/>
        <v>257979</v>
      </c>
    </row>
    <row r="79" spans="1:25">
      <c r="A79" t="str">
        <f>President!A82</f>
        <v>Trumbull</v>
      </c>
      <c r="B79" s="17">
        <f>President!G82</f>
        <v>0</v>
      </c>
      <c r="C79" s="17">
        <f>President!H82</f>
        <v>0</v>
      </c>
      <c r="D79" s="17">
        <f>President!I82</f>
        <v>31</v>
      </c>
      <c r="E79" s="17">
        <f>President!J82</f>
        <v>43014</v>
      </c>
      <c r="F79" s="17">
        <f>President!K82</f>
        <v>535</v>
      </c>
      <c r="G79" s="17">
        <f>President!L82</f>
        <v>0</v>
      </c>
      <c r="H79" s="17">
        <f>President!M82</f>
        <v>1</v>
      </c>
      <c r="I79" s="17">
        <f>President!N82</f>
        <v>1</v>
      </c>
      <c r="J79" s="17">
        <f>President!O82</f>
        <v>0</v>
      </c>
      <c r="K79" s="17">
        <f>President!P82</f>
        <v>2489</v>
      </c>
      <c r="L79" s="17">
        <f>President!Q82</f>
        <v>1</v>
      </c>
      <c r="M79" s="17">
        <f>President!R82</f>
        <v>0</v>
      </c>
      <c r="N79" s="17">
        <f>President!S82</f>
        <v>1</v>
      </c>
      <c r="O79" s="17">
        <f>President!T82</f>
        <v>0</v>
      </c>
      <c r="P79" s="17">
        <f>President!U82</f>
        <v>3</v>
      </c>
      <c r="Q79" s="17">
        <f>President!V82</f>
        <v>78</v>
      </c>
      <c r="R79" s="17">
        <f>President!W82</f>
        <v>0</v>
      </c>
      <c r="S79" s="17">
        <f>President!X82</f>
        <v>0</v>
      </c>
      <c r="T79" s="17">
        <f>President!Y82</f>
        <v>2</v>
      </c>
      <c r="U79" s="17">
        <f>President!Z82</f>
        <v>849</v>
      </c>
      <c r="V79" s="17">
        <f>President!AA82</f>
        <v>0</v>
      </c>
      <c r="W79" s="17">
        <f>President!AB82</f>
        <v>0</v>
      </c>
      <c r="X79" s="17">
        <f>President!AC82</f>
        <v>49024</v>
      </c>
      <c r="Y79" s="17">
        <f t="shared" si="1"/>
        <v>96029</v>
      </c>
    </row>
    <row r="80" spans="1:25">
      <c r="A80" t="str">
        <f>President!A83</f>
        <v>Tuscarawas</v>
      </c>
      <c r="B80" s="17">
        <f>President!G83</f>
        <v>0</v>
      </c>
      <c r="C80" s="17">
        <f>President!H83</f>
        <v>0</v>
      </c>
      <c r="D80" s="17">
        <f>President!I83</f>
        <v>7</v>
      </c>
      <c r="E80" s="17">
        <f>President!J83</f>
        <v>12188</v>
      </c>
      <c r="F80" s="17">
        <f>President!K83</f>
        <v>261</v>
      </c>
      <c r="G80" s="17">
        <f>President!L83</f>
        <v>0</v>
      </c>
      <c r="H80" s="17">
        <f>President!M83</f>
        <v>1</v>
      </c>
      <c r="I80" s="17">
        <f>President!N83</f>
        <v>5</v>
      </c>
      <c r="J80" s="17">
        <f>President!O83</f>
        <v>0</v>
      </c>
      <c r="K80" s="17">
        <f>President!P83</f>
        <v>1606</v>
      </c>
      <c r="L80" s="17">
        <f>President!Q83</f>
        <v>2</v>
      </c>
      <c r="M80" s="17">
        <f>President!R83</f>
        <v>0</v>
      </c>
      <c r="N80" s="17">
        <f>President!S83</f>
        <v>0</v>
      </c>
      <c r="O80" s="17">
        <f>President!T83</f>
        <v>0</v>
      </c>
      <c r="P80" s="17">
        <f>President!U83</f>
        <v>2</v>
      </c>
      <c r="Q80" s="17">
        <f>President!V83</f>
        <v>11</v>
      </c>
      <c r="R80" s="17">
        <f>President!W83</f>
        <v>0</v>
      </c>
      <c r="S80" s="17">
        <f>President!X83</f>
        <v>0</v>
      </c>
      <c r="T80" s="17">
        <f>President!Y83</f>
        <v>1</v>
      </c>
      <c r="U80" s="17">
        <f>President!Z83</f>
        <v>287</v>
      </c>
      <c r="V80" s="17">
        <f>President!AA83</f>
        <v>0</v>
      </c>
      <c r="W80" s="17">
        <f>President!AB83</f>
        <v>0</v>
      </c>
      <c r="X80" s="17">
        <f>President!AC83</f>
        <v>26918</v>
      </c>
      <c r="Y80" s="17">
        <f t="shared" si="1"/>
        <v>41289</v>
      </c>
    </row>
    <row r="81" spans="1:25">
      <c r="A81" t="str">
        <f>President!A84</f>
        <v>Union</v>
      </c>
      <c r="B81" s="17">
        <f>President!G84</f>
        <v>0</v>
      </c>
      <c r="C81" s="17">
        <f>President!H84</f>
        <v>0</v>
      </c>
      <c r="D81" s="17">
        <f>President!I84</f>
        <v>17</v>
      </c>
      <c r="E81" s="17">
        <f>President!J84</f>
        <v>7718</v>
      </c>
      <c r="F81" s="17">
        <f>President!K84</f>
        <v>121</v>
      </c>
      <c r="G81" s="17">
        <f>President!L84</f>
        <v>0</v>
      </c>
      <c r="H81" s="17">
        <f>President!M84</f>
        <v>3</v>
      </c>
      <c r="I81" s="17">
        <f>President!N84</f>
        <v>0</v>
      </c>
      <c r="J81" s="17">
        <f>President!O84</f>
        <v>0</v>
      </c>
      <c r="K81" s="17">
        <f>President!P84</f>
        <v>1119</v>
      </c>
      <c r="L81" s="17">
        <f>President!Q84</f>
        <v>2</v>
      </c>
      <c r="M81" s="17">
        <f>President!R84</f>
        <v>0</v>
      </c>
      <c r="N81" s="17">
        <f>President!S84</f>
        <v>2</v>
      </c>
      <c r="O81" s="17">
        <f>President!T84</f>
        <v>0</v>
      </c>
      <c r="P81" s="17">
        <f>President!U84</f>
        <v>0</v>
      </c>
      <c r="Q81" s="17">
        <f>President!V84</f>
        <v>143</v>
      </c>
      <c r="R81" s="17">
        <f>President!W84</f>
        <v>0</v>
      </c>
      <c r="S81" s="17">
        <f>President!X84</f>
        <v>1</v>
      </c>
      <c r="T81" s="17">
        <f>President!Y84</f>
        <v>0</v>
      </c>
      <c r="U81" s="17">
        <f>President!Z84</f>
        <v>207</v>
      </c>
      <c r="V81" s="17">
        <f>President!AA84</f>
        <v>0</v>
      </c>
      <c r="W81" s="17">
        <f>President!AB84</f>
        <v>0</v>
      </c>
      <c r="X81" s="17">
        <f>President!AC84</f>
        <v>18096</v>
      </c>
      <c r="Y81" s="17">
        <f t="shared" si="1"/>
        <v>27429</v>
      </c>
    </row>
    <row r="82" spans="1:25">
      <c r="A82" t="str">
        <f>President!A85</f>
        <v>Van Wert</v>
      </c>
      <c r="B82" s="17">
        <f>President!G85</f>
        <v>0</v>
      </c>
      <c r="C82" s="17">
        <f>President!H85</f>
        <v>0</v>
      </c>
      <c r="D82" s="17">
        <f>President!I85</f>
        <v>0</v>
      </c>
      <c r="E82" s="17">
        <f>President!J85</f>
        <v>2697</v>
      </c>
      <c r="F82" s="17">
        <f>President!K85</f>
        <v>69</v>
      </c>
      <c r="G82" s="17">
        <f>President!L85</f>
        <v>0</v>
      </c>
      <c r="H82" s="17">
        <f>President!M85</f>
        <v>0</v>
      </c>
      <c r="I82" s="17">
        <f>President!N85</f>
        <v>0</v>
      </c>
      <c r="J82" s="17">
        <f>President!O85</f>
        <v>0</v>
      </c>
      <c r="K82" s="17">
        <f>President!P85</f>
        <v>429</v>
      </c>
      <c r="L82" s="17">
        <f>President!Q85</f>
        <v>1</v>
      </c>
      <c r="M82" s="17">
        <f>President!R85</f>
        <v>0</v>
      </c>
      <c r="N82" s="17">
        <f>President!S85</f>
        <v>0</v>
      </c>
      <c r="O82" s="17">
        <f>President!T85</f>
        <v>0</v>
      </c>
      <c r="P82" s="17">
        <f>President!U85</f>
        <v>0</v>
      </c>
      <c r="Q82" s="17">
        <f>President!V85</f>
        <v>0</v>
      </c>
      <c r="R82" s="17">
        <f>President!W85</f>
        <v>0</v>
      </c>
      <c r="S82" s="17">
        <f>President!X85</f>
        <v>0</v>
      </c>
      <c r="T82" s="17">
        <f>President!Y85</f>
        <v>0</v>
      </c>
      <c r="U82" s="17">
        <f>President!Z85</f>
        <v>105</v>
      </c>
      <c r="V82" s="17">
        <f>President!AA85</f>
        <v>0</v>
      </c>
      <c r="W82" s="17">
        <f>President!AB85</f>
        <v>0</v>
      </c>
      <c r="X82" s="17">
        <f>President!AC85</f>
        <v>10469</v>
      </c>
      <c r="Y82" s="17">
        <f t="shared" si="1"/>
        <v>13770</v>
      </c>
    </row>
    <row r="83" spans="1:25">
      <c r="A83" t="str">
        <f>President!A86</f>
        <v>Vinton</v>
      </c>
      <c r="B83" s="17">
        <f>President!G86</f>
        <v>0</v>
      </c>
      <c r="C83" s="17">
        <f>President!H86</f>
        <v>0</v>
      </c>
      <c r="D83" s="17">
        <f>President!I86</f>
        <v>0</v>
      </c>
      <c r="E83" s="17">
        <f>President!J86</f>
        <v>1351</v>
      </c>
      <c r="F83" s="17">
        <f>President!K86</f>
        <v>57</v>
      </c>
      <c r="G83" s="17">
        <f>President!L86</f>
        <v>0</v>
      </c>
      <c r="H83" s="17">
        <f>President!M86</f>
        <v>0</v>
      </c>
      <c r="I83" s="17">
        <f>President!N86</f>
        <v>0</v>
      </c>
      <c r="J83" s="17">
        <f>President!O86</f>
        <v>0</v>
      </c>
      <c r="K83" s="17">
        <f>President!P86</f>
        <v>168</v>
      </c>
      <c r="L83" s="17">
        <f>President!Q86</f>
        <v>0</v>
      </c>
      <c r="M83" s="17">
        <f>President!R86</f>
        <v>0</v>
      </c>
      <c r="N83" s="17">
        <f>President!S86</f>
        <v>0</v>
      </c>
      <c r="O83" s="17">
        <f>President!T86</f>
        <v>0</v>
      </c>
      <c r="P83" s="17">
        <f>President!U86</f>
        <v>0</v>
      </c>
      <c r="Q83" s="17">
        <f>President!V86</f>
        <v>0</v>
      </c>
      <c r="R83" s="17">
        <f>President!W86</f>
        <v>0</v>
      </c>
      <c r="S83" s="17">
        <f>President!X86</f>
        <v>0</v>
      </c>
      <c r="T83" s="17">
        <f>President!Y86</f>
        <v>0</v>
      </c>
      <c r="U83" s="17">
        <f>President!Z86</f>
        <v>43</v>
      </c>
      <c r="V83" s="17">
        <f>President!AA86</f>
        <v>0</v>
      </c>
      <c r="W83" s="17">
        <f>President!AB86</f>
        <v>0</v>
      </c>
      <c r="X83" s="17">
        <f>President!AC86</f>
        <v>3883</v>
      </c>
      <c r="Y83" s="17">
        <f t="shared" si="1"/>
        <v>5502</v>
      </c>
    </row>
    <row r="84" spans="1:25">
      <c r="A84" t="str">
        <f>President!A87</f>
        <v>Warren</v>
      </c>
      <c r="B84" s="17">
        <f>President!G87</f>
        <v>0</v>
      </c>
      <c r="C84" s="17">
        <f>President!H87</f>
        <v>0</v>
      </c>
      <c r="D84" s="17">
        <f>President!I87</f>
        <v>39</v>
      </c>
      <c r="E84" s="17">
        <f>President!J87</f>
        <v>33730</v>
      </c>
      <c r="F84" s="17">
        <f>President!K87</f>
        <v>341</v>
      </c>
      <c r="G84" s="17">
        <f>President!L87</f>
        <v>1</v>
      </c>
      <c r="H84" s="17">
        <f>President!M87</f>
        <v>1</v>
      </c>
      <c r="I84" s="17">
        <f>President!N87</f>
        <v>3</v>
      </c>
      <c r="J84" s="17">
        <f>President!O87</f>
        <v>0</v>
      </c>
      <c r="K84" s="17">
        <f>President!P87</f>
        <v>4335</v>
      </c>
      <c r="L84" s="17">
        <f>President!Q87</f>
        <v>4</v>
      </c>
      <c r="M84" s="17">
        <f>President!R87</f>
        <v>1</v>
      </c>
      <c r="N84" s="17">
        <f>President!S87</f>
        <v>4</v>
      </c>
      <c r="O84" s="17">
        <f>President!T87</f>
        <v>1</v>
      </c>
      <c r="P84" s="17">
        <f>President!U87</f>
        <v>15</v>
      </c>
      <c r="Q84" s="17">
        <f>President!V87</f>
        <v>434</v>
      </c>
      <c r="R84" s="17">
        <f>President!W87</f>
        <v>0</v>
      </c>
      <c r="S84" s="17">
        <f>President!X87</f>
        <v>0</v>
      </c>
      <c r="T84" s="17">
        <f>President!Y87</f>
        <v>0</v>
      </c>
      <c r="U84" s="17">
        <f>President!Z87</f>
        <v>715</v>
      </c>
      <c r="V84" s="17">
        <f>President!AA87</f>
        <v>0</v>
      </c>
      <c r="W84" s="17">
        <f>President!AB87</f>
        <v>0</v>
      </c>
      <c r="X84" s="17">
        <f>President!AC87</f>
        <v>77643</v>
      </c>
      <c r="Y84" s="17">
        <f t="shared" si="1"/>
        <v>117267</v>
      </c>
    </row>
    <row r="85" spans="1:25">
      <c r="A85" t="str">
        <f>President!A88</f>
        <v>Washington</v>
      </c>
      <c r="B85" s="17">
        <f>President!G88</f>
        <v>0</v>
      </c>
      <c r="C85" s="17">
        <f>President!H88</f>
        <v>0</v>
      </c>
      <c r="D85" s="17">
        <f>President!I88</f>
        <v>6</v>
      </c>
      <c r="E85" s="17">
        <f>President!J88</f>
        <v>8026</v>
      </c>
      <c r="F85" s="17">
        <f>President!K88</f>
        <v>184</v>
      </c>
      <c r="G85" s="17">
        <f>President!L88</f>
        <v>0</v>
      </c>
      <c r="H85" s="17">
        <f>President!M88</f>
        <v>0</v>
      </c>
      <c r="I85" s="17">
        <f>President!N88</f>
        <v>0</v>
      </c>
      <c r="J85" s="17">
        <f>President!O88</f>
        <v>1</v>
      </c>
      <c r="K85" s="17">
        <f>President!P88</f>
        <v>892</v>
      </c>
      <c r="L85" s="17">
        <f>President!Q88</f>
        <v>0</v>
      </c>
      <c r="M85" s="17">
        <f>President!R88</f>
        <v>0</v>
      </c>
      <c r="N85" s="17">
        <f>President!S88</f>
        <v>0</v>
      </c>
      <c r="O85" s="17">
        <f>President!T88</f>
        <v>0</v>
      </c>
      <c r="P85" s="17">
        <f>President!U88</f>
        <v>0</v>
      </c>
      <c r="Q85" s="17">
        <f>President!V88</f>
        <v>9</v>
      </c>
      <c r="R85" s="17">
        <f>President!W88</f>
        <v>0</v>
      </c>
      <c r="S85" s="17">
        <f>President!X88</f>
        <v>0</v>
      </c>
      <c r="T85" s="17">
        <f>President!Y88</f>
        <v>0</v>
      </c>
      <c r="U85" s="17">
        <f>President!Z88</f>
        <v>208</v>
      </c>
      <c r="V85" s="17">
        <f>President!AA88</f>
        <v>0</v>
      </c>
      <c r="W85" s="17">
        <f>President!AB88</f>
        <v>0</v>
      </c>
      <c r="X85" s="17">
        <f>President!AC88</f>
        <v>20514</v>
      </c>
      <c r="Y85" s="17">
        <f t="shared" si="1"/>
        <v>29840</v>
      </c>
    </row>
    <row r="86" spans="1:25">
      <c r="A86" t="str">
        <f>President!A89</f>
        <v>Wayne</v>
      </c>
      <c r="B86" s="17">
        <f>President!G89</f>
        <v>0</v>
      </c>
      <c r="C86" s="17">
        <f>President!H89</f>
        <v>0</v>
      </c>
      <c r="D86" s="17">
        <f>President!I89</f>
        <v>38</v>
      </c>
      <c r="E86" s="17">
        <f>President!J89</f>
        <v>15031</v>
      </c>
      <c r="F86" s="17">
        <f>President!K89</f>
        <v>312</v>
      </c>
      <c r="G86" s="17">
        <f>President!L89</f>
        <v>0</v>
      </c>
      <c r="H86" s="17">
        <f>President!M89</f>
        <v>2</v>
      </c>
      <c r="I86" s="17">
        <f>President!N89</f>
        <v>5</v>
      </c>
      <c r="J86" s="17">
        <f>President!O89</f>
        <v>0</v>
      </c>
      <c r="K86" s="17">
        <f>President!P89</f>
        <v>1624</v>
      </c>
      <c r="L86" s="17">
        <f>President!Q89</f>
        <v>2</v>
      </c>
      <c r="M86" s="17">
        <f>President!R89</f>
        <v>0</v>
      </c>
      <c r="N86" s="17">
        <f>President!S89</f>
        <v>0</v>
      </c>
      <c r="O86" s="17">
        <f>President!T89</f>
        <v>0</v>
      </c>
      <c r="P86" s="17">
        <f>President!U89</f>
        <v>1</v>
      </c>
      <c r="Q86" s="17">
        <f>President!V89</f>
        <v>187</v>
      </c>
      <c r="R86" s="17">
        <f>President!W89</f>
        <v>0</v>
      </c>
      <c r="S86" s="17">
        <f>President!X89</f>
        <v>2</v>
      </c>
      <c r="T86" s="17">
        <f>President!Y89</f>
        <v>0</v>
      </c>
      <c r="U86" s="17">
        <f>President!Z89</f>
        <v>379</v>
      </c>
      <c r="V86" s="17">
        <f>President!AA89</f>
        <v>0</v>
      </c>
      <c r="W86" s="17">
        <f>President!AB89</f>
        <v>0</v>
      </c>
      <c r="X86" s="17">
        <f>President!AC89</f>
        <v>32270</v>
      </c>
      <c r="Y86" s="17">
        <f t="shared" si="1"/>
        <v>49853</v>
      </c>
    </row>
    <row r="87" spans="1:25">
      <c r="A87" t="str">
        <f>President!A90</f>
        <v>Williams</v>
      </c>
      <c r="B87" s="17">
        <f>President!G90</f>
        <v>0</v>
      </c>
      <c r="C87" s="17">
        <f>President!H90</f>
        <v>0</v>
      </c>
      <c r="D87" s="17">
        <f>President!I90</f>
        <v>7</v>
      </c>
      <c r="E87" s="17">
        <f>President!J90</f>
        <v>4358</v>
      </c>
      <c r="F87" s="17">
        <f>President!K90</f>
        <v>131</v>
      </c>
      <c r="G87" s="17">
        <f>President!L90</f>
        <v>0</v>
      </c>
      <c r="H87" s="17">
        <f>President!M90</f>
        <v>0</v>
      </c>
      <c r="I87" s="17">
        <f>President!N90</f>
        <v>2</v>
      </c>
      <c r="J87" s="17">
        <f>President!O90</f>
        <v>0</v>
      </c>
      <c r="K87" s="17">
        <f>President!P90</f>
        <v>703</v>
      </c>
      <c r="L87" s="17">
        <f>President!Q90</f>
        <v>1</v>
      </c>
      <c r="M87" s="17">
        <f>President!R90</f>
        <v>0</v>
      </c>
      <c r="N87" s="17">
        <f>President!S90</f>
        <v>0</v>
      </c>
      <c r="O87" s="17">
        <f>President!T90</f>
        <v>0</v>
      </c>
      <c r="P87" s="17">
        <f>President!U90</f>
        <v>2</v>
      </c>
      <c r="Q87" s="17">
        <f>President!V90</f>
        <v>35</v>
      </c>
      <c r="R87" s="17">
        <f>President!W90</f>
        <v>0</v>
      </c>
      <c r="S87" s="17">
        <f>President!X90</f>
        <v>0</v>
      </c>
      <c r="T87" s="17">
        <f>President!Y90</f>
        <v>0</v>
      </c>
      <c r="U87" s="17">
        <f>President!Z90</f>
        <v>130</v>
      </c>
      <c r="V87" s="17">
        <f>President!AA90</f>
        <v>0</v>
      </c>
      <c r="W87" s="17">
        <f>President!AB90</f>
        <v>0</v>
      </c>
      <c r="X87" s="17">
        <f>President!AC90</f>
        <v>11939</v>
      </c>
      <c r="Y87" s="17">
        <f t="shared" si="1"/>
        <v>17308</v>
      </c>
    </row>
    <row r="88" spans="1:25">
      <c r="A88" t="str">
        <f>President!A91</f>
        <v>Wood</v>
      </c>
      <c r="B88" s="17">
        <f>President!G91</f>
        <v>0</v>
      </c>
      <c r="C88" s="17">
        <f>President!H91</f>
        <v>0</v>
      </c>
      <c r="D88" s="17">
        <f>President!I91</f>
        <v>29</v>
      </c>
      <c r="E88" s="17">
        <f>President!J91</f>
        <v>27318</v>
      </c>
      <c r="F88" s="17">
        <f>President!K91</f>
        <v>344</v>
      </c>
      <c r="G88" s="17">
        <f>President!L91</f>
        <v>0</v>
      </c>
      <c r="H88" s="17">
        <f>President!M91</f>
        <v>1</v>
      </c>
      <c r="I88" s="17">
        <f>President!N91</f>
        <v>0</v>
      </c>
      <c r="J88" s="17">
        <f>President!O91</f>
        <v>0</v>
      </c>
      <c r="K88" s="17">
        <f>President!P91</f>
        <v>3264</v>
      </c>
      <c r="L88" s="17">
        <f>President!Q91</f>
        <v>2</v>
      </c>
      <c r="M88" s="17">
        <f>President!R91</f>
        <v>0</v>
      </c>
      <c r="N88" s="17">
        <f>President!S91</f>
        <v>0</v>
      </c>
      <c r="O88" s="17">
        <f>President!T91</f>
        <v>0</v>
      </c>
      <c r="P88" s="17">
        <f>President!U91</f>
        <v>17</v>
      </c>
      <c r="Q88" s="17">
        <f>President!V91</f>
        <v>178</v>
      </c>
      <c r="R88" s="17">
        <f>President!W91</f>
        <v>0</v>
      </c>
      <c r="S88" s="17">
        <f>President!X91</f>
        <v>0</v>
      </c>
      <c r="T88" s="17">
        <f>President!Y91</f>
        <v>1</v>
      </c>
      <c r="U88" s="17">
        <f>President!Z91</f>
        <v>689</v>
      </c>
      <c r="V88" s="17">
        <f>President!AA91</f>
        <v>0</v>
      </c>
      <c r="W88" s="17">
        <f>President!AB91</f>
        <v>0</v>
      </c>
      <c r="X88" s="17">
        <f>President!AC91</f>
        <v>32498</v>
      </c>
      <c r="Y88" s="17">
        <f t="shared" si="1"/>
        <v>64341</v>
      </c>
    </row>
    <row r="89" spans="1:25">
      <c r="A89" t="str">
        <f>President!A92</f>
        <v>Wyandot</v>
      </c>
      <c r="B89" s="17">
        <f>President!G92</f>
        <v>0</v>
      </c>
      <c r="C89" s="17">
        <f>President!H92</f>
        <v>0</v>
      </c>
      <c r="D89" s="17">
        <f>President!I92</f>
        <v>8</v>
      </c>
      <c r="E89" s="17">
        <f>President!J92</f>
        <v>2515</v>
      </c>
      <c r="F89" s="17">
        <f>President!K92</f>
        <v>63</v>
      </c>
      <c r="G89" s="17">
        <f>President!L92</f>
        <v>0</v>
      </c>
      <c r="H89" s="17">
        <f>President!M92</f>
        <v>1</v>
      </c>
      <c r="I89" s="17">
        <f>President!N92</f>
        <v>2</v>
      </c>
      <c r="J89" s="17">
        <f>President!O92</f>
        <v>0</v>
      </c>
      <c r="K89" s="17">
        <f>President!P92</f>
        <v>437</v>
      </c>
      <c r="L89" s="17">
        <f>President!Q92</f>
        <v>0</v>
      </c>
      <c r="M89" s="17">
        <f>President!R92</f>
        <v>0</v>
      </c>
      <c r="N89" s="17">
        <f>President!S92</f>
        <v>0</v>
      </c>
      <c r="O89" s="17">
        <f>President!T92</f>
        <v>0</v>
      </c>
      <c r="P89" s="17">
        <f>President!U92</f>
        <v>0</v>
      </c>
      <c r="Q89" s="17">
        <f>President!V92</f>
        <v>13</v>
      </c>
      <c r="R89" s="17">
        <f>President!W92</f>
        <v>0</v>
      </c>
      <c r="S89" s="17">
        <f>President!X92</f>
        <v>0</v>
      </c>
      <c r="T89" s="17">
        <f>President!Y92</f>
        <v>0</v>
      </c>
      <c r="U89" s="17">
        <f>President!Z92</f>
        <v>85</v>
      </c>
      <c r="V89" s="17">
        <f>President!AA92</f>
        <v>0</v>
      </c>
      <c r="W89" s="17">
        <f>President!AB92</f>
        <v>0</v>
      </c>
      <c r="X89" s="17">
        <f>President!AC92</f>
        <v>7468</v>
      </c>
      <c r="Y89" s="17">
        <f t="shared" si="1"/>
        <v>10592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Master</vt:lpstr>
      <vt:lpstr>President</vt:lpstr>
      <vt:lpstr>U.S. Congress</vt:lpstr>
      <vt:lpstr>General Assembly</vt:lpstr>
      <vt:lpstr>State Board of Education</vt:lpstr>
      <vt:lpstr>Judicial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2020-12-05T17:25:49Z</dcterms:created>
  <dcterms:modified xsi:type="dcterms:W3CDTF">2020-12-05T17:25:51Z</dcterms:modified>
</cp:coreProperties>
</file>