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702\Downloads\Advanced Excel\"/>
    </mc:Choice>
  </mc:AlternateContent>
  <xr:revisionPtr revIDLastSave="0" documentId="8_{2F390537-4CDD-4A1E-91B0-4A009EA70566}" xr6:coauthVersionLast="47" xr6:coauthVersionMax="47" xr10:uidLastSave="{00000000-0000-0000-0000-000000000000}"/>
  <bookViews>
    <workbookView xWindow="-98" yWindow="-98" windowWidth="21795" windowHeight="14235" activeTab="1" xr2:uid="{674777F1-F33F-4D21-BFE1-1E5D8E859448}"/>
  </bookViews>
  <sheets>
    <sheet name="Combo Chart" sheetId="3" r:id="rId1"/>
    <sheet name="April" sheetId="1" r:id="rId2"/>
    <sheet name="Char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</calcChain>
</file>

<file path=xl/sharedStrings.xml><?xml version="1.0" encoding="utf-8"?>
<sst xmlns="http://schemas.openxmlformats.org/spreadsheetml/2006/main" count="28" uniqueCount="25">
  <si>
    <t>Patient Data</t>
  </si>
  <si>
    <t>Monthly Occurrences</t>
  </si>
  <si>
    <t>Systolic</t>
  </si>
  <si>
    <t>Diastolic</t>
  </si>
  <si>
    <t>Heart Rate</t>
  </si>
  <si>
    <t>Category</t>
  </si>
  <si>
    <t>Blood Pressure</t>
  </si>
  <si>
    <t>Occurrences</t>
  </si>
  <si>
    <t>High (Hypertension)</t>
  </si>
  <si>
    <t>130+</t>
  </si>
  <si>
    <t>Normal/Elevated</t>
  </si>
  <si>
    <t>&lt;130</t>
  </si>
  <si>
    <t>Systolic Blood Pressure</t>
  </si>
  <si>
    <t>Normal</t>
  </si>
  <si>
    <t>Below 120</t>
  </si>
  <si>
    <t>Elevated</t>
  </si>
  <si>
    <t>120-129</t>
  </si>
  <si>
    <t>Stage 1 High (Hypertension)</t>
  </si>
  <si>
    <t>130-139</t>
  </si>
  <si>
    <t>Stage 2 High (Hypertension)</t>
  </si>
  <si>
    <t>140+</t>
  </si>
  <si>
    <t>Diastolic Blood Pressure</t>
  </si>
  <si>
    <t>Below 80</t>
  </si>
  <si>
    <t>80-89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</si>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</sst>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/>
    <xf numFmtId="0" fontId="0" fillId="0" borderId="5" xfId="0" applyBorder="1"/>
    <xf numFmtId="0" fontId="0" fillId="0" borderId="8" xfId="0" applyBorder="1"/>
    <xf numFmtId="0" fontId="1" fillId="0" borderId="0" xfId="0" applyFont="1"/>
    <xf numFmtId="0" fontId="1" fillId="2" borderId="1" xfId="24" applyFont="1" applyFill="1" applyBorder="1"/>
  </cellXfs>
  <cellStyles count="25">
    <cellStyle name="2m/DF02JNm9HFBzT03I4E2u9e5fMzODpG3TE1D+2vVKMFXaqCyKBYOP7wS1N9PY06dDtb5C+eFOujk/CiGUSZjd42I6UV+Tw-~BYDBVEduBBcDsUAgGJu/IQ==" xfId="20" xr:uid="{00000000-0005-0000-0000-000014000000}"/>
    <cellStyle name="38b8QmDP85vDPgstzPvk+6GMV0v1m2cyy7TFsOnxCEgKR+Hwb7zv6x8snTgDEqT1DocK+2ohJIOiRM/8Vz2wGWEA6hd0wQKP-~1wBMfsfrVuP/xjGaQ0OBnQ==" xfId="9" xr:uid="{00000000-0005-0000-0000-000009000000}"/>
    <cellStyle name="5pLFM5NXrYgUhbAC/22gvHrvKsXYmehZH/l/5nzJPYsIz4U6gNyCiixX5MO4aRXuK6x62v2EtuufJfN7G5mdO2Y5FRs8OjnA-~9S35cMmImGi9xp6kgMNLbg==" xfId="18" xr:uid="{00000000-0005-0000-0000-000012000000}"/>
    <cellStyle name="aAQzsA0t2FJOZxClFZ6Zq4kV8jlZOQaFmwhCyIdv/xcWWKvWoNzmXY3NbDiflKU/35bHnBpLk45tH6TqmdZ5g7g3cQFHXMEy-~2rdFCJa2CuOIvhRhuOT6XQ==" xfId="10" xr:uid="{00000000-0005-0000-0000-00000A000000}"/>
    <cellStyle name="aiS2Og/VqiBaD4IBnqe2T0pjhvOG2IZBXdluQq36f0Ijc9oT8DVfUuOX8zZSt1PNijb4vhQ6yoKURjX/XTrPjffsyfiaISf0-~k00gbyWNmxijoIErYfz3bA==" xfId="13" xr:uid="{00000000-0005-0000-0000-00000D000000}"/>
    <cellStyle name="aOld+d8MJFjnTH5Thkcw9u7kVTJ7OXqNUgR9ACeQavI70fPKoQ81k6S3JqXKXqEYzJ1YEpaGuFPEPor+a7nqs1jjg/ICJ4wC-~VMR9OVQyEaC6OnkuQk2ZWw==" xfId="4" xr:uid="{00000000-0005-0000-0000-000004000000}"/>
    <cellStyle name="B+8IOC7ZuoqvvYSqRdFIEhB4KwiTTnnWMAZwh4vGmttAHKULGEjdldd9Ak5gAa9UIVYLQpY1CfUFj3gcKlx4yq2k6dXYrRCn-~zEIvEb1arCTIJSXxDZw9/g==" xfId="19" xr:uid="{00000000-0005-0000-0000-000013000000}"/>
    <cellStyle name="CnrkP1/mpN4WJqbOebLwZuAeJivFXjUcGiFXaCHyqnKjEDThVyT/2xUt2UHj/cqdCucRTgLx6qu6q6ZMl8BYi0tDOIkGxNDi-~hujLqQ36Q3PAfC1zyOV5Ww==" xfId="23" xr:uid="{00000000-0005-0000-0000-000017000000}"/>
    <cellStyle name="CS7H+OaSwqlWH1vTpLjjsCHnnYJQKjq/cMLEa+qhMAip1NK3dmBH+GbSgpTop1OIZd7WqLfdK5zIx8vp16zmuCawsjX9pn/W-~VazKcFxmTID6nMklTPt4uw==" xfId="12" xr:uid="{00000000-0005-0000-0000-00000C000000}"/>
    <cellStyle name="egkjEBDnj1bCZU5lRSD4kp7pkNu1PvkM4V8tAZQFzGTynlNUvQUwsTCrw8Jyo/sNNGliRJUswQi4QuCVs/Rv6DZAg0FpORec-~sTgEYrcSzL3Dld7WGHMuFw==" xfId="3" xr:uid="{00000000-0005-0000-0000-000003000000}"/>
    <cellStyle name="Gh4gG0KAffftA96V1djJBZjizppb82k1fa/Zf1cUcGhsfZ9r4bP+tCGDnPWP3UFkjv1pu5OjvCQDuULht9+oV6Q9dWURHEoZ-~UE3agX7HMzK4InC95X1RFg==" xfId="17" xr:uid="{00000000-0005-0000-0000-000011000000}"/>
    <cellStyle name="If5RtQ2DsWACqAT5lZVNNAQz00dohV67WpmDc5vz3RZv+H5iU467qjobUzsN5NkPrL/u11IM5dkh3jYc9orV/g0rFZ2nUZDl-~SRUfNUr2wYipT8Bd1OpAhw==" xfId="16" xr:uid="{00000000-0005-0000-0000-000010000000}"/>
    <cellStyle name="K+f433Ej0X6flCLCoKCGDfhXbX9i0uZY7wKpG2zReKSYy5Zisq+al0BgnKa6/pSxNsE3yFV7qSYgC9Vsz8WwaR0+RJqeXnHb-~gYtiWs6qJUI6wjLVTac8kA==" xfId="6" xr:uid="{00000000-0005-0000-0000-000006000000}"/>
    <cellStyle name="kn8L/91NYh1v5JAUjh63FARQua6E9V5AwHGB/Ty8SErrxjtW2S77Hm88nio613mVMkXJuT5vzLeIU0LXJOtWxKZKyv/PnPEi-~Gzp07btg7/bSssappnMGIQ==" xfId="1" xr:uid="{00000000-0005-0000-0000-000001000000}"/>
    <cellStyle name="m1e+WKtXf4l7PabpmE97QzuphrHyWAAP8Xqv5Pgd4S0t2UEVYn6zsrT5kWXhaXPlTtH75qUKkAgssm4uHNImVvxUo6oci+Kg-~siAPbGOOKvtbpgQJ9XuYcQ==" xfId="5" xr:uid="{00000000-0005-0000-0000-000005000000}"/>
    <cellStyle name="Normal" xfId="0" builtinId="0"/>
    <cellStyle name="ntb5MTVlC+UU9HGTHYQ9Y+t5L2/Nvfk+vKv0aaA/Oss4vU2B804csXGPMXMlFm3yWdIsyuw5l7GAjAKiAt/0jLKCZ7blqd2K-~NA1yIzTlWmwbcojx2SPbYg==" xfId="15" xr:uid="{00000000-0005-0000-0000-00000F000000}"/>
    <cellStyle name="Obnc0ZC/nZuCtdFkmEB09S64CmSnsfm2HJ99RDxkZejn54B/z3XYpME3tNyrycDqHJmRKhAuJlra1JQYWPvSxjaIyO0kI8cj-~OWjHVwpX6GzxaI5GSSfO8w==" xfId="14" xr:uid="{00000000-0005-0000-0000-00000E000000}"/>
    <cellStyle name="OEQrEoJzhgkWRVkSjnKVToWxX0XMRBg4W1K86wr9NXDfd1uDKj/k0Y5UthZro+QupaFCi0uOZvAhWBP8qgcCEiMuSisgwmum-~LVRH2FEwdwb+4fs5ntN3cA==" xfId="11" xr:uid="{00000000-0005-0000-0000-00000B000000}"/>
    <cellStyle name="pYexlTUVYE1M2Z+0L1Xj8phSWCm8sVDLmMYQJwTuzIclyT2XXMX9VkZR+tzLeCtbA/uftwemixl9LuAet3/7ZqoruWdIq40r-~/BHRdulJj7AmwzgVqXM6Bw==" xfId="7" xr:uid="{00000000-0005-0000-0000-000007000000}"/>
    <cellStyle name="txP6F3gpxsePRlZ9YNVWZVY7ZRF37ZLy1e+Tl1LUm+AaArcoYSKDkhzPtb7dUQ/y7DZDePn5WkrzUKi9nTKgnmcd+29ApSk7-~rJjDKRGJ9NpMoqhNU5Bpyg==" xfId="22" xr:uid="{00000000-0005-0000-0000-000016000000}"/>
    <cellStyle name="VAufrzMkS2e9OCvkmbj817HdlA14WDyrjVfE78Qj3WZtlWt8ctHm1b/CPY6OCwsy0JUdMVpBHJzWEuj2ZKWvCiSiCU2UlmVm-~Opc0jKtOBs7MCJXp1TV2nQ==" xfId="8" xr:uid="{00000000-0005-0000-0000-000008000000}"/>
    <cellStyle name="vGQak3Zrpj68zvHVUYHHPEN+ZL3D9nIRRPZ5apwoS554cJBX1FugHzur3HETfVV8+O6iyE32YcUXgXtLQzJwc7wR7QAb4cGf-~gtxT+kYcWdl76F4V/d8QTw==" xfId="21" xr:uid="{00000000-0005-0000-0000-000015000000}"/>
    <cellStyle name="vunV0Tayh5zdel5QcmNWmYehqZfEwiP5rtDJEQD4vbWnJRcebdzSAeK3a2DGBNqLIWyNmY9oTBcEWPctEpiVR7X8/l4eB0mN-~5/O1tkLYlY0fw3bfZmYFqg==" xfId="24" xr:uid="{00000000-0005-0000-0000-000018000000}"/>
    <cellStyle name="WsZ+elkgD7lxNtyybwnX21m37pSdysE928iYOB+tjWiAxr8ryqEySYSaINSv+SRlKdSiF9O5vKdzPEx6dR3LvtY7J1iEyAb1-~aYkfKEsjrhBTJig/omjIXA==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</a:t>
            </a:r>
            <a:r>
              <a:rPr lang="en-US" baseline="0"/>
              <a:t> Pressure/Heart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April!$B$2</c:f>
              <c:strCache>
                <c:ptCount val="1"/>
                <c:pt idx="0">
                  <c:v>Systolic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April!$A$3:$A$7</c15:sqref>
                  </c15:fullRef>
                </c:ext>
              </c:extLst>
              <c:f>April!$A$4:$A$7</c:f>
              <c:numCache>
                <c:formatCode>m/d/yyyy</c:formatCode>
                <c:ptCount val="4"/>
                <c:pt idx="0">
                  <c:v>45390</c:v>
                </c:pt>
                <c:pt idx="1">
                  <c:v>45397</c:v>
                </c:pt>
                <c:pt idx="2">
                  <c:v>45404</c:v>
                </c:pt>
                <c:pt idx="3">
                  <c:v>45411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April!$B$3:$B$7</c15:sqref>
                  </c15:fullRef>
                </c:ext>
              </c:extLst>
              <c:f>April!$B$4:$B$7</c:f>
              <c:numCache>
                <c:formatCode>General</c:formatCode>
                <c:ptCount val="4"/>
                <c:pt idx="0">
                  <c:v>140</c:v>
                </c:pt>
                <c:pt idx="1">
                  <c:v>142</c:v>
                </c:pt>
                <c:pt idx="2">
                  <c:v>136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C-4677-9EEE-A044C4757EEE}"/>
            </c:ext>
          </c:extLst>
        </c:ser>
        <c:ser>
          <c:idx val="1"/>
          <c:order val="1"/>
          <c:tx>
            <c:strRef>
              <c:f>April!$C$2</c:f>
              <c:strCache>
                <c:ptCount val="1"/>
                <c:pt idx="0">
                  <c:v>Diastolic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April!$A$3:$A$7</c15:sqref>
                  </c15:fullRef>
                </c:ext>
              </c:extLst>
              <c:f>April!$A$4:$A$7</c:f>
              <c:numCache>
                <c:formatCode>m/d/yyyy</c:formatCode>
                <c:ptCount val="4"/>
                <c:pt idx="0">
                  <c:v>45390</c:v>
                </c:pt>
                <c:pt idx="1">
                  <c:v>45397</c:v>
                </c:pt>
                <c:pt idx="2">
                  <c:v>45404</c:v>
                </c:pt>
                <c:pt idx="3">
                  <c:v>45411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April!$C$3:$C$7</c15:sqref>
                  </c15:fullRef>
                </c:ext>
              </c:extLst>
              <c:f>April!$C$4:$C$7</c:f>
              <c:numCache>
                <c:formatCode>General</c:formatCode>
                <c:ptCount val="4"/>
                <c:pt idx="0">
                  <c:v>84</c:v>
                </c:pt>
                <c:pt idx="1">
                  <c:v>92</c:v>
                </c:pt>
                <c:pt idx="2">
                  <c:v>84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C-4677-9EEE-A044C475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873520"/>
        <c:axId val="484874000"/>
      </c:barChart>
      <c:lineChart>
        <c:grouping val="standard"/>
        <c:varyColors val="0"/>
        <c:ser>
          <c:idx val="2"/>
          <c:order val="2"/>
          <c:tx>
            <c:strRef>
              <c:f>April!$D$2</c:f>
              <c:strCache>
                <c:ptCount val="1"/>
                <c:pt idx="0">
                  <c:v>Heart Rate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April!$A$3:$A$7</c15:sqref>
                  </c15:fullRef>
                </c:ext>
              </c:extLst>
              <c:f>April!$A$4:$A$7</c:f>
              <c:numCache>
                <c:formatCode>m/d/yyyy</c:formatCode>
                <c:ptCount val="4"/>
                <c:pt idx="0">
                  <c:v>45390</c:v>
                </c:pt>
                <c:pt idx="1">
                  <c:v>45397</c:v>
                </c:pt>
                <c:pt idx="2">
                  <c:v>45404</c:v>
                </c:pt>
                <c:pt idx="3">
                  <c:v>45411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April!$D$3:$D$7</c15:sqref>
                  </c15:fullRef>
                </c:ext>
              </c:extLst>
              <c:f>April!$D$4:$D$7</c:f>
              <c:numCache>
                <c:formatCode>General</c:formatCode>
                <c:ptCount val="4"/>
                <c:pt idx="0">
                  <c:v>72</c:v>
                </c:pt>
                <c:pt idx="1">
                  <c:v>70</c:v>
                </c:pt>
                <c:pt idx="2">
                  <c:v>73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C-4677-9EEE-A044C475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57264"/>
        <c:axId val="415059664"/>
      </c:lineChart>
      <c:catAx>
        <c:axId val="48487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74000"/>
        <c:crosses val="autoZero"/>
        <c:auto val="0"/>
        <c:lblAlgn val="ctr"/>
        <c:lblOffset val="100"/>
        <c:noMultiLvlLbl val="0"/>
      </c:catAx>
      <c:valAx>
        <c:axId val="4848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</a:t>
                </a:r>
                <a:r>
                  <a:rPr lang="en-US" baseline="0"/>
                  <a:t> Pressure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73520"/>
        <c:crosses val="autoZero"/>
        <c:crossBetween val="between"/>
      </c:valAx>
      <c:valAx>
        <c:axId val="415059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7264"/>
        <c:crosses val="max"/>
        <c:crossBetween val="between"/>
      </c:valAx>
      <c:dateAx>
        <c:axId val="415057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50596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Blood</a:t>
            </a:r>
            <a:r>
              <a:rPr lang="en-US" b="1" baseline="0"/>
              <a:t> Pressure Readings in April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April!$B$2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April!$A$3:$A$7</c:f>
              <c:numCache>
                <c:formatCode>m/d/yyyy</c:formatCode>
                <c:ptCount val="5"/>
                <c:pt idx="0">
                  <c:v>45383</c:v>
                </c:pt>
                <c:pt idx="1">
                  <c:v>45390</c:v>
                </c:pt>
                <c:pt idx="2">
                  <c:v>45397</c:v>
                </c:pt>
                <c:pt idx="3">
                  <c:v>45404</c:v>
                </c:pt>
                <c:pt idx="4">
                  <c:v>45411</c:v>
                </c:pt>
              </c:numCache>
            </c:numRef>
          </c:cat>
          <c:val>
            <c:numRef>
              <c:f>April!$B$3:$B$7</c:f>
              <c:numCache>
                <c:formatCode>General</c:formatCode>
                <c:ptCount val="5"/>
                <c:pt idx="0">
                  <c:v>124</c:v>
                </c:pt>
                <c:pt idx="1">
                  <c:v>140</c:v>
                </c:pt>
                <c:pt idx="2">
                  <c:v>142</c:v>
                </c:pt>
                <c:pt idx="3">
                  <c:v>136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F-4D23-AE89-EDE5A24C9F8A}"/>
            </c:ext>
          </c:extLst>
        </c:ser>
        <c:ser>
          <c:idx val="1"/>
          <c:order val="1"/>
          <c:tx>
            <c:strRef>
              <c:f>April!$C$2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April!$A$3:$A$7</c:f>
              <c:numCache>
                <c:formatCode>m/d/yyyy</c:formatCode>
                <c:ptCount val="5"/>
                <c:pt idx="0">
                  <c:v>45383</c:v>
                </c:pt>
                <c:pt idx="1">
                  <c:v>45390</c:v>
                </c:pt>
                <c:pt idx="2">
                  <c:v>45397</c:v>
                </c:pt>
                <c:pt idx="3">
                  <c:v>45404</c:v>
                </c:pt>
                <c:pt idx="4">
                  <c:v>45411</c:v>
                </c:pt>
              </c:numCache>
            </c:numRef>
          </c:cat>
          <c:val>
            <c:numRef>
              <c:f>April!$C$3:$C$7</c:f>
              <c:numCache>
                <c:formatCode>General</c:formatCode>
                <c:ptCount val="5"/>
                <c:pt idx="0">
                  <c:v>68</c:v>
                </c:pt>
                <c:pt idx="1">
                  <c:v>84</c:v>
                </c:pt>
                <c:pt idx="2">
                  <c:v>92</c:v>
                </c:pt>
                <c:pt idx="3">
                  <c:v>84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F-4D23-AE89-EDE5A24C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5185616"/>
        <c:axId val="415186096"/>
      </c:barChart>
      <c:catAx>
        <c:axId val="415185616"/>
        <c:scaling>
          <c:orientation val="maxMin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6096"/>
        <c:crosses val="autoZero"/>
        <c:auto val="0"/>
        <c:lblAlgn val="ctr"/>
        <c:lblOffset val="100"/>
        <c:noMultiLvlLbl val="0"/>
      </c:catAx>
      <c:valAx>
        <c:axId val="4151860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Heart</a:t>
            </a:r>
            <a:r>
              <a:rPr lang="en-US" b="1" baseline="0"/>
              <a:t> Rates in April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April!$A$3:$A$7</c:f>
              <c:numCache>
                <c:formatCode>m/d/yyyy</c:formatCode>
                <c:ptCount val="5"/>
                <c:pt idx="0">
                  <c:v>45383</c:v>
                </c:pt>
                <c:pt idx="1">
                  <c:v>45390</c:v>
                </c:pt>
                <c:pt idx="2">
                  <c:v>45397</c:v>
                </c:pt>
                <c:pt idx="3">
                  <c:v>45404</c:v>
                </c:pt>
                <c:pt idx="4">
                  <c:v>45411</c:v>
                </c:pt>
              </c:numCache>
            </c:numRef>
          </c:cat>
          <c:val>
            <c:numRef>
              <c:f>April!$D$3:$D$7</c:f>
              <c:numCache>
                <c:formatCode>General</c:formatCode>
                <c:ptCount val="5"/>
                <c:pt idx="0">
                  <c:v>75</c:v>
                </c:pt>
                <c:pt idx="1">
                  <c:v>72</c:v>
                </c:pt>
                <c:pt idx="2">
                  <c:v>70</c:v>
                </c:pt>
                <c:pt idx="3">
                  <c:v>73</c:v>
                </c:pt>
                <c:pt idx="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3-4B64-86CA-7501557B1C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2745216"/>
        <c:axId val="402745696"/>
      </c:lineChart>
      <c:catAx>
        <c:axId val="40274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45696"/>
        <c:crosses val="autoZero"/>
        <c:auto val="0"/>
        <c:lblAlgn val="ctr"/>
        <c:lblOffset val="100"/>
        <c:noMultiLvlLbl val="0"/>
      </c:catAx>
      <c:valAx>
        <c:axId val="4027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45216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Percentage</a:t>
            </a:r>
            <a:r>
              <a:rPr lang="en-US" baseline="0">
                <a:solidFill>
                  <a:schemeClr val="tx1"/>
                </a:solidFill>
              </a:rPr>
              <a:t> of Normal and High Blood Pressure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ED-42E3-8A78-F4A38847F2E4}"/>
              </c:ext>
            </c:extLst>
          </c:dPt>
          <c:dPt>
            <c:idx val="1"/>
            <c:bubble3D val="0"/>
            <c:explosion val="6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ED-42E3-8A78-F4A38847F2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April!$F$3:$F$4</c:f>
              <c:strCache>
                <c:ptCount val="2"/>
                <c:pt idx="0">
                  <c:v>Normal/Elevated</c:v>
                </c:pt>
                <c:pt idx="1">
                  <c:v>High (Hypertension)</c:v>
                </c:pt>
              </c:strCache>
            </c:strRef>
          </c:cat>
          <c:val>
            <c:numRef>
              <c:f>April!$H$3:$H$4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ED-42E3-8A78-F4A38847F2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90FA7B-FA77-4177-9379-5A4523161512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3427"/>
    <xdr:graphicFrame macro="">
      <xdr:nvGraphicFramePr>
        <xdr:cNvPr id="2" name="Chart 1" descr="Shows blood pressure and heart rate for the last four weeks.">
          <a:extLst>
            <a:ext uri="{FF2B5EF4-FFF2-40B4-BE49-F238E27FC236}">
              <a16:creationId xmlns:a16="http://schemas.microsoft.com/office/drawing/2014/main" id="{8FD0FAE0-651B-6DB5-3C09-EE86C6767D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609600</xdr:colOff>
      <xdr:row>20</xdr:row>
      <xdr:rowOff>38100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B9266CA8-C7CA-4FBF-BDD3-238DE920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38100</xdr:colOff>
      <xdr:row>17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EA4B84-ABC8-4AFC-A828-8CB0BDC94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342900</xdr:colOff>
      <xdr:row>35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66BD6B-207D-497A-9776-CB2C7F49F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A9CC-DD89-457C-A1F0-875AA175261A}">
  <dimension ref="A1:H18"/>
  <sheetViews>
    <sheetView tabSelected="1" workbookViewId="0">
      <selection activeCell="D8" sqref="D8"/>
    </sheetView>
  </sheetViews>
  <sheetFormatPr defaultRowHeight="14.25" x14ac:dyDescent="0.45"/>
  <cols>
    <col min="1" max="1" width="10.73046875" customWidth="1"/>
    <col min="4" max="4" width="9.86328125" customWidth="1"/>
    <col min="6" max="6" width="26.1328125" bestFit="1" customWidth="1"/>
    <col min="7" max="7" width="13.73046875" customWidth="1"/>
    <col min="8" max="8" width="13.86328125" customWidth="1"/>
  </cols>
  <sheetData>
    <row r="1" spans="1:8" x14ac:dyDescent="0.45">
      <c r="A1" s="20" t="s">
        <v>0</v>
      </c>
      <c r="B1" s="1"/>
      <c r="C1" s="1"/>
      <c r="D1" s="2"/>
      <c r="F1" s="20" t="s">
        <v>1</v>
      </c>
      <c r="G1" s="3"/>
      <c r="H1" s="4"/>
    </row>
    <row r="2" spans="1:8" x14ac:dyDescent="0.45">
      <c r="A2" s="5"/>
      <c r="B2" s="6" t="s">
        <v>2</v>
      </c>
      <c r="C2" s="6" t="s">
        <v>3</v>
      </c>
      <c r="D2" s="7" t="s">
        <v>4</v>
      </c>
      <c r="F2" s="8" t="s">
        <v>5</v>
      </c>
      <c r="G2" s="19" t="s">
        <v>6</v>
      </c>
      <c r="H2" s="9" t="s">
        <v>7</v>
      </c>
    </row>
    <row r="3" spans="1:8" x14ac:dyDescent="0.45">
      <c r="A3" s="10">
        <v>45383</v>
      </c>
      <c r="B3" s="11">
        <v>124</v>
      </c>
      <c r="C3" s="11">
        <v>68</v>
      </c>
      <c r="D3" s="12">
        <v>75</v>
      </c>
      <c r="F3" s="5" t="s">
        <v>10</v>
      </c>
      <c r="G3" s="11" t="s">
        <v>11</v>
      </c>
      <c r="H3" s="12">
        <f>COUNTIF(B3:B7,"&lt;140")</f>
        <v>2</v>
      </c>
    </row>
    <row r="4" spans="1:8" ht="14.65" thickBot="1" x14ac:dyDescent="0.5">
      <c r="A4" s="10">
        <v>45390</v>
      </c>
      <c r="B4" s="11">
        <v>140</v>
      </c>
      <c r="C4" s="11">
        <v>84</v>
      </c>
      <c r="D4" s="12">
        <v>72</v>
      </c>
      <c r="F4" s="13" t="s">
        <v>8</v>
      </c>
      <c r="G4" s="14" t="s">
        <v>9</v>
      </c>
      <c r="H4" s="15">
        <f>COUNTIF(B3:B7,"&gt;=140")</f>
        <v>3</v>
      </c>
    </row>
    <row r="5" spans="1:8" x14ac:dyDescent="0.45">
      <c r="A5" s="10">
        <v>45397</v>
      </c>
      <c r="B5" s="11">
        <v>142</v>
      </c>
      <c r="C5" s="11">
        <v>92</v>
      </c>
      <c r="D5" s="12">
        <v>70</v>
      </c>
    </row>
    <row r="6" spans="1:8" x14ac:dyDescent="0.45">
      <c r="A6" s="10">
        <v>45404</v>
      </c>
      <c r="B6" s="11">
        <v>136</v>
      </c>
      <c r="C6" s="11">
        <v>84</v>
      </c>
      <c r="D6" s="12">
        <v>73</v>
      </c>
    </row>
    <row r="7" spans="1:8" ht="14.65" thickBot="1" x14ac:dyDescent="0.5">
      <c r="A7" s="16">
        <v>45411</v>
      </c>
      <c r="B7" s="14">
        <v>144</v>
      </c>
      <c r="C7" s="14">
        <v>86</v>
      </c>
      <c r="D7" s="15">
        <v>71</v>
      </c>
    </row>
    <row r="8" spans="1:8" ht="30" customHeight="1" thickBot="1" x14ac:dyDescent="0.5"/>
    <row r="9" spans="1:8" x14ac:dyDescent="0.45">
      <c r="F9" s="20" t="s">
        <v>12</v>
      </c>
      <c r="G9" s="4"/>
    </row>
    <row r="10" spans="1:8" x14ac:dyDescent="0.45">
      <c r="F10" s="5" t="s">
        <v>13</v>
      </c>
      <c r="G10" s="17" t="s">
        <v>14</v>
      </c>
    </row>
    <row r="11" spans="1:8" x14ac:dyDescent="0.45">
      <c r="F11" s="5" t="s">
        <v>15</v>
      </c>
      <c r="G11" s="17" t="s">
        <v>16</v>
      </c>
    </row>
    <row r="12" spans="1:8" x14ac:dyDescent="0.45">
      <c r="F12" s="5" t="s">
        <v>17</v>
      </c>
      <c r="G12" s="17" t="s">
        <v>18</v>
      </c>
    </row>
    <row r="13" spans="1:8" ht="14.65" thickBot="1" x14ac:dyDescent="0.5">
      <c r="F13" s="13" t="s">
        <v>19</v>
      </c>
      <c r="G13" s="18" t="s">
        <v>20</v>
      </c>
    </row>
    <row r="14" spans="1:8" ht="14.65" thickBot="1" x14ac:dyDescent="0.5"/>
    <row r="15" spans="1:8" x14ac:dyDescent="0.45">
      <c r="F15" s="20" t="s">
        <v>21</v>
      </c>
      <c r="G15" s="4"/>
    </row>
    <row r="16" spans="1:8" x14ac:dyDescent="0.45">
      <c r="F16" s="5" t="s">
        <v>13</v>
      </c>
      <c r="G16" s="17" t="s">
        <v>22</v>
      </c>
    </row>
    <row r="17" spans="6:7" x14ac:dyDescent="0.45">
      <c r="F17" s="5" t="s">
        <v>17</v>
      </c>
      <c r="G17" s="17" t="s">
        <v>23</v>
      </c>
    </row>
    <row r="18" spans="6:7" ht="14.65" thickBot="1" x14ac:dyDescent="0.5">
      <c r="F18" s="13" t="s">
        <v>19</v>
      </c>
      <c r="G18" s="18" t="s">
        <v>24</v>
      </c>
    </row>
  </sheetData>
  <pageMargins left="0.2" right="0.2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3E438EEF-6248-4F8F-A4C2-D60111522F82}">
          <x14:colorSeries rgb="FF0070C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April!B3:B7</xm:f>
              <xm:sqref>B8</xm:sqref>
            </x14:sparkline>
            <x14:sparkline>
              <xm:f>April!C3:C7</xm:f>
              <xm:sqref>C8</xm:sqref>
            </x14:sparkline>
            <x14:sparkline>
              <xm:f>April!D3:D7</xm:f>
              <xm:sqref>D8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FDF9-5321-4F8B-8FA9-54FF6A6AE298}">
  <dimension ref="A1"/>
  <sheetViews>
    <sheetView workbookViewId="0">
      <selection activeCell="J29" sqref="J29"/>
    </sheetView>
  </sheetViews>
  <sheetFormatPr defaultRowHeight="14.25" x14ac:dyDescent="0.45"/>
  <sheetData/>
  <pageMargins left="0.2" right="0.2" top="0.75" bottom="0.75" header="0.3" footer="0.3"/>
  <pageSetup scale="9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VnqqUJjAF1vdbUwqessTmhEwIM74CupOH0PAAtOumI0h0OH7GOugGqJZlvwA36qXzdFO78KqSoJ7z1RxPvXx/km93tiA9o8E-~CK3t8O2QZXmErgNet/Rftw==#@#11474302#@#3/18/2021 1:46:08 AM</id>
</project>
</file>

<file path=customXml/itemProps1.xml><?xml version="1.0" encoding="utf-8"?>
<ds:datastoreItem xmlns:ds="http://schemas.openxmlformats.org/officeDocument/2006/customXml" ds:itemID="{45EB3A98-2788-4F68-9ED9-3686E14EEF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April</vt:lpstr>
      <vt:lpstr>Charts</vt:lpstr>
      <vt:lpstr>Combo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haley weaver</cp:lastModifiedBy>
  <cp:lastPrinted>2021-03-18T01:44:35Z</cp:lastPrinted>
  <dcterms:created xsi:type="dcterms:W3CDTF">2021-03-18T00:17:56Z</dcterms:created>
  <dcterms:modified xsi:type="dcterms:W3CDTF">2025-05-22T20:22:29Z</dcterms:modified>
</cp:coreProperties>
</file>