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guerreros/Documents/Academic/Purdue/purdue_laser_box/pixel_map/"/>
    </mc:Choice>
  </mc:AlternateContent>
  <xr:revisionPtr revIDLastSave="0" documentId="13_ncr:1_{59949BCA-E087-3143-B191-B33AD2785EAA}" xr6:coauthVersionLast="34" xr6:coauthVersionMax="34" xr10:uidLastSave="{00000000-0000-0000-0000-000000000000}"/>
  <bookViews>
    <workbookView xWindow="380" yWindow="440" windowWidth="28040" windowHeight="17060" activeTab="2" xr2:uid="{83397865-99C6-324F-B751-031511B67050}"/>
  </bookViews>
  <sheets>
    <sheet name="DATA" sheetId="1" r:id="rId1"/>
    <sheet name="Pixel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9" i="3" s="1"/>
  <c r="D32" i="1" l="1"/>
  <c r="D29" i="1"/>
  <c r="C32" i="1"/>
  <c r="C29" i="1"/>
  <c r="M26" i="1" l="1"/>
  <c r="N2" i="1"/>
  <c r="M12" i="1" s="1"/>
</calcChain>
</file>

<file path=xl/sharedStrings.xml><?xml version="1.0" encoding="utf-8"?>
<sst xmlns="http://schemas.openxmlformats.org/spreadsheetml/2006/main" count="36" uniqueCount="28">
  <si>
    <t>Laser 1</t>
  </si>
  <si>
    <t>Row</t>
  </si>
  <si>
    <t>Col</t>
  </si>
  <si>
    <t>Laser 2</t>
  </si>
  <si>
    <t>Start</t>
  </si>
  <si>
    <t>Pos</t>
  </si>
  <si>
    <t>Conversion</t>
  </si>
  <si>
    <t>Microstep</t>
  </si>
  <si>
    <t>Distance (microns)</t>
  </si>
  <si>
    <t>Revolution</t>
  </si>
  <si>
    <t>Command</t>
  </si>
  <si>
    <t>Action</t>
  </si>
  <si>
    <t>Move relative</t>
  </si>
  <si>
    <t>How much do you want to move?</t>
  </si>
  <si>
    <t>steps</t>
  </si>
  <si>
    <t>microns</t>
  </si>
  <si>
    <t>220447-115496</t>
  </si>
  <si>
    <t>Distance</t>
  </si>
  <si>
    <t>ROC+Pixel</t>
  </si>
  <si>
    <t>ROC</t>
  </si>
  <si>
    <t>mm</t>
  </si>
  <si>
    <t>Pixel</t>
  </si>
  <si>
    <t>('+/-')</t>
  </si>
  <si>
    <t>ROC-Lasercase</t>
  </si>
  <si>
    <t>ROC-Laser</t>
  </si>
  <si>
    <t>Pixel-Laser</t>
  </si>
  <si>
    <t>CANVAS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</si>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</sst>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2" fillId="0" borderId="1" xfId="0" applyFont="1" applyBorder="1"/>
    <xf numFmtId="0" fontId="0" fillId="0" borderId="0" xfId="0" applyAlignment="1"/>
    <xf numFmtId="0" fontId="2" fillId="3" borderId="1" xfId="0" applyFont="1" applyFill="1" applyBorder="1"/>
    <xf numFmtId="0" fontId="2" fillId="0" borderId="0" xfId="0" applyFont="1"/>
    <xf numFmtId="0" fontId="0" fillId="6" borderId="1" xfId="0" applyFill="1" applyBorder="1"/>
    <xf numFmtId="0" fontId="0" fillId="7" borderId="1" xfId="0" applyFill="1" applyBorder="1"/>
    <xf numFmtId="0" fontId="3" fillId="0" borderId="0" xfId="0" applyFont="1"/>
    <xf numFmtId="0" fontId="0" fillId="8" borderId="1" xfId="0" applyFill="1" applyBorder="1"/>
    <xf numFmtId="0" fontId="0" fillId="9" borderId="1" xfId="0" applyFill="1" applyBorder="1"/>
    <xf numFmtId="0" fontId="1" fillId="5" borderId="1" xfId="0" applyFont="1" applyFill="1" applyBorder="1"/>
    <xf numFmtId="0" fontId="0" fillId="10" borderId="1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E2EA-410E-074E-BD64-9AD23A7F1DBD}">
  <dimension ref="A1:N35"/>
  <sheetViews>
    <sheetView workbookViewId="0">
      <selection activeCell="I16" sqref="I16"/>
    </sheetView>
  </sheetViews>
  <sheetFormatPr baseColWidth="10" defaultRowHeight="16" x14ac:dyDescent="0.2"/>
  <cols>
    <col min="1" max="2" width="14" customWidth="1"/>
    <col min="8" max="8" width="16" customWidth="1"/>
    <col min="9" max="10" width="12.1640625" customWidth="1"/>
    <col min="12" max="14" width="16.6640625" customWidth="1"/>
  </cols>
  <sheetData>
    <row r="1" spans="1:14" x14ac:dyDescent="0.2">
      <c r="A1" s="3" t="s">
        <v>0</v>
      </c>
      <c r="B1" s="3" t="s">
        <v>1</v>
      </c>
      <c r="L1" s="8" t="s">
        <v>6</v>
      </c>
      <c r="M1" s="8" t="s">
        <v>7</v>
      </c>
      <c r="N1" s="8" t="s">
        <v>8</v>
      </c>
    </row>
    <row r="2" spans="1:14" x14ac:dyDescent="0.2">
      <c r="A2" s="3" t="s">
        <v>3</v>
      </c>
      <c r="B2" s="3" t="s">
        <v>2</v>
      </c>
      <c r="L2" s="2"/>
      <c r="M2" s="2">
        <v>1</v>
      </c>
      <c r="N2" s="2">
        <f>N6/N4</f>
        <v>6.6145833333333334E-2</v>
      </c>
    </row>
    <row r="3" spans="1:14" x14ac:dyDescent="0.2">
      <c r="L3" s="2"/>
      <c r="M3" s="8" t="s">
        <v>9</v>
      </c>
      <c r="N3" s="8" t="s">
        <v>7</v>
      </c>
    </row>
    <row r="4" spans="1:14" x14ac:dyDescent="0.2">
      <c r="A4" s="1"/>
      <c r="B4" s="1"/>
      <c r="C4" s="1" t="s">
        <v>5</v>
      </c>
      <c r="L4" s="2"/>
      <c r="M4" s="2">
        <v>1</v>
      </c>
      <c r="N4" s="2">
        <v>96</v>
      </c>
    </row>
    <row r="5" spans="1:14" x14ac:dyDescent="0.2">
      <c r="A5" s="1" t="s">
        <v>4</v>
      </c>
      <c r="B5" s="1" t="s">
        <v>0</v>
      </c>
      <c r="C5" s="1">
        <v>228</v>
      </c>
      <c r="L5" s="2"/>
      <c r="M5" s="8" t="s">
        <v>9</v>
      </c>
      <c r="N5" s="8" t="s">
        <v>8</v>
      </c>
    </row>
    <row r="6" spans="1:14" x14ac:dyDescent="0.2">
      <c r="A6" s="1"/>
      <c r="B6" s="1" t="s">
        <v>3</v>
      </c>
      <c r="C6" s="1">
        <v>110563</v>
      </c>
      <c r="L6" s="2"/>
      <c r="M6" s="2">
        <v>1</v>
      </c>
      <c r="N6" s="2">
        <v>6.35</v>
      </c>
    </row>
    <row r="10" spans="1:14" x14ac:dyDescent="0.2">
      <c r="L10" s="17" t="s">
        <v>13</v>
      </c>
      <c r="M10" s="17"/>
      <c r="N10" s="7"/>
    </row>
    <row r="11" spans="1:14" x14ac:dyDescent="0.2">
      <c r="L11" s="9" t="s">
        <v>15</v>
      </c>
      <c r="M11" s="9" t="s">
        <v>14</v>
      </c>
    </row>
    <row r="12" spans="1:14" x14ac:dyDescent="0.2">
      <c r="L12">
        <v>100</v>
      </c>
      <c r="M12">
        <f>L12/N2</f>
        <v>1511.8110236220473</v>
      </c>
    </row>
    <row r="16" spans="1:14" x14ac:dyDescent="0.2">
      <c r="A16" s="6" t="s">
        <v>10</v>
      </c>
      <c r="B16" s="6" t="s">
        <v>11</v>
      </c>
    </row>
    <row r="17" spans="1:13" x14ac:dyDescent="0.2">
      <c r="A17" s="4">
        <v>21</v>
      </c>
      <c r="B17" s="4" t="s">
        <v>12</v>
      </c>
    </row>
    <row r="26" spans="1:13" x14ac:dyDescent="0.2">
      <c r="B26" s="6" t="s">
        <v>17</v>
      </c>
      <c r="C26" s="6" t="s">
        <v>20</v>
      </c>
      <c r="D26" s="6" t="s">
        <v>22</v>
      </c>
      <c r="L26">
        <v>150</v>
      </c>
      <c r="M26">
        <f>L26*1</f>
        <v>150</v>
      </c>
    </row>
    <row r="27" spans="1:13" x14ac:dyDescent="0.2">
      <c r="B27" s="4" t="s">
        <v>18</v>
      </c>
      <c r="C27" s="4">
        <v>2.2599999999999998</v>
      </c>
      <c r="D27" s="4">
        <v>0.01</v>
      </c>
    </row>
    <row r="28" spans="1:13" x14ac:dyDescent="0.2">
      <c r="B28" s="4" t="s">
        <v>19</v>
      </c>
      <c r="C28" s="4">
        <v>1.63</v>
      </c>
      <c r="D28" s="4">
        <v>0.01</v>
      </c>
      <c r="L28">
        <v>100</v>
      </c>
    </row>
    <row r="29" spans="1:13" x14ac:dyDescent="0.2">
      <c r="B29" s="4" t="s">
        <v>21</v>
      </c>
      <c r="C29" s="4">
        <f>C27-C28</f>
        <v>0.62999999999999989</v>
      </c>
      <c r="D29" s="4">
        <f>SQRT(D27*D27+D28*D28)</f>
        <v>1.4142135623730951E-2</v>
      </c>
    </row>
    <row r="30" spans="1:13" x14ac:dyDescent="0.2">
      <c r="B30" s="4" t="s">
        <v>23</v>
      </c>
      <c r="C30" s="4">
        <v>35</v>
      </c>
      <c r="D30" s="4">
        <v>1</v>
      </c>
    </row>
    <row r="31" spans="1:13" x14ac:dyDescent="0.2">
      <c r="B31" s="4" t="s">
        <v>24</v>
      </c>
      <c r="C31" s="4">
        <v>37</v>
      </c>
      <c r="D31" s="4">
        <v>2</v>
      </c>
    </row>
    <row r="32" spans="1:13" x14ac:dyDescent="0.2">
      <c r="B32" s="4" t="s">
        <v>25</v>
      </c>
      <c r="C32" s="4">
        <f>C31-C29</f>
        <v>36.369999999999997</v>
      </c>
      <c r="D32" s="4">
        <f>SQRT(D31*D31+D29*D29)</f>
        <v>2.0000499993750158</v>
      </c>
    </row>
    <row r="33" spans="8:10" x14ac:dyDescent="0.2">
      <c r="H33" s="6" t="s">
        <v>26</v>
      </c>
      <c r="I33" s="6" t="s">
        <v>4</v>
      </c>
      <c r="J33" s="6" t="s">
        <v>27</v>
      </c>
    </row>
    <row r="34" spans="8:10" x14ac:dyDescent="0.2">
      <c r="H34" s="6" t="s">
        <v>1</v>
      </c>
      <c r="I34" s="4">
        <v>31</v>
      </c>
      <c r="J34" s="4">
        <v>60</v>
      </c>
    </row>
    <row r="35" spans="8:10" x14ac:dyDescent="0.2">
      <c r="H35" s="6" t="s">
        <v>2</v>
      </c>
      <c r="I35" s="4">
        <v>9</v>
      </c>
      <c r="J35" s="4">
        <v>35</v>
      </c>
    </row>
  </sheetData>
  <mergeCells count="1">
    <mergeCell ref="L10:M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1182-2EAF-374C-8375-6E0353E57DA2}">
  <dimension ref="A1:BN81"/>
  <sheetViews>
    <sheetView zoomScale="40" zoomScaleNormal="40" workbookViewId="0">
      <pane ySplit="1" topLeftCell="A26" activePane="bottomLeft" state="frozen"/>
      <selection pane="bottomLeft" activeCell="AF44" sqref="AF44"/>
    </sheetView>
  </sheetViews>
  <sheetFormatPr baseColWidth="10" defaultRowHeight="62" x14ac:dyDescent="0.7"/>
  <cols>
    <col min="1" max="1" width="15.33203125" style="12" customWidth="1"/>
    <col min="2" max="53" width="15.33203125" customWidth="1"/>
  </cols>
  <sheetData>
    <row r="1" spans="1:66" s="12" customFormat="1" ht="74" customHeight="1" x14ac:dyDescent="0.7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</row>
    <row r="2" spans="1:66" ht="61" customHeight="1" x14ac:dyDescent="0.7">
      <c r="A2" s="12">
        <v>80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66" ht="61" customHeight="1" x14ac:dyDescent="0.7">
      <c r="A3" s="12">
        <v>79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spans="1:66" ht="61" customHeight="1" x14ac:dyDescent="0.7">
      <c r="A4" s="12">
        <v>78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66" ht="61" customHeight="1" x14ac:dyDescent="0.7">
      <c r="A5" s="12">
        <v>77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 spans="1:66" ht="61" customHeight="1" x14ac:dyDescent="0.7">
      <c r="A6" s="12">
        <v>76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:66" ht="61" customHeight="1" x14ac:dyDescent="0.7">
      <c r="A7" s="12">
        <v>75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66" ht="61" customHeight="1" x14ac:dyDescent="0.7">
      <c r="A8" s="12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</row>
    <row r="9" spans="1:66" ht="61" customHeight="1" x14ac:dyDescent="0.7">
      <c r="A9" s="12">
        <v>73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</row>
    <row r="10" spans="1:66" ht="61" customHeight="1" x14ac:dyDescent="0.7">
      <c r="A10" s="12">
        <v>72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</row>
    <row r="11" spans="1:66" ht="61" customHeight="1" x14ac:dyDescent="0.7">
      <c r="A11" s="12">
        <v>71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66" ht="61" customHeight="1" x14ac:dyDescent="0.7">
      <c r="A12" s="12">
        <v>70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66" ht="61" customHeight="1" x14ac:dyDescent="0.7">
      <c r="A13" s="12">
        <v>69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F13" s="18"/>
      <c r="BG13" s="18"/>
      <c r="BH13" s="18"/>
      <c r="BI13" s="18"/>
      <c r="BJ13" s="18"/>
      <c r="BK13" s="18"/>
      <c r="BL13" s="18"/>
      <c r="BM13" s="18"/>
      <c r="BN13" s="18"/>
    </row>
    <row r="14" spans="1:66" ht="61" customHeight="1" x14ac:dyDescent="0.7">
      <c r="A14" s="12">
        <v>68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66" ht="61" customHeight="1" x14ac:dyDescent="0.7">
      <c r="A15" s="12">
        <v>67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66" ht="61" customHeight="1" x14ac:dyDescent="0.7">
      <c r="A16" s="12">
        <v>66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ht="61" customHeight="1" x14ac:dyDescent="0.7">
      <c r="A17" s="12">
        <v>65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ht="61" customHeight="1" x14ac:dyDescent="0.7">
      <c r="A18" s="12">
        <v>64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ht="61" customHeight="1" x14ac:dyDescent="0.7">
      <c r="A19" s="12">
        <v>63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ht="61" customHeight="1" x14ac:dyDescent="0.7">
      <c r="A20" s="12">
        <v>62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ht="61" customHeight="1" x14ac:dyDescent="0.7">
      <c r="A21" s="12">
        <v>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ht="61" customHeight="1" x14ac:dyDescent="0.7">
      <c r="A22" s="12">
        <v>60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F22" s="18"/>
      <c r="BG22" s="18"/>
      <c r="BH22" s="18"/>
      <c r="BI22" s="18"/>
      <c r="BJ22" s="18"/>
      <c r="BK22" s="18"/>
      <c r="BL22" s="18"/>
      <c r="BM22" s="18"/>
      <c r="BN22" s="18"/>
    </row>
    <row r="23" spans="1:66" ht="61" customHeight="1" x14ac:dyDescent="0.7">
      <c r="A23" s="12">
        <v>59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F23" s="18"/>
      <c r="BG23" s="18"/>
      <c r="BH23" s="18"/>
      <c r="BI23" s="18"/>
      <c r="BJ23" s="18"/>
      <c r="BK23" s="18"/>
      <c r="BL23" s="18"/>
      <c r="BM23" s="18"/>
      <c r="BN23" s="18"/>
    </row>
    <row r="24" spans="1:66" ht="61" customHeight="1" x14ac:dyDescent="0.7">
      <c r="A24" s="12">
        <v>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F24" s="18"/>
      <c r="BG24" s="18"/>
      <c r="BH24" s="18"/>
      <c r="BI24" s="18"/>
      <c r="BJ24" s="18"/>
      <c r="BK24" s="18"/>
      <c r="BL24" s="18"/>
      <c r="BM24" s="18"/>
      <c r="BN24" s="18"/>
    </row>
    <row r="25" spans="1:66" ht="61" customHeight="1" x14ac:dyDescent="0.7">
      <c r="A25" s="12">
        <v>57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F25" s="18"/>
      <c r="BG25" s="18"/>
      <c r="BH25" s="18"/>
      <c r="BI25" s="18"/>
      <c r="BJ25" s="18"/>
      <c r="BK25" s="18"/>
      <c r="BL25" s="18"/>
      <c r="BM25" s="18"/>
      <c r="BN25" s="18"/>
    </row>
    <row r="26" spans="1:66" ht="61" customHeight="1" x14ac:dyDescent="0.7">
      <c r="A26" s="12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F26" s="18"/>
      <c r="BG26" s="18"/>
      <c r="BH26" s="18"/>
      <c r="BI26" s="18"/>
      <c r="BJ26" s="18"/>
      <c r="BK26" s="18"/>
      <c r="BL26" s="18"/>
      <c r="BM26" s="18"/>
      <c r="BN26" s="18"/>
    </row>
    <row r="27" spans="1:66" ht="61" customHeight="1" x14ac:dyDescent="0.7">
      <c r="A27" s="12">
        <v>55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</row>
    <row r="28" spans="1:66" ht="61" customHeight="1" x14ac:dyDescent="0.7">
      <c r="A28" s="12">
        <v>54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</row>
    <row r="29" spans="1:66" ht="61" customHeight="1" x14ac:dyDescent="0.7">
      <c r="A29" s="12">
        <v>53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</row>
    <row r="30" spans="1:66" ht="61" customHeight="1" x14ac:dyDescent="0.7">
      <c r="A30" s="12">
        <v>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</row>
    <row r="31" spans="1:66" ht="61" customHeight="1" x14ac:dyDescent="0.7">
      <c r="A31" s="12">
        <v>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5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</row>
    <row r="32" spans="1:66" ht="61" customHeight="1" x14ac:dyDescent="0.7">
      <c r="A32" s="12">
        <v>50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5"/>
      <c r="T32" s="5"/>
      <c r="U32" s="5"/>
      <c r="V32" s="13"/>
      <c r="W32" s="13"/>
      <c r="X32" s="5"/>
      <c r="Y32" s="5"/>
      <c r="Z32" s="16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</row>
    <row r="33" spans="1:53" ht="61" customHeight="1" x14ac:dyDescent="0.7">
      <c r="A33" s="12">
        <v>49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5"/>
      <c r="T33" s="11"/>
      <c r="U33" s="11"/>
      <c r="V33" s="11"/>
      <c r="W33" s="14"/>
      <c r="X33" s="14"/>
      <c r="Y33" s="11"/>
      <c r="Z33" s="5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</row>
    <row r="34" spans="1:53" ht="61" customHeight="1" x14ac:dyDescent="0.7">
      <c r="A34" s="12">
        <v>48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5"/>
      <c r="T34" s="14"/>
      <c r="U34" s="14"/>
      <c r="V34" s="11"/>
      <c r="W34" s="14"/>
      <c r="X34" s="14"/>
      <c r="Y34" s="14"/>
      <c r="Z34" s="5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 ht="61" customHeight="1" x14ac:dyDescent="0.7">
      <c r="A35" s="12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11"/>
      <c r="U35" s="11"/>
      <c r="V35" s="11"/>
      <c r="W35" s="11"/>
      <c r="X35" s="11"/>
      <c r="Y35" s="11"/>
      <c r="Z35" s="5"/>
      <c r="AA35" s="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</row>
    <row r="36" spans="1:53" ht="61" customHeight="1" x14ac:dyDescent="0.7">
      <c r="A36" s="12">
        <v>46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5"/>
      <c r="T36" s="14"/>
      <c r="U36" s="14"/>
      <c r="V36" s="11"/>
      <c r="W36" s="14"/>
      <c r="X36" s="14"/>
      <c r="Y36" s="14"/>
      <c r="Z36" s="5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</row>
    <row r="37" spans="1:53" ht="61" customHeight="1" x14ac:dyDescent="0.7">
      <c r="A37" s="12">
        <v>45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5"/>
      <c r="T37" s="11"/>
      <c r="U37" s="14"/>
      <c r="V37" s="19" t="s">
        <v>16</v>
      </c>
      <c r="W37" s="20"/>
      <c r="X37" s="14"/>
      <c r="Y37" s="11"/>
      <c r="Z37" s="5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</row>
    <row r="38" spans="1:53" ht="61" customHeight="1" x14ac:dyDescent="0.7">
      <c r="A38" s="12">
        <v>44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5"/>
      <c r="T38" s="11"/>
      <c r="U38" s="14"/>
      <c r="V38" s="11"/>
      <c r="W38" s="14"/>
      <c r="X38" s="14"/>
      <c r="Y38" s="11"/>
      <c r="Z38" s="16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</row>
    <row r="39" spans="1:53" ht="61" customHeight="1" x14ac:dyDescent="0.7">
      <c r="A39" s="12">
        <v>43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3"/>
      <c r="T39" s="14"/>
      <c r="U39" s="14"/>
      <c r="V39" s="11"/>
      <c r="W39" s="14"/>
      <c r="X39" s="14"/>
      <c r="Y39" s="11"/>
      <c r="Z39" s="16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</row>
    <row r="40" spans="1:53" ht="61" customHeight="1" x14ac:dyDescent="0.7">
      <c r="A40" s="12">
        <v>42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5"/>
      <c r="S40" s="5"/>
      <c r="T40" s="11"/>
      <c r="U40" s="11"/>
      <c r="V40" s="11"/>
      <c r="W40" s="11"/>
      <c r="X40" s="14"/>
      <c r="Y40" s="11"/>
      <c r="Z40" s="16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</row>
    <row r="41" spans="1:53" ht="61" customHeight="1" x14ac:dyDescent="0.7">
      <c r="A41" s="12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5"/>
      <c r="T41" s="11"/>
      <c r="U41" s="11"/>
      <c r="V41" s="13"/>
      <c r="W41" s="14"/>
      <c r="X41" s="11"/>
      <c r="Y41" s="11"/>
      <c r="Z41" s="5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</row>
    <row r="42" spans="1:53" ht="61" customHeight="1" x14ac:dyDescent="0.7">
      <c r="A42" s="12"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5"/>
      <c r="T42" s="13"/>
      <c r="U42" s="5"/>
      <c r="V42" s="5"/>
      <c r="W42" s="16"/>
      <c r="X42" s="16"/>
      <c r="Y42" s="5"/>
      <c r="Z42" s="5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</row>
    <row r="43" spans="1:53" ht="61" customHeight="1" x14ac:dyDescent="0.7">
      <c r="A43" s="12">
        <v>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</row>
    <row r="44" spans="1:53" ht="61" customHeight="1" x14ac:dyDescent="0.7">
      <c r="A44" s="12">
        <v>38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</row>
    <row r="45" spans="1:53" ht="61" customHeight="1" x14ac:dyDescent="0.7">
      <c r="A45" s="12">
        <v>37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</row>
    <row r="46" spans="1:53" ht="61" customHeight="1" x14ac:dyDescent="0.7">
      <c r="A46" s="12">
        <v>36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</row>
    <row r="47" spans="1:53" ht="61" customHeight="1" x14ac:dyDescent="0.7">
      <c r="A47" s="12">
        <v>35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</row>
    <row r="48" spans="1:53" ht="61" customHeight="1" x14ac:dyDescent="0.7">
      <c r="A48" s="12">
        <v>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</row>
    <row r="49" spans="1:53" ht="61" customHeight="1" x14ac:dyDescent="0.7">
      <c r="A49" s="12">
        <v>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</row>
    <row r="50" spans="1:53" ht="61" customHeight="1" x14ac:dyDescent="0.7">
      <c r="A50" s="12">
        <v>32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spans="1:53" ht="61" customHeight="1" x14ac:dyDescent="0.7">
      <c r="A51" s="12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spans="1:53" ht="61" customHeight="1" x14ac:dyDescent="0.7">
      <c r="A52" s="12">
        <v>30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spans="1:53" ht="61" customHeight="1" x14ac:dyDescent="0.7">
      <c r="A53" s="12">
        <v>29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  <row r="54" spans="1:53" ht="61" customHeight="1" x14ac:dyDescent="0.7">
      <c r="A54" s="12">
        <v>28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</row>
    <row r="55" spans="1:53" ht="61" customHeight="1" x14ac:dyDescent="0.7">
      <c r="A55" s="12">
        <v>27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</row>
    <row r="56" spans="1:53" ht="61" customHeight="1" x14ac:dyDescent="0.7">
      <c r="A56" s="12">
        <v>26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</row>
    <row r="57" spans="1:53" ht="61" customHeight="1" x14ac:dyDescent="0.7">
      <c r="A57" s="12">
        <v>25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</row>
    <row r="58" spans="1:53" ht="61" customHeight="1" x14ac:dyDescent="0.7">
      <c r="A58" s="12">
        <v>24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</row>
    <row r="59" spans="1:53" ht="61" customHeight="1" x14ac:dyDescent="0.7">
      <c r="A59" s="12">
        <v>23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</row>
    <row r="60" spans="1:53" ht="61" customHeight="1" x14ac:dyDescent="0.7">
      <c r="A60" s="12">
        <v>22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</row>
    <row r="61" spans="1:53" ht="61" customHeight="1" x14ac:dyDescent="0.7">
      <c r="A61" s="12">
        <v>21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 ht="61" customHeight="1" x14ac:dyDescent="0.7">
      <c r="A62" s="12">
        <v>20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 ht="61" customHeight="1" x14ac:dyDescent="0.7">
      <c r="A63" s="12">
        <v>19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 ht="61" customHeight="1" x14ac:dyDescent="0.7">
      <c r="A64" s="12">
        <v>18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 ht="61" customHeight="1" x14ac:dyDescent="0.7">
      <c r="A65" s="12">
        <v>17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 ht="61" customHeight="1" x14ac:dyDescent="0.7">
      <c r="A66" s="12">
        <v>16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 ht="61" customHeight="1" x14ac:dyDescent="0.7">
      <c r="A67" s="12">
        <v>15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 ht="61" customHeight="1" x14ac:dyDescent="0.7">
      <c r="A68" s="12">
        <v>14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61" customHeight="1" x14ac:dyDescent="0.7">
      <c r="A69" s="12">
        <v>13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 ht="61" customHeight="1" x14ac:dyDescent="0.7">
      <c r="A70" s="12">
        <v>12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 ht="61" customHeight="1" x14ac:dyDescent="0.7">
      <c r="A71" s="12">
        <v>11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 ht="61" customHeight="1" x14ac:dyDescent="0.7">
      <c r="A72" s="12">
        <v>10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 ht="61" customHeight="1" x14ac:dyDescent="0.7">
      <c r="A73" s="12">
        <v>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 ht="61" customHeight="1" x14ac:dyDescent="0.7">
      <c r="A74" s="12">
        <v>8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 ht="61" customHeight="1" x14ac:dyDescent="0.7">
      <c r="A75" s="12">
        <v>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 ht="61" customHeight="1" x14ac:dyDescent="0.7">
      <c r="A76" s="12">
        <v>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7" spans="1:53" ht="61" customHeight="1" x14ac:dyDescent="0.7">
      <c r="A77" s="12">
        <v>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</row>
    <row r="78" spans="1:53" ht="61" customHeight="1" x14ac:dyDescent="0.7">
      <c r="A78" s="12">
        <v>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</row>
    <row r="79" spans="1:53" ht="61" customHeight="1" x14ac:dyDescent="0.7">
      <c r="A79" s="12">
        <v>3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</row>
    <row r="80" spans="1:53" ht="61" customHeight="1" x14ac:dyDescent="0.7">
      <c r="A80" s="12">
        <v>2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</row>
    <row r="81" spans="1:53" ht="61" customHeight="1" x14ac:dyDescent="0.7">
      <c r="A81" s="12">
        <v>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</row>
  </sheetData>
  <mergeCells count="2">
    <mergeCell ref="BF11:BN26"/>
    <mergeCell ref="V37:W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8601-FBEF-4A41-A477-6067536BA906}">
  <dimension ref="I19:J19"/>
  <sheetViews>
    <sheetView tabSelected="1" workbookViewId="0">
      <selection activeCell="I19" sqref="I19"/>
    </sheetView>
  </sheetViews>
  <sheetFormatPr baseColWidth="10" defaultRowHeight="16" x14ac:dyDescent="0.2"/>
  <sheetData>
    <row r="19" spans="9:10" x14ac:dyDescent="0.2">
      <c r="I19">
        <f>ATAN(0.075/30)</f>
        <v>2.4999947916861977E-3</v>
      </c>
      <c r="J19">
        <f>I19*180/PI()</f>
        <v>0.14323915036830656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Pixel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2018-07-09T18:31:50Z</dcterms:created>
  <dcterms:modified xsi:type="dcterms:W3CDTF">2018-07-10T20:52:39Z</dcterms:modified>
</cp:coreProperties>
</file>