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jubn\SOem20\covid19\matBJ\"/>
    </mc:Choice>
  </mc:AlternateContent>
  <xr:revisionPtr revIDLastSave="0" documentId="13_ncr:1_{E86DA474-F4E4-4DD0-A3F0-EA3B26B804DF}" xr6:coauthVersionLast="44" xr6:coauthVersionMax="44" xr10:uidLastSave="{00000000-0000-0000-0000-000000000000}"/>
  <bookViews>
    <workbookView xWindow="11565" yWindow="1260" windowWidth="15495" windowHeight="13515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8" i="1" l="1"/>
  <c r="E28" i="1" s="1"/>
  <c r="F28" i="1" s="1"/>
  <c r="G28" i="1" s="1"/>
  <c r="H28" i="1" s="1"/>
  <c r="I28" i="1" s="1"/>
  <c r="J28" i="1" s="1"/>
  <c r="K28" i="1" s="1"/>
  <c r="L28" i="1" s="1"/>
  <c r="M28" i="1" s="1"/>
  <c r="N28" i="1" s="1"/>
  <c r="O28" i="1" s="1"/>
  <c r="P28" i="1" s="1"/>
  <c r="Q28" i="1" s="1"/>
  <c r="R28" i="1" s="1"/>
  <c r="S28" i="1" s="1"/>
  <c r="T28" i="1" s="1"/>
  <c r="U28" i="1" s="1"/>
  <c r="V28" i="1" s="1"/>
  <c r="W28" i="1" s="1"/>
  <c r="X28" i="1" s="1"/>
  <c r="Y28" i="1" s="1"/>
  <c r="Z28" i="1" s="1"/>
  <c r="AA28" i="1" s="1"/>
  <c r="AB28" i="1" s="1"/>
  <c r="AC28" i="1" s="1"/>
  <c r="AD28" i="1" s="1"/>
  <c r="AE28" i="1" s="1"/>
  <c r="AF28" i="1" s="1"/>
  <c r="AG28" i="1" s="1"/>
  <c r="AH28" i="1" s="1"/>
  <c r="D25" i="1"/>
  <c r="E25" i="1" s="1"/>
  <c r="F25" i="1" s="1"/>
  <c r="G25" i="1" s="1"/>
  <c r="H25" i="1" s="1"/>
  <c r="I25" i="1" s="1"/>
  <c r="J25" i="1" s="1"/>
  <c r="K25" i="1" s="1"/>
  <c r="L25" i="1" s="1"/>
  <c r="M25" i="1" s="1"/>
  <c r="N25" i="1" s="1"/>
  <c r="O25" i="1" s="1"/>
  <c r="P25" i="1" s="1"/>
  <c r="Q25" i="1" s="1"/>
  <c r="R25" i="1" s="1"/>
  <c r="S25" i="1" s="1"/>
  <c r="T25" i="1" s="1"/>
  <c r="U25" i="1" s="1"/>
  <c r="V25" i="1" s="1"/>
  <c r="W25" i="1" s="1"/>
  <c r="X25" i="1" s="1"/>
  <c r="Y25" i="1" s="1"/>
  <c r="Z25" i="1" s="1"/>
  <c r="AA25" i="1" s="1"/>
  <c r="AB25" i="1" s="1"/>
  <c r="AC25" i="1" s="1"/>
  <c r="AD25" i="1" s="1"/>
  <c r="AE25" i="1" s="1"/>
  <c r="AF25" i="1" s="1"/>
  <c r="AG25" i="1" s="1"/>
  <c r="AH25" i="1" s="1"/>
  <c r="D19" i="1"/>
  <c r="E19" i="1" s="1"/>
  <c r="F19" i="1" s="1"/>
  <c r="G19" i="1" s="1"/>
  <c r="H19" i="1" s="1"/>
  <c r="I19" i="1" s="1"/>
  <c r="J19" i="1" s="1"/>
  <c r="K19" i="1" s="1"/>
  <c r="L19" i="1" s="1"/>
  <c r="M19" i="1" s="1"/>
  <c r="N19" i="1" s="1"/>
  <c r="O19" i="1" s="1"/>
  <c r="P19" i="1" s="1"/>
  <c r="Q19" i="1" s="1"/>
  <c r="R19" i="1" s="1"/>
  <c r="S19" i="1" s="1"/>
  <c r="T19" i="1" s="1"/>
  <c r="U19" i="1" s="1"/>
  <c r="V19" i="1" s="1"/>
  <c r="W19" i="1" s="1"/>
  <c r="X19" i="1" s="1"/>
  <c r="Y19" i="1" s="1"/>
  <c r="Z19" i="1" s="1"/>
  <c r="AA19" i="1" s="1"/>
  <c r="AB19" i="1" s="1"/>
  <c r="AC19" i="1" s="1"/>
  <c r="AD19" i="1" s="1"/>
  <c r="AE19" i="1" s="1"/>
  <c r="AF19" i="1" s="1"/>
  <c r="AG19" i="1" s="1"/>
  <c r="AH19" i="1" s="1"/>
  <c r="D15" i="1"/>
  <c r="E15" i="1" s="1"/>
  <c r="F15" i="1" s="1"/>
  <c r="G15" i="1" s="1"/>
  <c r="H15" i="1" s="1"/>
  <c r="I15" i="1" s="1"/>
  <c r="J15" i="1" s="1"/>
  <c r="K15" i="1" s="1"/>
  <c r="L15" i="1" s="1"/>
  <c r="M15" i="1" s="1"/>
  <c r="N15" i="1" s="1"/>
  <c r="O15" i="1" s="1"/>
  <c r="P15" i="1" s="1"/>
  <c r="Q15" i="1" s="1"/>
  <c r="R15" i="1" s="1"/>
  <c r="S15" i="1" s="1"/>
  <c r="T15" i="1" s="1"/>
  <c r="U15" i="1" s="1"/>
  <c r="V15" i="1" s="1"/>
  <c r="W15" i="1" s="1"/>
  <c r="X15" i="1" s="1"/>
  <c r="Y15" i="1" s="1"/>
  <c r="Z15" i="1" s="1"/>
  <c r="AA15" i="1" s="1"/>
  <c r="AB15" i="1" s="1"/>
  <c r="AC15" i="1" s="1"/>
  <c r="AD15" i="1" s="1"/>
  <c r="AE15" i="1" s="1"/>
  <c r="AF15" i="1" s="1"/>
  <c r="AG15" i="1" s="1"/>
  <c r="AH15" i="1" s="1"/>
  <c r="J35" i="1"/>
  <c r="O35" i="1"/>
  <c r="N36" i="1" s="1"/>
  <c r="T35" i="1"/>
  <c r="Z35" i="1" s="1"/>
  <c r="J34" i="1"/>
  <c r="O34" i="1"/>
  <c r="T34" i="1"/>
  <c r="J33" i="1"/>
  <c r="O33" i="1"/>
  <c r="N37" i="1"/>
  <c r="T33" i="1"/>
  <c r="I37" i="1"/>
  <c r="I36" i="1" l="1"/>
  <c r="Z34" i="1"/>
  <c r="Z33" i="1"/>
  <c r="Y36" i="1"/>
  <c r="Y37" i="1" l="1"/>
</calcChain>
</file>

<file path=xl/sharedStrings.xml><?xml version="1.0" encoding="utf-8"?>
<sst xmlns="http://schemas.openxmlformats.org/spreadsheetml/2006/main" count="147" uniqueCount="45">
  <si>
    <t>RUNNING</t>
  </si>
  <si>
    <t>TERMINATED</t>
  </si>
  <si>
    <t>Cola de</t>
  </si>
  <si>
    <t>READY</t>
  </si>
  <si>
    <t>WAITING</t>
  </si>
  <si>
    <t>Colas de</t>
  </si>
  <si>
    <t>BLOCKED</t>
  </si>
  <si>
    <t>FINISHED</t>
  </si>
  <si>
    <t>Burst</t>
  </si>
  <si>
    <t>Orden</t>
  </si>
  <si>
    <r>
      <t>p</t>
    </r>
    <r>
      <rPr>
        <vertAlign val="subscript"/>
        <sz val="10"/>
        <rFont val="Times New Roman"/>
        <family val="1"/>
      </rPr>
      <t>i</t>
    </r>
  </si>
  <si>
    <r>
      <t>T</t>
    </r>
    <r>
      <rPr>
        <vertAlign val="subscript"/>
        <sz val="10"/>
        <rFont val="Times New Roman"/>
        <family val="1"/>
      </rPr>
      <t>w</t>
    </r>
    <r>
      <rPr>
        <sz val="10"/>
        <rFont val="Times New Roman"/>
        <family val="1"/>
      </rPr>
      <t>(p</t>
    </r>
    <r>
      <rPr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)</t>
    </r>
  </si>
  <si>
    <r>
      <t>T</t>
    </r>
    <r>
      <rPr>
        <vertAlign val="subscript"/>
        <sz val="10"/>
        <rFont val="Times New Roman"/>
        <family val="1"/>
      </rPr>
      <t>t</t>
    </r>
    <r>
      <rPr>
        <sz val="10"/>
        <rFont val="Times New Roman"/>
        <family val="1"/>
      </rPr>
      <t>(p</t>
    </r>
    <r>
      <rPr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)</t>
    </r>
  </si>
  <si>
    <r>
      <t>τ (p</t>
    </r>
    <r>
      <rPr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)</t>
    </r>
  </si>
  <si>
    <t>CPU</t>
  </si>
  <si>
    <t>Procesos</t>
  </si>
  <si>
    <t>1ero.</t>
  </si>
  <si>
    <t>2do.</t>
  </si>
  <si>
    <t>3ero.</t>
  </si>
  <si>
    <t>First Come, First Served Scheduling Algorithm (Non-preemptive)</t>
  </si>
  <si>
    <t>= Idle Time</t>
  </si>
  <si>
    <t>Arribo</t>
  </si>
  <si>
    <t>Casí al mismo</t>
  </si>
  <si>
    <t>tiempo</t>
  </si>
  <si>
    <t>servicio</t>
  </si>
  <si>
    <t>E</t>
  </si>
  <si>
    <t>S</t>
  </si>
  <si>
    <t>TERMI-</t>
  </si>
  <si>
    <r>
      <t>T</t>
    </r>
    <r>
      <rPr>
        <vertAlign val="subscript"/>
        <sz val="10"/>
        <rFont val="Times New Roman"/>
        <family val="1"/>
      </rPr>
      <t>B</t>
    </r>
    <r>
      <rPr>
        <sz val="10"/>
        <rFont val="Times New Roman"/>
        <family val="1"/>
      </rPr>
      <t>(p</t>
    </r>
    <r>
      <rPr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)</t>
    </r>
  </si>
  <si>
    <t>NATED</t>
  </si>
  <si>
    <t>= 1 ms</t>
  </si>
  <si>
    <t>Secuencia READY--&gt;RUNNING--&gt;TERMINATED</t>
  </si>
  <si>
    <r>
      <t>P</t>
    </r>
    <r>
      <rPr>
        <vertAlign val="subscript"/>
        <sz val="10"/>
        <rFont val="Times New Roman"/>
        <family val="1"/>
      </rPr>
      <t>1</t>
    </r>
  </si>
  <si>
    <r>
      <t>P</t>
    </r>
    <r>
      <rPr>
        <vertAlign val="subscript"/>
        <sz val="10"/>
        <rFont val="Times New Roman"/>
        <family val="1"/>
      </rPr>
      <t>2</t>
    </r>
    <r>
      <rPr>
        <sz val="10"/>
        <rFont val="Arial"/>
      </rPr>
      <t/>
    </r>
  </si>
  <si>
    <r>
      <t>P</t>
    </r>
    <r>
      <rPr>
        <vertAlign val="subscript"/>
        <sz val="10"/>
        <rFont val="Times New Roman"/>
        <family val="1"/>
      </rPr>
      <t>3</t>
    </r>
    <r>
      <rPr>
        <sz val="10"/>
        <rFont val="Arial"/>
      </rPr>
      <t/>
    </r>
  </si>
  <si>
    <t>Burst único</t>
  </si>
  <si>
    <r>
      <t xml:space="preserve">NO SE TOMA EN CUENTA EL TIEMPO DE EJECUCIÓN DEL PROPIO </t>
    </r>
    <r>
      <rPr>
        <b/>
        <sz val="10"/>
        <color indexed="10"/>
        <rFont val="Times New Roman"/>
        <family val="1"/>
      </rPr>
      <t>SCHEDULER</t>
    </r>
  </si>
  <si>
    <t>FCFS.1.a</t>
  </si>
  <si>
    <t>ms</t>
  </si>
  <si>
    <t>Waiting Time</t>
  </si>
  <si>
    <t>Service Time</t>
  </si>
  <si>
    <t>Turnaround time</t>
  </si>
  <si>
    <t>Total</t>
  </si>
  <si>
    <t>Promedio</t>
  </si>
  <si>
    <t>¿INCONVENIENTES?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</si>
</sst>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13" x14ac:knownFonts="1">
    <font>
      <sz val="10"/>
      <name val="Arial"/>
    </font>
    <font>
      <sz val="10"/>
      <name val="Arial"/>
    </font>
    <font>
      <sz val="8"/>
      <name val="Arial"/>
      <family val="2"/>
    </font>
    <font>
      <sz val="10"/>
      <name val="Times New Roman"/>
      <family val="1"/>
    </font>
    <font>
      <u/>
      <sz val="10"/>
      <name val="Times New Roman"/>
      <family val="1"/>
    </font>
    <font>
      <b/>
      <sz val="10"/>
      <name val="Times New Roman"/>
      <family val="1"/>
    </font>
    <font>
      <vertAlign val="subscript"/>
      <sz val="10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u/>
      <sz val="10"/>
      <name val="Times New Roman"/>
      <family val="1"/>
    </font>
    <font>
      <b/>
      <sz val="10"/>
      <color indexed="10"/>
      <name val="Times New Roman"/>
      <family val="1"/>
    </font>
    <font>
      <sz val="10"/>
      <color indexed="10"/>
      <name val="Times New Roman"/>
      <family val="1"/>
    </font>
    <font>
      <sz val="10"/>
      <color rgb="FF0070C0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9">
    <xf numFmtId="0" fontId="0" fillId="0" borderId="0" xfId="0"/>
    <xf numFmtId="0" fontId="3" fillId="0" borderId="0" xfId="0" applyFont="1"/>
    <xf numFmtId="0" fontId="4" fillId="0" borderId="0" xfId="0" applyFont="1"/>
    <xf numFmtId="0" fontId="3" fillId="0" borderId="1" xfId="0" applyFont="1" applyBorder="1"/>
    <xf numFmtId="0" fontId="3" fillId="0" borderId="0" xfId="0" quotePrefix="1" applyFont="1"/>
    <xf numFmtId="0" fontId="5" fillId="0" borderId="0" xfId="0" applyFont="1"/>
    <xf numFmtId="0" fontId="3" fillId="0" borderId="0" xfId="0" applyFont="1" applyBorder="1"/>
    <xf numFmtId="0" fontId="7" fillId="0" borderId="0" xfId="0" applyFont="1"/>
    <xf numFmtId="0" fontId="7" fillId="2" borderId="0" xfId="0" applyFont="1" applyFill="1"/>
    <xf numFmtId="0" fontId="8" fillId="2" borderId="0" xfId="0" applyFont="1" applyFill="1"/>
    <xf numFmtId="0" fontId="7" fillId="3" borderId="0" xfId="0" applyFont="1" applyFill="1"/>
    <xf numFmtId="0" fontId="8" fillId="3" borderId="0" xfId="0" applyFont="1" applyFill="1"/>
    <xf numFmtId="0" fontId="3" fillId="0" borderId="2" xfId="0" applyFont="1" applyBorder="1"/>
    <xf numFmtId="0" fontId="3" fillId="4" borderId="1" xfId="0" applyFont="1" applyFill="1" applyBorder="1"/>
    <xf numFmtId="0" fontId="7" fillId="5" borderId="0" xfId="0" applyFont="1" applyFill="1"/>
    <xf numFmtId="0" fontId="3" fillId="4" borderId="0" xfId="0" applyFont="1" applyFill="1"/>
    <xf numFmtId="0" fontId="3" fillId="0" borderId="0" xfId="0" applyFont="1" applyFill="1"/>
    <xf numFmtId="0" fontId="9" fillId="0" borderId="0" xfId="0" applyFont="1" applyAlignment="1">
      <alignment horizontal="center"/>
    </xf>
    <xf numFmtId="0" fontId="3" fillId="6" borderId="0" xfId="0" applyFont="1" applyFill="1"/>
    <xf numFmtId="0" fontId="3" fillId="7" borderId="0" xfId="0" applyFont="1" applyFill="1"/>
    <xf numFmtId="0" fontId="3" fillId="8" borderId="0" xfId="0" applyFont="1" applyFill="1"/>
    <xf numFmtId="0" fontId="3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3" fillId="8" borderId="1" xfId="0" applyFont="1" applyFill="1" applyBorder="1"/>
    <xf numFmtId="0" fontId="3" fillId="6" borderId="1" xfId="0" applyFont="1" applyFill="1" applyBorder="1"/>
    <xf numFmtId="0" fontId="3" fillId="7" borderId="1" xfId="0" applyFont="1" applyFill="1" applyBorder="1"/>
    <xf numFmtId="0" fontId="12" fillId="0" borderId="0" xfId="0" applyFont="1"/>
    <xf numFmtId="164" fontId="3" fillId="0" borderId="0" xfId="1" applyFont="1" applyAlignment="1">
      <alignment horizontal="center"/>
    </xf>
    <xf numFmtId="164" fontId="12" fillId="0" borderId="0" xfId="1" applyFont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37"/>
  <sheetViews>
    <sheetView showGridLines="0" tabSelected="1" workbookViewId="0">
      <selection activeCell="Z29" sqref="Z29"/>
    </sheetView>
  </sheetViews>
  <sheetFormatPr baseColWidth="10" defaultColWidth="4.28515625" defaultRowHeight="12.75" x14ac:dyDescent="0.2"/>
  <cols>
    <col min="1" max="16384" width="4.28515625" style="1"/>
  </cols>
  <sheetData>
    <row r="1" spans="1:34" s="7" customFormat="1" ht="15.75" x14ac:dyDescent="0.25">
      <c r="B1" s="9" t="s">
        <v>37</v>
      </c>
      <c r="C1" s="8"/>
      <c r="D1" s="8"/>
      <c r="E1" s="11" t="s">
        <v>19</v>
      </c>
      <c r="F1" s="10"/>
      <c r="G1" s="10"/>
      <c r="H1" s="10"/>
      <c r="I1" s="10"/>
      <c r="J1" s="10"/>
      <c r="K1" s="10"/>
      <c r="L1" s="10"/>
      <c r="M1" s="10"/>
      <c r="N1" s="10"/>
      <c r="O1" s="10"/>
      <c r="P1" s="14"/>
      <c r="Q1" s="14"/>
      <c r="R1" s="14"/>
      <c r="S1" s="14"/>
    </row>
    <row r="2" spans="1:34" x14ac:dyDescent="0.2">
      <c r="O2" s="1" t="s">
        <v>31</v>
      </c>
    </row>
    <row r="3" spans="1:34" x14ac:dyDescent="0.2">
      <c r="B3" s="1" t="s">
        <v>21</v>
      </c>
      <c r="E3" s="1" t="s">
        <v>35</v>
      </c>
      <c r="Q3" s="3"/>
      <c r="R3" s="4" t="s">
        <v>30</v>
      </c>
    </row>
    <row r="4" spans="1:34" x14ac:dyDescent="0.2">
      <c r="B4" s="2" t="s">
        <v>15</v>
      </c>
      <c r="E4" s="17" t="s">
        <v>14</v>
      </c>
    </row>
    <row r="5" spans="1:34" ht="14.25" x14ac:dyDescent="0.25">
      <c r="B5" s="20" t="s">
        <v>32</v>
      </c>
      <c r="C5" s="1" t="s">
        <v>16</v>
      </c>
      <c r="E5" s="5">
        <v>24</v>
      </c>
      <c r="Q5" s="13"/>
      <c r="R5" s="4" t="s">
        <v>20</v>
      </c>
    </row>
    <row r="6" spans="1:34" ht="14.25" x14ac:dyDescent="0.25">
      <c r="B6" s="18" t="s">
        <v>33</v>
      </c>
      <c r="C6" s="1" t="s">
        <v>17</v>
      </c>
      <c r="E6" s="5">
        <v>3</v>
      </c>
    </row>
    <row r="7" spans="1:34" ht="14.25" x14ac:dyDescent="0.25">
      <c r="B7" s="19" t="s">
        <v>34</v>
      </c>
      <c r="C7" s="1" t="s">
        <v>18</v>
      </c>
      <c r="E7" s="5">
        <v>3</v>
      </c>
      <c r="I7" s="1" t="s">
        <v>36</v>
      </c>
    </row>
    <row r="8" spans="1:34" x14ac:dyDescent="0.2">
      <c r="B8" s="1" t="s">
        <v>22</v>
      </c>
    </row>
    <row r="9" spans="1:34" x14ac:dyDescent="0.2">
      <c r="B9" s="1" t="s">
        <v>23</v>
      </c>
    </row>
    <row r="13" spans="1:34" ht="14.25" x14ac:dyDescent="0.25">
      <c r="A13" s="1" t="s">
        <v>2</v>
      </c>
      <c r="D13" s="19" t="s">
        <v>34</v>
      </c>
      <c r="E13" s="19" t="s">
        <v>34</v>
      </c>
      <c r="F13" s="19" t="s">
        <v>34</v>
      </c>
      <c r="G13" s="19" t="s">
        <v>34</v>
      </c>
      <c r="H13" s="19" t="s">
        <v>34</v>
      </c>
      <c r="I13" s="19" t="s">
        <v>34</v>
      </c>
      <c r="J13" s="19" t="s">
        <v>34</v>
      </c>
      <c r="K13" s="19" t="s">
        <v>34</v>
      </c>
      <c r="L13" s="19" t="s">
        <v>34</v>
      </c>
      <c r="M13" s="19" t="s">
        <v>34</v>
      </c>
      <c r="N13" s="19" t="s">
        <v>34</v>
      </c>
      <c r="O13" s="19" t="s">
        <v>34</v>
      </c>
      <c r="P13" s="19" t="s">
        <v>34</v>
      </c>
      <c r="Q13" s="19" t="s">
        <v>34</v>
      </c>
      <c r="R13" s="19" t="s">
        <v>34</v>
      </c>
      <c r="S13" s="19" t="s">
        <v>34</v>
      </c>
      <c r="T13" s="19" t="s">
        <v>34</v>
      </c>
      <c r="U13" s="19" t="s">
        <v>34</v>
      </c>
      <c r="V13" s="19" t="s">
        <v>34</v>
      </c>
      <c r="W13" s="19" t="s">
        <v>34</v>
      </c>
      <c r="X13" s="19" t="s">
        <v>34</v>
      </c>
      <c r="Y13" s="19" t="s">
        <v>34</v>
      </c>
      <c r="Z13" s="19" t="s">
        <v>34</v>
      </c>
      <c r="AA13" s="19" t="s">
        <v>34</v>
      </c>
    </row>
    <row r="14" spans="1:34" ht="14.25" x14ac:dyDescent="0.25">
      <c r="A14" s="5" t="s">
        <v>3</v>
      </c>
      <c r="D14" s="24" t="s">
        <v>33</v>
      </c>
      <c r="E14" s="24" t="s">
        <v>33</v>
      </c>
      <c r="F14" s="24" t="s">
        <v>33</v>
      </c>
      <c r="G14" s="24" t="s">
        <v>33</v>
      </c>
      <c r="H14" s="24" t="s">
        <v>33</v>
      </c>
      <c r="I14" s="24" t="s">
        <v>33</v>
      </c>
      <c r="J14" s="24" t="s">
        <v>33</v>
      </c>
      <c r="K14" s="24" t="s">
        <v>33</v>
      </c>
      <c r="L14" s="24" t="s">
        <v>33</v>
      </c>
      <c r="M14" s="24" t="s">
        <v>33</v>
      </c>
      <c r="N14" s="24" t="s">
        <v>33</v>
      </c>
      <c r="O14" s="24" t="s">
        <v>33</v>
      </c>
      <c r="P14" s="24" t="s">
        <v>33</v>
      </c>
      <c r="Q14" s="24" t="s">
        <v>33</v>
      </c>
      <c r="R14" s="24" t="s">
        <v>33</v>
      </c>
      <c r="S14" s="24" t="s">
        <v>33</v>
      </c>
      <c r="T14" s="24" t="s">
        <v>33</v>
      </c>
      <c r="U14" s="24" t="s">
        <v>33</v>
      </c>
      <c r="V14" s="24" t="s">
        <v>33</v>
      </c>
      <c r="W14" s="24" t="s">
        <v>33</v>
      </c>
      <c r="X14" s="24" t="s">
        <v>33</v>
      </c>
      <c r="Y14" s="24" t="s">
        <v>33</v>
      </c>
      <c r="Z14" s="24" t="s">
        <v>33</v>
      </c>
      <c r="AA14" s="24" t="s">
        <v>33</v>
      </c>
      <c r="AB14" s="25" t="s">
        <v>34</v>
      </c>
      <c r="AC14" s="25" t="s">
        <v>34</v>
      </c>
      <c r="AD14" s="25" t="s">
        <v>34</v>
      </c>
      <c r="AE14" s="13"/>
      <c r="AF14" s="13"/>
      <c r="AG14" s="13"/>
      <c r="AH14" s="13"/>
    </row>
    <row r="15" spans="1:34" x14ac:dyDescent="0.2">
      <c r="A15" s="5"/>
      <c r="C15" s="6">
        <v>0</v>
      </c>
      <c r="D15" s="6">
        <f>C15+1</f>
        <v>1</v>
      </c>
      <c r="E15" s="6">
        <f t="shared" ref="E15:AD15" si="0">D15+1</f>
        <v>2</v>
      </c>
      <c r="F15" s="6">
        <f t="shared" si="0"/>
        <v>3</v>
      </c>
      <c r="G15" s="6">
        <f t="shared" si="0"/>
        <v>4</v>
      </c>
      <c r="H15" s="6">
        <f t="shared" si="0"/>
        <v>5</v>
      </c>
      <c r="I15" s="6">
        <f t="shared" si="0"/>
        <v>6</v>
      </c>
      <c r="J15" s="6">
        <f t="shared" si="0"/>
        <v>7</v>
      </c>
      <c r="K15" s="6">
        <f t="shared" si="0"/>
        <v>8</v>
      </c>
      <c r="L15" s="6">
        <f t="shared" si="0"/>
        <v>9</v>
      </c>
      <c r="M15" s="6">
        <f t="shared" si="0"/>
        <v>10</v>
      </c>
      <c r="N15" s="6">
        <f t="shared" si="0"/>
        <v>11</v>
      </c>
      <c r="O15" s="6">
        <f t="shared" si="0"/>
        <v>12</v>
      </c>
      <c r="P15" s="6">
        <f t="shared" si="0"/>
        <v>13</v>
      </c>
      <c r="Q15" s="6">
        <f t="shared" si="0"/>
        <v>14</v>
      </c>
      <c r="R15" s="6">
        <f t="shared" si="0"/>
        <v>15</v>
      </c>
      <c r="S15" s="6">
        <f t="shared" si="0"/>
        <v>16</v>
      </c>
      <c r="T15" s="6">
        <f t="shared" si="0"/>
        <v>17</v>
      </c>
      <c r="U15" s="6">
        <f t="shared" si="0"/>
        <v>18</v>
      </c>
      <c r="V15" s="6">
        <f t="shared" si="0"/>
        <v>19</v>
      </c>
      <c r="W15" s="6">
        <f t="shared" si="0"/>
        <v>20</v>
      </c>
      <c r="X15" s="6">
        <f t="shared" si="0"/>
        <v>21</v>
      </c>
      <c r="Y15" s="6">
        <f t="shared" si="0"/>
        <v>22</v>
      </c>
      <c r="Z15" s="6">
        <f t="shared" si="0"/>
        <v>23</v>
      </c>
      <c r="AA15" s="6">
        <f t="shared" si="0"/>
        <v>24</v>
      </c>
      <c r="AB15" s="6">
        <f t="shared" si="0"/>
        <v>25</v>
      </c>
      <c r="AC15" s="6">
        <f t="shared" si="0"/>
        <v>26</v>
      </c>
      <c r="AD15" s="6">
        <f t="shared" si="0"/>
        <v>27</v>
      </c>
      <c r="AE15" s="6">
        <f>AD15+1</f>
        <v>28</v>
      </c>
      <c r="AF15" s="6">
        <f>AE15+1</f>
        <v>29</v>
      </c>
      <c r="AG15" s="6">
        <f>AF15+1</f>
        <v>30</v>
      </c>
      <c r="AH15" s="6">
        <f>AG15+1</f>
        <v>31</v>
      </c>
    </row>
    <row r="16" spans="1:34" ht="14.25" x14ac:dyDescent="0.25">
      <c r="A16" s="5"/>
      <c r="D16" s="20" t="s">
        <v>32</v>
      </c>
      <c r="E16" s="6"/>
      <c r="F16" s="6"/>
      <c r="G16" s="6"/>
      <c r="H16" s="6"/>
      <c r="I16" s="6"/>
      <c r="J16" s="6"/>
      <c r="K16" s="6"/>
      <c r="L16" s="6"/>
      <c r="M16" s="6"/>
    </row>
    <row r="17" spans="1:34" x14ac:dyDescent="0.2">
      <c r="D17" s="12"/>
      <c r="E17" s="12"/>
      <c r="F17" s="12"/>
    </row>
    <row r="18" spans="1:34" ht="14.25" x14ac:dyDescent="0.25">
      <c r="A18" s="5" t="s">
        <v>0</v>
      </c>
      <c r="D18" s="23" t="s">
        <v>32</v>
      </c>
      <c r="E18" s="23" t="s">
        <v>32</v>
      </c>
      <c r="F18" s="23" t="s">
        <v>32</v>
      </c>
      <c r="G18" s="23" t="s">
        <v>32</v>
      </c>
      <c r="H18" s="23" t="s">
        <v>32</v>
      </c>
      <c r="I18" s="23" t="s">
        <v>32</v>
      </c>
      <c r="J18" s="23" t="s">
        <v>32</v>
      </c>
      <c r="K18" s="23" t="s">
        <v>32</v>
      </c>
      <c r="L18" s="23" t="s">
        <v>32</v>
      </c>
      <c r="M18" s="23" t="s">
        <v>32</v>
      </c>
      <c r="N18" s="23" t="s">
        <v>32</v>
      </c>
      <c r="O18" s="23" t="s">
        <v>32</v>
      </c>
      <c r="P18" s="23" t="s">
        <v>32</v>
      </c>
      <c r="Q18" s="23" t="s">
        <v>32</v>
      </c>
      <c r="R18" s="23" t="s">
        <v>32</v>
      </c>
      <c r="S18" s="23" t="s">
        <v>32</v>
      </c>
      <c r="T18" s="23" t="s">
        <v>32</v>
      </c>
      <c r="U18" s="23" t="s">
        <v>32</v>
      </c>
      <c r="V18" s="23" t="s">
        <v>32</v>
      </c>
      <c r="W18" s="23" t="s">
        <v>32</v>
      </c>
      <c r="X18" s="23" t="s">
        <v>32</v>
      </c>
      <c r="Y18" s="23" t="s">
        <v>32</v>
      </c>
      <c r="Z18" s="23" t="s">
        <v>32</v>
      </c>
      <c r="AA18" s="23" t="s">
        <v>32</v>
      </c>
      <c r="AB18" s="24" t="s">
        <v>33</v>
      </c>
      <c r="AC18" s="24" t="s">
        <v>33</v>
      </c>
      <c r="AD18" s="24" t="s">
        <v>33</v>
      </c>
      <c r="AE18" s="25" t="s">
        <v>34</v>
      </c>
      <c r="AF18" s="25" t="s">
        <v>34</v>
      </c>
      <c r="AG18" s="25" t="s">
        <v>34</v>
      </c>
      <c r="AH18" s="13"/>
    </row>
    <row r="19" spans="1:34" x14ac:dyDescent="0.2">
      <c r="A19" s="5"/>
      <c r="C19" s="6">
        <v>0</v>
      </c>
      <c r="D19" s="6">
        <f>C19+1</f>
        <v>1</v>
      </c>
      <c r="E19" s="6">
        <f t="shared" ref="E19:AD19" si="1">D19+1</f>
        <v>2</v>
      </c>
      <c r="F19" s="6">
        <f t="shared" si="1"/>
        <v>3</v>
      </c>
      <c r="G19" s="6">
        <f t="shared" si="1"/>
        <v>4</v>
      </c>
      <c r="H19" s="6">
        <f t="shared" si="1"/>
        <v>5</v>
      </c>
      <c r="I19" s="6">
        <f t="shared" si="1"/>
        <v>6</v>
      </c>
      <c r="J19" s="6">
        <f t="shared" si="1"/>
        <v>7</v>
      </c>
      <c r="K19" s="6">
        <f t="shared" si="1"/>
        <v>8</v>
      </c>
      <c r="L19" s="6">
        <f t="shared" si="1"/>
        <v>9</v>
      </c>
      <c r="M19" s="6">
        <f t="shared" si="1"/>
        <v>10</v>
      </c>
      <c r="N19" s="6">
        <f t="shared" si="1"/>
        <v>11</v>
      </c>
      <c r="O19" s="6">
        <f t="shared" si="1"/>
        <v>12</v>
      </c>
      <c r="P19" s="6">
        <f t="shared" si="1"/>
        <v>13</v>
      </c>
      <c r="Q19" s="6">
        <f t="shared" si="1"/>
        <v>14</v>
      </c>
      <c r="R19" s="6">
        <f t="shared" si="1"/>
        <v>15</v>
      </c>
      <c r="S19" s="6">
        <f t="shared" si="1"/>
        <v>16</v>
      </c>
      <c r="T19" s="6">
        <f t="shared" si="1"/>
        <v>17</v>
      </c>
      <c r="U19" s="6">
        <f t="shared" si="1"/>
        <v>18</v>
      </c>
      <c r="V19" s="6">
        <f t="shared" si="1"/>
        <v>19</v>
      </c>
      <c r="W19" s="6">
        <f t="shared" si="1"/>
        <v>20</v>
      </c>
      <c r="X19" s="6">
        <f t="shared" si="1"/>
        <v>21</v>
      </c>
      <c r="Y19" s="6">
        <f t="shared" si="1"/>
        <v>22</v>
      </c>
      <c r="Z19" s="6">
        <f t="shared" si="1"/>
        <v>23</v>
      </c>
      <c r="AA19" s="6">
        <f t="shared" si="1"/>
        <v>24</v>
      </c>
      <c r="AB19" s="6">
        <f t="shared" si="1"/>
        <v>25</v>
      </c>
      <c r="AC19" s="6">
        <f t="shared" si="1"/>
        <v>26</v>
      </c>
      <c r="AD19" s="6">
        <f t="shared" si="1"/>
        <v>27</v>
      </c>
      <c r="AE19" s="6">
        <f>AD19+1</f>
        <v>28</v>
      </c>
      <c r="AF19" s="6">
        <f>AE19+1</f>
        <v>29</v>
      </c>
      <c r="AG19" s="6">
        <f>AF19+1</f>
        <v>30</v>
      </c>
      <c r="AH19" s="6">
        <f>AG19+1</f>
        <v>31</v>
      </c>
    </row>
    <row r="20" spans="1:34" x14ac:dyDescent="0.2">
      <c r="A20" s="5"/>
      <c r="D20" s="6"/>
      <c r="E20" s="6"/>
      <c r="F20" s="6"/>
      <c r="G20" s="6"/>
      <c r="H20" s="6"/>
      <c r="I20" s="6"/>
      <c r="J20" s="6"/>
      <c r="K20" s="6"/>
      <c r="L20" s="6"/>
      <c r="M20" s="6"/>
    </row>
    <row r="23" spans="1:34" x14ac:dyDescent="0.2">
      <c r="A23" s="1" t="s">
        <v>5</v>
      </c>
      <c r="E23" s="12"/>
    </row>
    <row r="24" spans="1:34" x14ac:dyDescent="0.2">
      <c r="A24" s="5" t="s">
        <v>4</v>
      </c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</row>
    <row r="25" spans="1:34" x14ac:dyDescent="0.2">
      <c r="A25" s="1" t="s">
        <v>6</v>
      </c>
      <c r="C25" s="6">
        <v>0</v>
      </c>
      <c r="D25" s="6">
        <f>C25+1</f>
        <v>1</v>
      </c>
      <c r="E25" s="6">
        <f t="shared" ref="E25:AG25" si="2">D25+1</f>
        <v>2</v>
      </c>
      <c r="F25" s="6">
        <f t="shared" si="2"/>
        <v>3</v>
      </c>
      <c r="G25" s="6">
        <f t="shared" si="2"/>
        <v>4</v>
      </c>
      <c r="H25" s="6">
        <f t="shared" si="2"/>
        <v>5</v>
      </c>
      <c r="I25" s="6">
        <f t="shared" si="2"/>
        <v>6</v>
      </c>
      <c r="J25" s="6">
        <f t="shared" si="2"/>
        <v>7</v>
      </c>
      <c r="K25" s="6">
        <f t="shared" si="2"/>
        <v>8</v>
      </c>
      <c r="L25" s="6">
        <f t="shared" si="2"/>
        <v>9</v>
      </c>
      <c r="M25" s="6">
        <f t="shared" si="2"/>
        <v>10</v>
      </c>
      <c r="N25" s="6">
        <f t="shared" si="2"/>
        <v>11</v>
      </c>
      <c r="O25" s="6">
        <f t="shared" si="2"/>
        <v>12</v>
      </c>
      <c r="P25" s="6">
        <f t="shared" si="2"/>
        <v>13</v>
      </c>
      <c r="Q25" s="6">
        <f t="shared" si="2"/>
        <v>14</v>
      </c>
      <c r="R25" s="6">
        <f t="shared" si="2"/>
        <v>15</v>
      </c>
      <c r="S25" s="6">
        <f t="shared" si="2"/>
        <v>16</v>
      </c>
      <c r="T25" s="6">
        <f t="shared" si="2"/>
        <v>17</v>
      </c>
      <c r="U25" s="6">
        <f t="shared" si="2"/>
        <v>18</v>
      </c>
      <c r="V25" s="6">
        <f t="shared" si="2"/>
        <v>19</v>
      </c>
      <c r="W25" s="6">
        <f t="shared" si="2"/>
        <v>20</v>
      </c>
      <c r="X25" s="6">
        <f t="shared" si="2"/>
        <v>21</v>
      </c>
      <c r="Y25" s="6">
        <f t="shared" si="2"/>
        <v>22</v>
      </c>
      <c r="Z25" s="6">
        <f t="shared" si="2"/>
        <v>23</v>
      </c>
      <c r="AA25" s="6">
        <f t="shared" si="2"/>
        <v>24</v>
      </c>
      <c r="AB25" s="6">
        <f t="shared" si="2"/>
        <v>25</v>
      </c>
      <c r="AC25" s="6">
        <f t="shared" si="2"/>
        <v>26</v>
      </c>
      <c r="AD25" s="6">
        <f t="shared" si="2"/>
        <v>27</v>
      </c>
      <c r="AE25" s="6">
        <f t="shared" si="2"/>
        <v>28</v>
      </c>
      <c r="AF25" s="6">
        <f t="shared" si="2"/>
        <v>29</v>
      </c>
      <c r="AG25" s="6">
        <f t="shared" si="2"/>
        <v>30</v>
      </c>
      <c r="AH25" s="6">
        <f>AG25+1</f>
        <v>31</v>
      </c>
    </row>
    <row r="27" spans="1:34" ht="14.25" x14ac:dyDescent="0.25">
      <c r="A27" s="5" t="s">
        <v>1</v>
      </c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23" t="s">
        <v>32</v>
      </c>
      <c r="AC27" s="3"/>
      <c r="AD27" s="3"/>
      <c r="AE27" s="24" t="s">
        <v>33</v>
      </c>
      <c r="AF27" s="3"/>
      <c r="AG27" s="3"/>
      <c r="AH27" s="25" t="s">
        <v>34</v>
      </c>
    </row>
    <row r="28" spans="1:34" x14ac:dyDescent="0.2">
      <c r="A28" s="1" t="s">
        <v>7</v>
      </c>
      <c r="C28" s="6">
        <v>0</v>
      </c>
      <c r="D28" s="6">
        <f>C28+1</f>
        <v>1</v>
      </c>
      <c r="E28" s="6">
        <f t="shared" ref="E28:AG28" si="3">D28+1</f>
        <v>2</v>
      </c>
      <c r="F28" s="6">
        <f t="shared" si="3"/>
        <v>3</v>
      </c>
      <c r="G28" s="6">
        <f t="shared" si="3"/>
        <v>4</v>
      </c>
      <c r="H28" s="6">
        <f t="shared" si="3"/>
        <v>5</v>
      </c>
      <c r="I28" s="6">
        <f t="shared" si="3"/>
        <v>6</v>
      </c>
      <c r="J28" s="6">
        <f t="shared" si="3"/>
        <v>7</v>
      </c>
      <c r="K28" s="6">
        <f t="shared" si="3"/>
        <v>8</v>
      </c>
      <c r="L28" s="6">
        <f t="shared" si="3"/>
        <v>9</v>
      </c>
      <c r="M28" s="6">
        <f t="shared" si="3"/>
        <v>10</v>
      </c>
      <c r="N28" s="6">
        <f t="shared" si="3"/>
        <v>11</v>
      </c>
      <c r="O28" s="6">
        <f t="shared" si="3"/>
        <v>12</v>
      </c>
      <c r="P28" s="6">
        <f t="shared" si="3"/>
        <v>13</v>
      </c>
      <c r="Q28" s="6">
        <f t="shared" si="3"/>
        <v>14</v>
      </c>
      <c r="R28" s="6">
        <f t="shared" si="3"/>
        <v>15</v>
      </c>
      <c r="S28" s="6">
        <f t="shared" si="3"/>
        <v>16</v>
      </c>
      <c r="T28" s="6">
        <f t="shared" si="3"/>
        <v>17</v>
      </c>
      <c r="U28" s="6">
        <f t="shared" si="3"/>
        <v>18</v>
      </c>
      <c r="V28" s="6">
        <f t="shared" si="3"/>
        <v>19</v>
      </c>
      <c r="W28" s="6">
        <f t="shared" si="3"/>
        <v>20</v>
      </c>
      <c r="X28" s="6">
        <f t="shared" si="3"/>
        <v>21</v>
      </c>
      <c r="Y28" s="6">
        <f t="shared" si="3"/>
        <v>22</v>
      </c>
      <c r="Z28" s="6">
        <f t="shared" si="3"/>
        <v>23</v>
      </c>
      <c r="AA28" s="6">
        <f t="shared" si="3"/>
        <v>24</v>
      </c>
      <c r="AB28" s="6">
        <f t="shared" si="3"/>
        <v>25</v>
      </c>
      <c r="AC28" s="6">
        <f t="shared" si="3"/>
        <v>26</v>
      </c>
      <c r="AD28" s="6">
        <f t="shared" si="3"/>
        <v>27</v>
      </c>
      <c r="AE28" s="6">
        <f t="shared" si="3"/>
        <v>28</v>
      </c>
      <c r="AF28" s="6">
        <f t="shared" si="3"/>
        <v>29</v>
      </c>
      <c r="AG28" s="6">
        <f t="shared" si="3"/>
        <v>30</v>
      </c>
      <c r="AH28" s="6">
        <f>AG28+1</f>
        <v>31</v>
      </c>
    </row>
    <row r="29" spans="1:34" x14ac:dyDescent="0.2">
      <c r="J29" s="21"/>
      <c r="O29" s="21"/>
      <c r="Z29" s="21"/>
    </row>
    <row r="30" spans="1:34" x14ac:dyDescent="0.2">
      <c r="J30" s="22" t="s">
        <v>39</v>
      </c>
      <c r="O30" s="22" t="s">
        <v>40</v>
      </c>
      <c r="V30" s="5" t="s">
        <v>27</v>
      </c>
      <c r="Z30" s="22" t="s">
        <v>41</v>
      </c>
      <c r="AD30" s="1" t="s">
        <v>44</v>
      </c>
    </row>
    <row r="31" spans="1:34" ht="14.25" x14ac:dyDescent="0.25">
      <c r="A31" s="1" t="s">
        <v>10</v>
      </c>
      <c r="C31" s="1" t="s">
        <v>9</v>
      </c>
      <c r="E31" s="1" t="s">
        <v>8</v>
      </c>
      <c r="G31" s="5" t="s">
        <v>3</v>
      </c>
      <c r="J31" s="1" t="s">
        <v>11</v>
      </c>
      <c r="L31" s="5" t="s">
        <v>0</v>
      </c>
      <c r="O31" s="1" t="s">
        <v>13</v>
      </c>
      <c r="Q31" s="5" t="s">
        <v>6</v>
      </c>
      <c r="T31" s="1" t="s">
        <v>28</v>
      </c>
      <c r="V31" s="5" t="s">
        <v>29</v>
      </c>
      <c r="Z31" s="1" t="s">
        <v>12</v>
      </c>
    </row>
    <row r="32" spans="1:34" x14ac:dyDescent="0.2">
      <c r="C32" s="1" t="s">
        <v>24</v>
      </c>
      <c r="E32" s="1" t="s">
        <v>14</v>
      </c>
      <c r="G32" s="1" t="s">
        <v>25</v>
      </c>
      <c r="H32" s="1" t="s">
        <v>26</v>
      </c>
      <c r="L32" s="1" t="s">
        <v>25</v>
      </c>
      <c r="M32" s="1" t="s">
        <v>26</v>
      </c>
      <c r="Q32" s="1" t="s">
        <v>25</v>
      </c>
      <c r="R32" s="1" t="s">
        <v>26</v>
      </c>
      <c r="V32" s="1" t="s">
        <v>25</v>
      </c>
    </row>
    <row r="33" spans="1:27" ht="14.25" x14ac:dyDescent="0.25">
      <c r="A33" s="20" t="s">
        <v>32</v>
      </c>
      <c r="B33" s="16"/>
      <c r="C33" s="16">
        <v>1</v>
      </c>
      <c r="D33" s="16"/>
      <c r="E33" s="16">
        <v>24</v>
      </c>
      <c r="G33" s="16">
        <v>0</v>
      </c>
      <c r="H33" s="16">
        <v>0</v>
      </c>
      <c r="I33" s="16"/>
      <c r="J33" s="15">
        <f>H33-G33</f>
        <v>0</v>
      </c>
      <c r="L33" s="1">
        <v>0</v>
      </c>
      <c r="M33" s="1">
        <v>24</v>
      </c>
      <c r="O33" s="15">
        <f>M33-L33</f>
        <v>24</v>
      </c>
      <c r="T33" s="15">
        <f>R33-Q33</f>
        <v>0</v>
      </c>
      <c r="V33" s="1">
        <v>24</v>
      </c>
      <c r="Z33" s="15">
        <f>J33+O33+T33</f>
        <v>24</v>
      </c>
    </row>
    <row r="34" spans="1:27" ht="14.25" x14ac:dyDescent="0.25">
      <c r="A34" s="18" t="s">
        <v>33</v>
      </c>
      <c r="B34" s="16"/>
      <c r="C34" s="16">
        <v>2</v>
      </c>
      <c r="D34" s="16"/>
      <c r="E34" s="16">
        <v>3</v>
      </c>
      <c r="G34" s="16">
        <v>0</v>
      </c>
      <c r="H34" s="16">
        <v>24</v>
      </c>
      <c r="I34" s="16"/>
      <c r="J34" s="15">
        <f>H34-G34</f>
        <v>24</v>
      </c>
      <c r="L34" s="1">
        <v>24</v>
      </c>
      <c r="M34" s="1">
        <v>27</v>
      </c>
      <c r="O34" s="15">
        <f>M34-L34</f>
        <v>3</v>
      </c>
      <c r="T34" s="15">
        <f>R34-Q34</f>
        <v>0</v>
      </c>
      <c r="V34" s="1">
        <v>27</v>
      </c>
      <c r="Z34" s="15">
        <f>J34+O34+T34</f>
        <v>27</v>
      </c>
    </row>
    <row r="35" spans="1:27" ht="14.25" x14ac:dyDescent="0.25">
      <c r="A35" s="19" t="s">
        <v>34</v>
      </c>
      <c r="B35" s="16"/>
      <c r="C35" s="16">
        <v>3</v>
      </c>
      <c r="D35" s="16"/>
      <c r="E35" s="16">
        <v>3</v>
      </c>
      <c r="G35" s="16">
        <v>0</v>
      </c>
      <c r="H35" s="16">
        <v>27</v>
      </c>
      <c r="I35" s="16"/>
      <c r="J35" s="15">
        <f>H35-G35</f>
        <v>27</v>
      </c>
      <c r="L35" s="1">
        <v>27</v>
      </c>
      <c r="M35" s="1">
        <v>30</v>
      </c>
      <c r="O35" s="15">
        <f>M35-L35</f>
        <v>3</v>
      </c>
      <c r="T35" s="15">
        <f>R35-Q35</f>
        <v>0</v>
      </c>
      <c r="V35" s="1">
        <v>30</v>
      </c>
      <c r="Z35" s="15">
        <f>J35+O35+T35</f>
        <v>30</v>
      </c>
    </row>
    <row r="36" spans="1:27" x14ac:dyDescent="0.2">
      <c r="H36" s="1" t="s">
        <v>42</v>
      </c>
      <c r="I36" s="27">
        <f>SUM(J33:J35)</f>
        <v>51</v>
      </c>
      <c r="J36" s="27"/>
      <c r="K36" s="1" t="s">
        <v>38</v>
      </c>
      <c r="N36" s="27">
        <f>SUM(O33:O35)</f>
        <v>30</v>
      </c>
      <c r="O36" s="27"/>
      <c r="P36" s="1" t="s">
        <v>38</v>
      </c>
      <c r="Y36" s="27">
        <f>SUM(Z33:Z35)</f>
        <v>81</v>
      </c>
      <c r="Z36" s="27"/>
      <c r="AA36" s="1" t="s">
        <v>38</v>
      </c>
    </row>
    <row r="37" spans="1:27" x14ac:dyDescent="0.2">
      <c r="H37" s="26" t="s">
        <v>43</v>
      </c>
      <c r="I37" s="28">
        <f>AVERAGE(J33:J35)</f>
        <v>17</v>
      </c>
      <c r="J37" s="28"/>
      <c r="K37" s="26" t="s">
        <v>38</v>
      </c>
      <c r="L37" s="26"/>
      <c r="M37" s="26"/>
      <c r="N37" s="28">
        <f>AVERAGE(O33:O35)</f>
        <v>10</v>
      </c>
      <c r="O37" s="28"/>
      <c r="P37" s="26" t="s">
        <v>38</v>
      </c>
      <c r="Q37" s="26"/>
      <c r="R37" s="26"/>
      <c r="S37" s="26"/>
      <c r="T37" s="26"/>
      <c r="U37" s="26"/>
      <c r="V37" s="26"/>
      <c r="W37" s="26"/>
      <c r="X37" s="26"/>
      <c r="Y37" s="28">
        <f>AVERAGE(Z33:Z35)</f>
        <v>27</v>
      </c>
      <c r="Z37" s="28"/>
      <c r="AA37" s="26" t="s">
        <v>38</v>
      </c>
    </row>
  </sheetData>
  <mergeCells count="6">
    <mergeCell ref="I36:J36"/>
    <mergeCell ref="Y36:Z36"/>
    <mergeCell ref="N36:O36"/>
    <mergeCell ref="I37:J37"/>
    <mergeCell ref="N37:O37"/>
    <mergeCell ref="Y37:Z37"/>
  </mergeCells>
  <phoneticPr fontId="2" type="noConversion"/>
  <pageMargins left="0.25" right="0.25" top="0.5" bottom="0.5" header="0.5" footer="0.5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9.140625" defaultRowHeight="12.75" x14ac:dyDescent="0.2"/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9.140625" defaultRowHeight="12.75" x14ac:dyDescent="0.2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ITAM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ITAM</dc:creator>
  <cp:lastModifiedBy>j-ramon</cp:lastModifiedBy>
  <cp:lastPrinted>2006-03-21T21:05:12Z</cp:lastPrinted>
  <dcterms:created xsi:type="dcterms:W3CDTF">2005-04-26T18:43:29Z</dcterms:created>
  <dcterms:modified xsi:type="dcterms:W3CDTF">2020-04-16T17:33:33Z</dcterms:modified>
</cp:coreProperties>
</file>