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Oem20\covid19\matBJ\"/>
    </mc:Choice>
  </mc:AlternateContent>
  <xr:revisionPtr revIDLastSave="0" documentId="13_ncr:1_{4286C88F-694C-4877-858D-6E158D069F8D}" xr6:coauthVersionLast="44" xr6:coauthVersionMax="44" xr10:uidLastSave="{00000000-0000-0000-0000-000000000000}"/>
  <bookViews>
    <workbookView xWindow="12525" yWindow="2925" windowWidth="12930" windowHeight="109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J41" i="1" s="1"/>
  <c r="O41" i="1"/>
  <c r="T41" i="1"/>
  <c r="G39" i="1"/>
  <c r="J39" i="1"/>
  <c r="O39" i="1"/>
  <c r="N43" i="1" s="1"/>
  <c r="T39" i="1"/>
  <c r="Z39" i="1" s="1"/>
  <c r="G38" i="1"/>
  <c r="J38" i="1" s="1"/>
  <c r="Z38" i="1" s="1"/>
  <c r="O38" i="1"/>
  <c r="T38" i="1"/>
  <c r="G36" i="1"/>
  <c r="J36" i="1" s="1"/>
  <c r="O36" i="1"/>
  <c r="T36" i="1"/>
  <c r="J35" i="1"/>
  <c r="O35" i="1"/>
  <c r="T35" i="1"/>
  <c r="J33" i="1"/>
  <c r="O33" i="1"/>
  <c r="Z33" i="1" s="1"/>
  <c r="AB33" i="1" s="1"/>
  <c r="T33" i="1"/>
  <c r="G40" i="1"/>
  <c r="J40" i="1"/>
  <c r="O40" i="1"/>
  <c r="T40" i="1"/>
  <c r="G37" i="1"/>
  <c r="J37" i="1" s="1"/>
  <c r="O37" i="1"/>
  <c r="T37" i="1"/>
  <c r="J34" i="1"/>
  <c r="Z34" i="1" s="1"/>
  <c r="AB34" i="1" s="1"/>
  <c r="O34" i="1"/>
  <c r="T34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D25" i="1"/>
  <c r="E25" i="1"/>
  <c r="F25" i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/>
  <c r="F15" i="1"/>
  <c r="G15" i="1"/>
  <c r="H15" i="1"/>
  <c r="I15" i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N42" i="1"/>
  <c r="Z37" i="1" l="1"/>
  <c r="AB37" i="1" s="1"/>
  <c r="Z35" i="1"/>
  <c r="AB35" i="1" s="1"/>
  <c r="AB38" i="1" s="1"/>
  <c r="Z36" i="1"/>
  <c r="AB36" i="1" s="1"/>
  <c r="AB39" i="1" s="1"/>
  <c r="Z40" i="1"/>
  <c r="AB40" i="1" s="1"/>
  <c r="I42" i="1"/>
  <c r="Z41" i="1"/>
  <c r="I43" i="1"/>
  <c r="AB41" i="1" l="1"/>
  <c r="Y43" i="1"/>
  <c r="Y42" i="1"/>
</calcChain>
</file>

<file path=xl/sharedStrings.xml><?xml version="1.0" encoding="utf-8"?>
<sst xmlns="http://schemas.openxmlformats.org/spreadsheetml/2006/main" count="140" uniqueCount="58">
  <si>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</si>
  <si>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</si>
  <si>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</si>
  <si>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</si>
  <si>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</si>
  <si>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</si>
  <si>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</si>
  <si>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</si>
  <si>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</si>
  <si>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</si>
  <si>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</si>
  <si>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</si>
  <si>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</si>
  <si>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</si>
  <si>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FCFS.2.a</t>
  </si>
  <si>
    <t>CPU</t>
  </si>
  <si>
    <t>I/O</t>
  </si>
  <si>
    <t>Procesos</t>
  </si>
  <si>
    <t>Bursts</t>
  </si>
  <si>
    <t>&gt;&gt;</t>
  </si>
  <si>
    <t>Secuencia READY--&gt;RUNNING--&gt;WAITING--&gt;READY</t>
  </si>
  <si>
    <t>1ero.</t>
  </si>
  <si>
    <t>2do.</t>
  </si>
  <si>
    <t>3ero.</t>
  </si>
  <si>
    <t>First Come, First Served Scheduling Algorithm (Non-preemptive)</t>
  </si>
  <si>
    <t>= 5 ms</t>
  </si>
  <si>
    <t>= Idle Time</t>
  </si>
  <si>
    <t>se repite</t>
  </si>
  <si>
    <t>Arribo</t>
  </si>
  <si>
    <t>Casí al mismo</t>
  </si>
  <si>
    <t>tiempo</t>
  </si>
  <si>
    <t>Acum</t>
  </si>
  <si>
    <t>3ero</t>
  </si>
  <si>
    <t>2do</t>
  </si>
  <si>
    <t>1ero</t>
  </si>
  <si>
    <t>servicio</t>
  </si>
  <si>
    <t>E</t>
  </si>
  <si>
    <t>S</t>
  </si>
  <si>
    <t>4to</t>
  </si>
  <si>
    <t>5to</t>
  </si>
  <si>
    <t>6to</t>
  </si>
  <si>
    <t>7mo</t>
  </si>
  <si>
    <t>8vo</t>
  </si>
  <si>
    <t>9no</t>
  </si>
  <si>
    <t>TERMI-</t>
  </si>
  <si>
    <t>NATED</t>
  </si>
  <si>
    <r>
      <t>T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</si>
  <si>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Waiting Time</t>
  </si>
  <si>
    <t>Service Time</t>
  </si>
  <si>
    <t>Turnaround time</t>
  </si>
  <si>
    <t>Total</t>
  </si>
  <si>
    <t>ms</t>
  </si>
  <si>
    <t>Promedio</t>
  </si>
  <si>
    <r>
      <t xml:space="preserve">NO SE TOMA EN CUENTA EL TIEMPO DE EJECUCIÓN DEL PROPIO </t>
    </r>
    <r>
      <rPr>
        <b/>
        <sz val="10"/>
        <color indexed="10"/>
        <rFont val="Times New Roman"/>
        <family val="1"/>
      </rPr>
      <t>SCHEDULER</t>
    </r>
  </si>
  <si>
    <r>
      <t>P</t>
    </r>
    <r>
      <rPr>
        <vertAlign val="subscript"/>
        <sz val="10"/>
        <rFont val="Times New Roman"/>
        <family val="1"/>
      </rPr>
      <t>1</t>
    </r>
  </si>
  <si>
    <r>
      <t>P</t>
    </r>
    <r>
      <rPr>
        <vertAlign val="subscript"/>
        <sz val="10"/>
        <rFont val="Times New Roman"/>
        <family val="1"/>
      </rPr>
      <t>2</t>
    </r>
  </si>
  <si>
    <r>
      <t>P</t>
    </r>
    <r>
      <rPr>
        <vertAlign val="subscript"/>
        <sz val="10"/>
        <rFont val="Times New Roman"/>
        <family val="1"/>
      </rPr>
      <t>3</t>
    </r>
  </si>
  <si>
    <t>¿INCONVENIENTES?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</si>
</sst>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rgb="FF0070C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0" fontId="7" fillId="2" borderId="0" xfId="0" applyFont="1" applyFill="1"/>
    <xf numFmtId="0" fontId="2" fillId="0" borderId="2" xfId="0" applyFont="1" applyBorder="1"/>
    <xf numFmtId="0" fontId="2" fillId="3" borderId="1" xfId="0" applyFont="1" applyFill="1" applyBorder="1"/>
    <xf numFmtId="0" fontId="4" fillId="0" borderId="0" xfId="0" applyFont="1" applyAlignment="1">
      <alignment horizontal="center"/>
    </xf>
    <xf numFmtId="0" fontId="6" fillId="4" borderId="0" xfId="0" applyFont="1" applyFill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4" borderId="0" xfId="0" applyFont="1" applyFill="1"/>
    <xf numFmtId="0" fontId="2" fillId="5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11" fillId="0" borderId="0" xfId="0" applyFont="1"/>
    <xf numFmtId="164" fontId="2" fillId="0" borderId="0" xfId="1" applyFont="1" applyAlignment="1">
      <alignment horizontal="center"/>
    </xf>
    <xf numFmtId="164" fontId="11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showGridLines="0" tabSelected="1" workbookViewId="0">
      <selection activeCell="G11" sqref="G11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14</v>
      </c>
      <c r="C1" s="9"/>
      <c r="D1" s="9"/>
      <c r="E1" s="23" t="s">
        <v>24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30" x14ac:dyDescent="0.2">
      <c r="O2" s="1" t="s">
        <v>20</v>
      </c>
    </row>
    <row r="3" spans="1:30" x14ac:dyDescent="0.2">
      <c r="B3" s="1" t="s">
        <v>28</v>
      </c>
      <c r="E3" s="1" t="s">
        <v>18</v>
      </c>
      <c r="Q3" s="3"/>
      <c r="R3" s="4" t="s">
        <v>25</v>
      </c>
    </row>
    <row r="4" spans="1:30" x14ac:dyDescent="0.2">
      <c r="B4" s="2" t="s">
        <v>17</v>
      </c>
      <c r="E4" s="13" t="s">
        <v>15</v>
      </c>
      <c r="F4" s="7" t="s">
        <v>16</v>
      </c>
      <c r="G4" s="13" t="s">
        <v>15</v>
      </c>
      <c r="H4" s="7" t="s">
        <v>16</v>
      </c>
      <c r="I4" s="13" t="s">
        <v>15</v>
      </c>
      <c r="J4" s="7" t="s">
        <v>16</v>
      </c>
      <c r="K4" s="1" t="s">
        <v>27</v>
      </c>
    </row>
    <row r="5" spans="1:30" ht="14.25" x14ac:dyDescent="0.25">
      <c r="B5" s="17" t="s">
        <v>54</v>
      </c>
      <c r="C5" s="1" t="s">
        <v>21</v>
      </c>
      <c r="E5" s="5">
        <v>5</v>
      </c>
      <c r="F5" s="1">
        <v>15</v>
      </c>
      <c r="G5" s="5">
        <v>5</v>
      </c>
      <c r="H5" s="1">
        <v>15</v>
      </c>
      <c r="I5" s="5">
        <v>5</v>
      </c>
      <c r="J5" s="1">
        <v>15</v>
      </c>
      <c r="K5" s="7" t="s">
        <v>19</v>
      </c>
      <c r="Q5" s="12"/>
      <c r="R5" s="4" t="s">
        <v>26</v>
      </c>
    </row>
    <row r="6" spans="1:30" ht="14.25" x14ac:dyDescent="0.25">
      <c r="B6" s="18" t="s">
        <v>55</v>
      </c>
      <c r="C6" s="1" t="s">
        <v>22</v>
      </c>
      <c r="E6" s="5">
        <v>5</v>
      </c>
      <c r="F6" s="1">
        <v>15</v>
      </c>
      <c r="G6" s="5">
        <v>5</v>
      </c>
      <c r="H6" s="1">
        <v>15</v>
      </c>
      <c r="I6" s="5">
        <v>5</v>
      </c>
      <c r="J6" s="1">
        <v>15</v>
      </c>
      <c r="K6" s="7" t="s">
        <v>19</v>
      </c>
    </row>
    <row r="7" spans="1:30" ht="14.25" x14ac:dyDescent="0.25">
      <c r="B7" s="19" t="s">
        <v>56</v>
      </c>
      <c r="C7" s="1" t="s">
        <v>23</v>
      </c>
      <c r="E7" s="5">
        <v>30</v>
      </c>
      <c r="F7" s="1">
        <v>15</v>
      </c>
      <c r="G7" s="5">
        <v>30</v>
      </c>
      <c r="H7" s="1">
        <v>15</v>
      </c>
      <c r="I7" s="5">
        <v>30</v>
      </c>
      <c r="J7" s="1">
        <v>15</v>
      </c>
      <c r="K7" s="7" t="s">
        <v>19</v>
      </c>
    </row>
    <row r="8" spans="1:30" x14ac:dyDescent="0.2">
      <c r="B8" s="1" t="s">
        <v>29</v>
      </c>
    </row>
    <row r="9" spans="1:30" x14ac:dyDescent="0.2">
      <c r="B9" s="1" t="s">
        <v>30</v>
      </c>
      <c r="L9" s="1" t="s">
        <v>53</v>
      </c>
    </row>
    <row r="13" spans="1:30" ht="14.25" x14ac:dyDescent="0.25">
      <c r="A13" s="1" t="s">
        <v>2</v>
      </c>
      <c r="D13" s="19" t="s">
        <v>56</v>
      </c>
      <c r="I13" s="18" t="s">
        <v>55</v>
      </c>
      <c r="J13" s="18" t="s">
        <v>55</v>
      </c>
      <c r="K13" s="18" t="s">
        <v>55</v>
      </c>
      <c r="Q13" s="18" t="s">
        <v>55</v>
      </c>
      <c r="R13" s="18" t="s">
        <v>55</v>
      </c>
      <c r="S13" s="18" t="s">
        <v>55</v>
      </c>
    </row>
    <row r="14" spans="1:30" ht="14.25" x14ac:dyDescent="0.25">
      <c r="A14" s="5" t="s">
        <v>3</v>
      </c>
      <c r="D14" s="24" t="s">
        <v>55</v>
      </c>
      <c r="E14" s="25" t="s">
        <v>56</v>
      </c>
      <c r="F14" s="12"/>
      <c r="G14" s="12"/>
      <c r="H14" s="26" t="s">
        <v>54</v>
      </c>
      <c r="I14" s="26" t="s">
        <v>54</v>
      </c>
      <c r="J14" s="26" t="s">
        <v>54</v>
      </c>
      <c r="K14" s="26" t="s">
        <v>54</v>
      </c>
      <c r="L14" s="24" t="s">
        <v>55</v>
      </c>
      <c r="M14" s="12"/>
      <c r="N14" s="12"/>
      <c r="O14" s="12"/>
      <c r="P14" s="26" t="s">
        <v>54</v>
      </c>
      <c r="Q14" s="26" t="s">
        <v>54</v>
      </c>
      <c r="R14" s="26" t="s">
        <v>54</v>
      </c>
      <c r="S14" s="26" t="s">
        <v>54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">
      <c r="A15" s="5"/>
      <c r="C15" s="6">
        <v>0</v>
      </c>
      <c r="D15" s="6">
        <f>C15+5</f>
        <v>5</v>
      </c>
      <c r="E15" s="6">
        <f t="shared" ref="E15:AD15" si="0">D15+5</f>
        <v>10</v>
      </c>
      <c r="F15" s="6">
        <f t="shared" si="0"/>
        <v>15</v>
      </c>
      <c r="G15" s="6">
        <f t="shared" si="0"/>
        <v>20</v>
      </c>
      <c r="H15" s="6">
        <f t="shared" si="0"/>
        <v>25</v>
      </c>
      <c r="I15" s="6">
        <f t="shared" si="0"/>
        <v>30</v>
      </c>
      <c r="J15" s="6">
        <f t="shared" si="0"/>
        <v>35</v>
      </c>
      <c r="K15" s="6">
        <f t="shared" si="0"/>
        <v>40</v>
      </c>
      <c r="L15" s="6">
        <f t="shared" si="0"/>
        <v>45</v>
      </c>
      <c r="M15" s="6">
        <f t="shared" si="0"/>
        <v>50</v>
      </c>
      <c r="N15" s="6">
        <f t="shared" si="0"/>
        <v>55</v>
      </c>
      <c r="O15" s="6">
        <f t="shared" si="0"/>
        <v>60</v>
      </c>
      <c r="P15" s="6">
        <f t="shared" si="0"/>
        <v>65</v>
      </c>
      <c r="Q15" s="6">
        <f t="shared" si="0"/>
        <v>70</v>
      </c>
      <c r="R15" s="6">
        <f t="shared" si="0"/>
        <v>75</v>
      </c>
      <c r="S15" s="6">
        <f t="shared" si="0"/>
        <v>80</v>
      </c>
      <c r="T15" s="6">
        <f t="shared" si="0"/>
        <v>85</v>
      </c>
      <c r="U15" s="6">
        <f t="shared" si="0"/>
        <v>90</v>
      </c>
      <c r="V15" s="6">
        <f t="shared" si="0"/>
        <v>95</v>
      </c>
      <c r="W15" s="6">
        <f t="shared" si="0"/>
        <v>100</v>
      </c>
      <c r="X15" s="6">
        <f t="shared" si="0"/>
        <v>105</v>
      </c>
      <c r="Y15" s="6">
        <f t="shared" si="0"/>
        <v>110</v>
      </c>
      <c r="Z15" s="6">
        <f t="shared" si="0"/>
        <v>115</v>
      </c>
      <c r="AA15" s="6">
        <f t="shared" si="0"/>
        <v>120</v>
      </c>
      <c r="AB15" s="6">
        <f t="shared" si="0"/>
        <v>125</v>
      </c>
      <c r="AC15" s="6">
        <f t="shared" si="0"/>
        <v>130</v>
      </c>
      <c r="AD15" s="6">
        <f t="shared" si="0"/>
        <v>135</v>
      </c>
    </row>
    <row r="16" spans="1:30" ht="14.25" x14ac:dyDescent="0.25">
      <c r="A16" s="5"/>
      <c r="D16" s="17" t="s">
        <v>54</v>
      </c>
      <c r="E16" s="6"/>
      <c r="F16" s="6"/>
      <c r="G16" s="6"/>
      <c r="H16" s="6"/>
      <c r="I16" s="6"/>
      <c r="J16" s="6"/>
      <c r="K16" s="6"/>
      <c r="L16" s="6"/>
      <c r="M16" s="6"/>
      <c r="O16" s="19" t="s">
        <v>56</v>
      </c>
    </row>
    <row r="17" spans="1:30" x14ac:dyDescent="0.2">
      <c r="D17" s="11"/>
      <c r="E17" s="11"/>
      <c r="F17" s="11"/>
    </row>
    <row r="18" spans="1:30" ht="14.25" x14ac:dyDescent="0.25">
      <c r="A18" s="5" t="s">
        <v>0</v>
      </c>
      <c r="D18" s="26" t="s">
        <v>54</v>
      </c>
      <c r="E18" s="24" t="s">
        <v>55</v>
      </c>
      <c r="F18" s="25" t="s">
        <v>56</v>
      </c>
      <c r="G18" s="25" t="s">
        <v>56</v>
      </c>
      <c r="H18" s="25" t="s">
        <v>56</v>
      </c>
      <c r="I18" s="25" t="s">
        <v>56</v>
      </c>
      <c r="J18" s="25" t="s">
        <v>56</v>
      </c>
      <c r="K18" s="25" t="s">
        <v>56</v>
      </c>
      <c r="L18" s="26" t="s">
        <v>54</v>
      </c>
      <c r="M18" s="24" t="s">
        <v>55</v>
      </c>
      <c r="N18" s="12"/>
      <c r="O18" s="25" t="s">
        <v>56</v>
      </c>
      <c r="P18" s="25" t="s">
        <v>56</v>
      </c>
      <c r="Q18" s="25" t="s">
        <v>56</v>
      </c>
      <c r="R18" s="25" t="s">
        <v>56</v>
      </c>
      <c r="S18" s="25" t="s">
        <v>56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">
      <c r="A19" s="5"/>
      <c r="C19" s="6">
        <v>0</v>
      </c>
      <c r="D19" s="6">
        <f>C19+5</f>
        <v>5</v>
      </c>
      <c r="E19" s="6">
        <f t="shared" ref="E19:AD19" si="1">D19+5</f>
        <v>10</v>
      </c>
      <c r="F19" s="6">
        <f t="shared" si="1"/>
        <v>15</v>
      </c>
      <c r="G19" s="6">
        <f t="shared" si="1"/>
        <v>20</v>
      </c>
      <c r="H19" s="6">
        <f t="shared" si="1"/>
        <v>25</v>
      </c>
      <c r="I19" s="6">
        <f t="shared" si="1"/>
        <v>30</v>
      </c>
      <c r="J19" s="6">
        <f t="shared" si="1"/>
        <v>35</v>
      </c>
      <c r="K19" s="6">
        <f t="shared" si="1"/>
        <v>40</v>
      </c>
      <c r="L19" s="6">
        <f t="shared" si="1"/>
        <v>45</v>
      </c>
      <c r="M19" s="6">
        <f t="shared" si="1"/>
        <v>50</v>
      </c>
      <c r="N19" s="6">
        <f t="shared" si="1"/>
        <v>55</v>
      </c>
      <c r="O19" s="6">
        <f t="shared" si="1"/>
        <v>60</v>
      </c>
      <c r="P19" s="6">
        <f t="shared" si="1"/>
        <v>65</v>
      </c>
      <c r="Q19" s="6">
        <f t="shared" si="1"/>
        <v>70</v>
      </c>
      <c r="R19" s="6">
        <f t="shared" si="1"/>
        <v>75</v>
      </c>
      <c r="S19" s="6">
        <f t="shared" si="1"/>
        <v>80</v>
      </c>
      <c r="T19" s="6">
        <f t="shared" si="1"/>
        <v>85</v>
      </c>
      <c r="U19" s="6">
        <f t="shared" si="1"/>
        <v>90</v>
      </c>
      <c r="V19" s="6">
        <f t="shared" si="1"/>
        <v>95</v>
      </c>
      <c r="W19" s="6">
        <f t="shared" si="1"/>
        <v>100</v>
      </c>
      <c r="X19" s="6">
        <f t="shared" si="1"/>
        <v>105</v>
      </c>
      <c r="Y19" s="6">
        <f t="shared" si="1"/>
        <v>110</v>
      </c>
      <c r="Z19" s="6">
        <f t="shared" si="1"/>
        <v>115</v>
      </c>
      <c r="AA19" s="6">
        <f t="shared" si="1"/>
        <v>120</v>
      </c>
      <c r="AB19" s="6">
        <f t="shared" si="1"/>
        <v>125</v>
      </c>
      <c r="AC19" s="6">
        <f t="shared" si="1"/>
        <v>130</v>
      </c>
      <c r="AD19" s="6">
        <f t="shared" si="1"/>
        <v>135</v>
      </c>
    </row>
    <row r="20" spans="1:30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30" x14ac:dyDescent="0.2">
      <c r="Z21" s="1" t="s">
        <v>57</v>
      </c>
    </row>
    <row r="22" spans="1:30" ht="14.25" x14ac:dyDescent="0.25">
      <c r="N22" s="18" t="s">
        <v>55</v>
      </c>
    </row>
    <row r="23" spans="1:30" ht="14.25" x14ac:dyDescent="0.25">
      <c r="A23" s="1" t="s">
        <v>5</v>
      </c>
      <c r="E23" s="11"/>
      <c r="F23" s="18" t="s">
        <v>55</v>
      </c>
      <c r="G23" s="18" t="s">
        <v>55</v>
      </c>
      <c r="M23" s="17" t="s">
        <v>54</v>
      </c>
      <c r="N23" s="17" t="s">
        <v>54</v>
      </c>
      <c r="O23" s="18" t="s">
        <v>55</v>
      </c>
    </row>
    <row r="24" spans="1:30" ht="14.25" x14ac:dyDescent="0.25">
      <c r="A24" s="5" t="s">
        <v>4</v>
      </c>
      <c r="D24" s="12"/>
      <c r="E24" s="26" t="s">
        <v>54</v>
      </c>
      <c r="F24" s="26" t="s">
        <v>54</v>
      </c>
      <c r="G24" s="26" t="s">
        <v>54</v>
      </c>
      <c r="H24" s="24" t="s">
        <v>55</v>
      </c>
      <c r="I24" s="12"/>
      <c r="J24" s="12"/>
      <c r="K24" s="12"/>
      <c r="L24" s="25" t="s">
        <v>56</v>
      </c>
      <c r="M24" s="25" t="s">
        <v>56</v>
      </c>
      <c r="N24" s="25" t="s">
        <v>56</v>
      </c>
      <c r="O24" s="26" t="s">
        <v>54</v>
      </c>
      <c r="P24" s="24" t="s">
        <v>55</v>
      </c>
      <c r="Q24" s="12"/>
      <c r="R24" s="12"/>
      <c r="S24" s="12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">
      <c r="A25" s="1" t="s">
        <v>6</v>
      </c>
      <c r="C25" s="6">
        <v>0</v>
      </c>
      <c r="D25" s="6">
        <f>C25+5</f>
        <v>5</v>
      </c>
      <c r="E25" s="6">
        <f t="shared" ref="E25:AD25" si="2">D25+5</f>
        <v>10</v>
      </c>
      <c r="F25" s="6">
        <f t="shared" si="2"/>
        <v>15</v>
      </c>
      <c r="G25" s="6">
        <f t="shared" si="2"/>
        <v>20</v>
      </c>
      <c r="H25" s="6">
        <f t="shared" si="2"/>
        <v>25</v>
      </c>
      <c r="I25" s="6">
        <f t="shared" si="2"/>
        <v>30</v>
      </c>
      <c r="J25" s="6">
        <f t="shared" si="2"/>
        <v>35</v>
      </c>
      <c r="K25" s="6">
        <f t="shared" si="2"/>
        <v>40</v>
      </c>
      <c r="L25" s="6">
        <f t="shared" si="2"/>
        <v>45</v>
      </c>
      <c r="M25" s="6">
        <f t="shared" si="2"/>
        <v>50</v>
      </c>
      <c r="N25" s="6">
        <f t="shared" si="2"/>
        <v>55</v>
      </c>
      <c r="O25" s="6">
        <f t="shared" si="2"/>
        <v>60</v>
      </c>
      <c r="P25" s="6">
        <f t="shared" si="2"/>
        <v>65</v>
      </c>
      <c r="Q25" s="6">
        <f t="shared" si="2"/>
        <v>70</v>
      </c>
      <c r="R25" s="6">
        <f t="shared" si="2"/>
        <v>75</v>
      </c>
      <c r="S25" s="6">
        <f t="shared" si="2"/>
        <v>80</v>
      </c>
      <c r="T25" s="6">
        <f t="shared" si="2"/>
        <v>85</v>
      </c>
      <c r="U25" s="6">
        <f t="shared" si="2"/>
        <v>90</v>
      </c>
      <c r="V25" s="6">
        <f t="shared" si="2"/>
        <v>95</v>
      </c>
      <c r="W25" s="6">
        <f t="shared" si="2"/>
        <v>100</v>
      </c>
      <c r="X25" s="6">
        <f t="shared" si="2"/>
        <v>105</v>
      </c>
      <c r="Y25" s="6">
        <f t="shared" si="2"/>
        <v>110</v>
      </c>
      <c r="Z25" s="6">
        <f t="shared" si="2"/>
        <v>115</v>
      </c>
      <c r="AA25" s="6">
        <f t="shared" si="2"/>
        <v>120</v>
      </c>
      <c r="AB25" s="6">
        <f t="shared" si="2"/>
        <v>125</v>
      </c>
      <c r="AC25" s="6">
        <f t="shared" si="2"/>
        <v>130</v>
      </c>
      <c r="AD25" s="6">
        <f t="shared" si="2"/>
        <v>135</v>
      </c>
    </row>
    <row r="27" spans="1:30" x14ac:dyDescent="0.2">
      <c r="A27" s="5" t="s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1" t="s">
        <v>7</v>
      </c>
      <c r="C28" s="6">
        <v>0</v>
      </c>
      <c r="D28" s="6">
        <f>C28+5</f>
        <v>5</v>
      </c>
      <c r="E28" s="6">
        <f t="shared" ref="E28:AD28" si="3">D28+5</f>
        <v>10</v>
      </c>
      <c r="F28" s="6">
        <f t="shared" si="3"/>
        <v>15</v>
      </c>
      <c r="G28" s="6">
        <f t="shared" si="3"/>
        <v>20</v>
      </c>
      <c r="H28" s="6">
        <f t="shared" si="3"/>
        <v>25</v>
      </c>
      <c r="I28" s="6">
        <f t="shared" si="3"/>
        <v>30</v>
      </c>
      <c r="J28" s="6">
        <f t="shared" si="3"/>
        <v>35</v>
      </c>
      <c r="K28" s="6">
        <f t="shared" si="3"/>
        <v>40</v>
      </c>
      <c r="L28" s="6">
        <f t="shared" si="3"/>
        <v>45</v>
      </c>
      <c r="M28" s="6">
        <f t="shared" si="3"/>
        <v>50</v>
      </c>
      <c r="N28" s="6">
        <f t="shared" si="3"/>
        <v>55</v>
      </c>
      <c r="O28" s="6">
        <f t="shared" si="3"/>
        <v>60</v>
      </c>
      <c r="P28" s="6">
        <f t="shared" si="3"/>
        <v>65</v>
      </c>
      <c r="Q28" s="6">
        <f t="shared" si="3"/>
        <v>70</v>
      </c>
      <c r="R28" s="6">
        <f t="shared" si="3"/>
        <v>75</v>
      </c>
      <c r="S28" s="6">
        <f t="shared" si="3"/>
        <v>80</v>
      </c>
      <c r="T28" s="6">
        <f t="shared" si="3"/>
        <v>85</v>
      </c>
      <c r="U28" s="6">
        <f t="shared" si="3"/>
        <v>90</v>
      </c>
      <c r="V28" s="6">
        <f t="shared" si="3"/>
        <v>95</v>
      </c>
      <c r="W28" s="6">
        <f t="shared" si="3"/>
        <v>100</v>
      </c>
      <c r="X28" s="6">
        <f t="shared" si="3"/>
        <v>105</v>
      </c>
      <c r="Y28" s="6">
        <f t="shared" si="3"/>
        <v>110</v>
      </c>
      <c r="Z28" s="6">
        <f t="shared" si="3"/>
        <v>115</v>
      </c>
      <c r="AA28" s="6">
        <f t="shared" si="3"/>
        <v>120</v>
      </c>
      <c r="AB28" s="6">
        <f t="shared" si="3"/>
        <v>125</v>
      </c>
      <c r="AC28" s="6">
        <f t="shared" si="3"/>
        <v>130</v>
      </c>
      <c r="AD28" s="6">
        <f t="shared" si="3"/>
        <v>135</v>
      </c>
    </row>
    <row r="30" spans="1:30" x14ac:dyDescent="0.2">
      <c r="J30" s="20" t="s">
        <v>47</v>
      </c>
      <c r="O30" s="20" t="s">
        <v>48</v>
      </c>
      <c r="V30" s="5" t="s">
        <v>44</v>
      </c>
      <c r="Z30" s="20" t="s">
        <v>49</v>
      </c>
      <c r="AB30" s="1" t="s">
        <v>31</v>
      </c>
    </row>
    <row r="31" spans="1:30" ht="14.25" x14ac:dyDescent="0.25">
      <c r="A31" s="1" t="s">
        <v>10</v>
      </c>
      <c r="C31" s="1" t="s">
        <v>9</v>
      </c>
      <c r="E31" s="1" t="s">
        <v>8</v>
      </c>
      <c r="G31" s="5" t="s">
        <v>3</v>
      </c>
      <c r="J31" s="1" t="s">
        <v>11</v>
      </c>
      <c r="L31" s="5" t="s">
        <v>0</v>
      </c>
      <c r="O31" s="1" t="s">
        <v>13</v>
      </c>
      <c r="Q31" s="5" t="s">
        <v>4</v>
      </c>
      <c r="T31" s="1" t="s">
        <v>46</v>
      </c>
      <c r="V31" s="5" t="s">
        <v>45</v>
      </c>
      <c r="X31" s="21" t="s">
        <v>3</v>
      </c>
      <c r="Z31" s="1" t="s">
        <v>12</v>
      </c>
      <c r="AB31" s="1" t="s">
        <v>12</v>
      </c>
    </row>
    <row r="32" spans="1:30" x14ac:dyDescent="0.2">
      <c r="C32" s="1" t="s">
        <v>35</v>
      </c>
      <c r="E32" s="1" t="s">
        <v>15</v>
      </c>
      <c r="G32" s="7" t="s">
        <v>36</v>
      </c>
      <c r="H32" s="7" t="s">
        <v>37</v>
      </c>
      <c r="L32" s="7" t="s">
        <v>36</v>
      </c>
      <c r="M32" s="7" t="s">
        <v>37</v>
      </c>
      <c r="Q32" s="7" t="s">
        <v>36</v>
      </c>
      <c r="R32" s="7" t="s">
        <v>37</v>
      </c>
      <c r="V32" s="7" t="s">
        <v>36</v>
      </c>
      <c r="X32" s="22" t="s">
        <v>36</v>
      </c>
    </row>
    <row r="33" spans="1:28" ht="14.25" x14ac:dyDescent="0.25">
      <c r="A33" s="17" t="s">
        <v>54</v>
      </c>
      <c r="B33" s="16"/>
      <c r="C33" s="16" t="s">
        <v>34</v>
      </c>
      <c r="D33" s="16"/>
      <c r="E33" s="16">
        <v>5</v>
      </c>
      <c r="G33" s="16">
        <v>0</v>
      </c>
      <c r="H33" s="16">
        <v>0</v>
      </c>
      <c r="I33" s="16"/>
      <c r="J33" s="15">
        <f>H33-G33</f>
        <v>0</v>
      </c>
      <c r="L33" s="1">
        <v>0</v>
      </c>
      <c r="M33" s="1">
        <v>5</v>
      </c>
      <c r="O33" s="15">
        <f>M33-L33</f>
        <v>5</v>
      </c>
      <c r="Q33" s="1">
        <v>5</v>
      </c>
      <c r="R33" s="1">
        <v>20</v>
      </c>
      <c r="T33" s="15">
        <f>R33-Q33</f>
        <v>15</v>
      </c>
      <c r="X33" s="1">
        <v>20</v>
      </c>
      <c r="Z33" s="15">
        <f>J33+O33+T33</f>
        <v>20</v>
      </c>
      <c r="AB33" s="15">
        <f>Z33</f>
        <v>20</v>
      </c>
    </row>
    <row r="34" spans="1:28" ht="14.25" x14ac:dyDescent="0.25">
      <c r="A34" s="18" t="s">
        <v>55</v>
      </c>
      <c r="B34" s="16"/>
      <c r="C34" s="16" t="s">
        <v>33</v>
      </c>
      <c r="D34" s="16"/>
      <c r="E34" s="16">
        <v>5</v>
      </c>
      <c r="G34" s="16">
        <v>0</v>
      </c>
      <c r="H34" s="16">
        <v>5</v>
      </c>
      <c r="I34" s="16"/>
      <c r="J34" s="15">
        <f t="shared" ref="J34:J41" si="4">H34-G34</f>
        <v>5</v>
      </c>
      <c r="L34" s="1">
        <v>5</v>
      </c>
      <c r="M34" s="1">
        <v>10</v>
      </c>
      <c r="O34" s="15">
        <f t="shared" ref="O34:O41" si="5">M34-L34</f>
        <v>5</v>
      </c>
      <c r="Q34" s="1">
        <v>10</v>
      </c>
      <c r="R34" s="1">
        <v>25</v>
      </c>
      <c r="T34" s="15">
        <f t="shared" ref="T34:T41" si="6">R34-Q34</f>
        <v>15</v>
      </c>
      <c r="X34" s="1">
        <v>25</v>
      </c>
      <c r="Z34" s="15">
        <f t="shared" ref="Z34:Z41" si="7">J34+O34+T34</f>
        <v>25</v>
      </c>
      <c r="AB34" s="15">
        <f>Z34</f>
        <v>25</v>
      </c>
    </row>
    <row r="35" spans="1:28" ht="14.25" x14ac:dyDescent="0.25">
      <c r="A35" s="19" t="s">
        <v>56</v>
      </c>
      <c r="B35" s="16"/>
      <c r="C35" s="16" t="s">
        <v>32</v>
      </c>
      <c r="D35" s="16"/>
      <c r="E35" s="16">
        <v>30</v>
      </c>
      <c r="G35" s="16">
        <v>0</v>
      </c>
      <c r="H35" s="16">
        <v>10</v>
      </c>
      <c r="I35" s="16"/>
      <c r="J35" s="15">
        <f t="shared" si="4"/>
        <v>10</v>
      </c>
      <c r="L35" s="1">
        <v>10</v>
      </c>
      <c r="M35" s="1">
        <v>40</v>
      </c>
      <c r="O35" s="15">
        <f t="shared" si="5"/>
        <v>30</v>
      </c>
      <c r="Q35" s="1">
        <v>40</v>
      </c>
      <c r="R35" s="1">
        <v>55</v>
      </c>
      <c r="T35" s="15">
        <f t="shared" si="6"/>
        <v>15</v>
      </c>
      <c r="X35" s="1">
        <v>55</v>
      </c>
      <c r="Z35" s="15">
        <f t="shared" si="7"/>
        <v>55</v>
      </c>
      <c r="AB35" s="15">
        <f>Z35</f>
        <v>55</v>
      </c>
    </row>
    <row r="36" spans="1:28" ht="14.25" x14ac:dyDescent="0.25">
      <c r="A36" s="17" t="s">
        <v>54</v>
      </c>
      <c r="B36" s="16"/>
      <c r="C36" s="16" t="s">
        <v>38</v>
      </c>
      <c r="D36" s="16"/>
      <c r="E36" s="16">
        <v>5</v>
      </c>
      <c r="G36" s="15">
        <f t="shared" ref="G36:G41" si="8">X33</f>
        <v>20</v>
      </c>
      <c r="H36" s="16">
        <v>40</v>
      </c>
      <c r="I36" s="16"/>
      <c r="J36" s="15">
        <f t="shared" si="4"/>
        <v>20</v>
      </c>
      <c r="L36" s="1">
        <v>40</v>
      </c>
      <c r="M36" s="1">
        <v>45</v>
      </c>
      <c r="O36" s="15">
        <f t="shared" si="5"/>
        <v>5</v>
      </c>
      <c r="Q36" s="1">
        <v>45</v>
      </c>
      <c r="R36" s="1">
        <v>60</v>
      </c>
      <c r="T36" s="15">
        <f t="shared" si="6"/>
        <v>15</v>
      </c>
      <c r="X36" s="1">
        <v>60</v>
      </c>
      <c r="Z36" s="15">
        <f t="shared" si="7"/>
        <v>40</v>
      </c>
      <c r="AB36" s="15">
        <f t="shared" ref="AB36:AB41" si="9">Z36+AB33</f>
        <v>60</v>
      </c>
    </row>
    <row r="37" spans="1:28" ht="14.25" x14ac:dyDescent="0.25">
      <c r="A37" s="18" t="s">
        <v>55</v>
      </c>
      <c r="B37" s="16"/>
      <c r="C37" s="16" t="s">
        <v>39</v>
      </c>
      <c r="D37" s="16"/>
      <c r="E37" s="16">
        <v>5</v>
      </c>
      <c r="G37" s="15">
        <f t="shared" si="8"/>
        <v>25</v>
      </c>
      <c r="H37" s="16">
        <v>45</v>
      </c>
      <c r="I37" s="16"/>
      <c r="J37" s="15">
        <f t="shared" si="4"/>
        <v>20</v>
      </c>
      <c r="L37" s="1">
        <v>45</v>
      </c>
      <c r="M37" s="1">
        <v>50</v>
      </c>
      <c r="O37" s="15">
        <f t="shared" si="5"/>
        <v>5</v>
      </c>
      <c r="Q37" s="1">
        <v>50</v>
      </c>
      <c r="R37" s="1">
        <v>65</v>
      </c>
      <c r="T37" s="15">
        <f t="shared" si="6"/>
        <v>15</v>
      </c>
      <c r="X37" s="1">
        <v>65</v>
      </c>
      <c r="Z37" s="15">
        <f t="shared" si="7"/>
        <v>40</v>
      </c>
      <c r="AB37" s="15">
        <f t="shared" si="9"/>
        <v>65</v>
      </c>
    </row>
    <row r="38" spans="1:28" ht="14.25" x14ac:dyDescent="0.25">
      <c r="A38" s="19" t="s">
        <v>56</v>
      </c>
      <c r="B38" s="16"/>
      <c r="C38" s="16" t="s">
        <v>40</v>
      </c>
      <c r="D38" s="16"/>
      <c r="E38" s="16">
        <v>30</v>
      </c>
      <c r="G38" s="15">
        <f t="shared" si="8"/>
        <v>55</v>
      </c>
      <c r="H38" s="16">
        <v>55</v>
      </c>
      <c r="I38" s="16"/>
      <c r="J38" s="15">
        <f t="shared" si="4"/>
        <v>0</v>
      </c>
      <c r="L38" s="1">
        <v>55</v>
      </c>
      <c r="O38" s="15">
        <f t="shared" si="5"/>
        <v>-55</v>
      </c>
      <c r="T38" s="15">
        <f t="shared" si="6"/>
        <v>0</v>
      </c>
      <c r="Z38" s="15">
        <f t="shared" si="7"/>
        <v>-55</v>
      </c>
      <c r="AB38" s="15">
        <f t="shared" si="9"/>
        <v>0</v>
      </c>
    </row>
    <row r="39" spans="1:28" ht="14.25" x14ac:dyDescent="0.25">
      <c r="A39" s="17" t="s">
        <v>54</v>
      </c>
      <c r="B39" s="16"/>
      <c r="C39" s="16" t="s">
        <v>41</v>
      </c>
      <c r="D39" s="16"/>
      <c r="E39" s="16">
        <v>5</v>
      </c>
      <c r="G39" s="15">
        <f t="shared" si="8"/>
        <v>60</v>
      </c>
      <c r="H39" s="16"/>
      <c r="I39" s="16"/>
      <c r="J39" s="15">
        <f t="shared" si="4"/>
        <v>-60</v>
      </c>
      <c r="O39" s="15">
        <f t="shared" si="5"/>
        <v>0</v>
      </c>
      <c r="T39" s="15">
        <f t="shared" si="6"/>
        <v>0</v>
      </c>
      <c r="Z39" s="15">
        <f t="shared" si="7"/>
        <v>-60</v>
      </c>
      <c r="AB39" s="15">
        <f t="shared" si="9"/>
        <v>0</v>
      </c>
    </row>
    <row r="40" spans="1:28" ht="14.25" x14ac:dyDescent="0.25">
      <c r="A40" s="18" t="s">
        <v>55</v>
      </c>
      <c r="B40" s="16"/>
      <c r="C40" s="16" t="s">
        <v>42</v>
      </c>
      <c r="D40" s="16"/>
      <c r="E40" s="16">
        <v>5</v>
      </c>
      <c r="G40" s="15">
        <f t="shared" si="8"/>
        <v>65</v>
      </c>
      <c r="H40" s="16"/>
      <c r="I40" s="16"/>
      <c r="J40" s="15">
        <f t="shared" si="4"/>
        <v>-65</v>
      </c>
      <c r="O40" s="15">
        <f t="shared" si="5"/>
        <v>0</v>
      </c>
      <c r="T40" s="15">
        <f t="shared" si="6"/>
        <v>0</v>
      </c>
      <c r="Z40" s="15">
        <f t="shared" si="7"/>
        <v>-65</v>
      </c>
      <c r="AB40" s="15">
        <f t="shared" si="9"/>
        <v>0</v>
      </c>
    </row>
    <row r="41" spans="1:28" ht="14.25" x14ac:dyDescent="0.25">
      <c r="A41" s="19" t="s">
        <v>56</v>
      </c>
      <c r="B41" s="16"/>
      <c r="C41" s="16" t="s">
        <v>43</v>
      </c>
      <c r="D41" s="16"/>
      <c r="E41" s="16">
        <v>30</v>
      </c>
      <c r="G41" s="15">
        <f t="shared" si="8"/>
        <v>0</v>
      </c>
      <c r="H41" s="16"/>
      <c r="I41" s="16"/>
      <c r="J41" s="15">
        <f t="shared" si="4"/>
        <v>0</v>
      </c>
      <c r="O41" s="15">
        <f t="shared" si="5"/>
        <v>0</v>
      </c>
      <c r="T41" s="15">
        <f t="shared" si="6"/>
        <v>0</v>
      </c>
      <c r="Z41" s="15">
        <f t="shared" si="7"/>
        <v>0</v>
      </c>
      <c r="AB41" s="15">
        <f t="shared" si="9"/>
        <v>0</v>
      </c>
    </row>
    <row r="42" spans="1:28" x14ac:dyDescent="0.2">
      <c r="H42" s="1" t="s">
        <v>50</v>
      </c>
      <c r="I42" s="28">
        <f>SUM(J39:J41)</f>
        <v>-125</v>
      </c>
      <c r="J42" s="28"/>
      <c r="K42" s="1" t="s">
        <v>51</v>
      </c>
      <c r="N42" s="28">
        <f>SUM(O39:O41)</f>
        <v>0</v>
      </c>
      <c r="O42" s="28"/>
      <c r="P42" s="1" t="s">
        <v>51</v>
      </c>
      <c r="Y42" s="28">
        <f>SUM(Z39:Z41)</f>
        <v>-125</v>
      </c>
      <c r="Z42" s="28"/>
      <c r="AA42" s="1" t="s">
        <v>51</v>
      </c>
    </row>
    <row r="43" spans="1:28" x14ac:dyDescent="0.2">
      <c r="H43" s="27" t="s">
        <v>52</v>
      </c>
      <c r="I43" s="29">
        <f>AVERAGE(J39:J41)</f>
        <v>-41.666666666666664</v>
      </c>
      <c r="J43" s="29"/>
      <c r="K43" s="27" t="s">
        <v>51</v>
      </c>
      <c r="L43" s="27"/>
      <c r="M43" s="27"/>
      <c r="N43" s="29">
        <f>AVERAGE(O39:O41)</f>
        <v>0</v>
      </c>
      <c r="O43" s="29"/>
      <c r="P43" s="27" t="s">
        <v>51</v>
      </c>
      <c r="Q43" s="27"/>
      <c r="R43" s="27"/>
      <c r="S43" s="27"/>
      <c r="T43" s="27"/>
      <c r="U43" s="27"/>
      <c r="V43" s="27"/>
      <c r="W43" s="27"/>
      <c r="X43" s="27"/>
      <c r="Y43" s="29">
        <f>AVERAGE(Z39:Z41)</f>
        <v>-41.666666666666664</v>
      </c>
      <c r="Z43" s="29"/>
      <c r="AA43" s="27" t="s">
        <v>51</v>
      </c>
    </row>
  </sheetData>
  <mergeCells count="6">
    <mergeCell ref="Y42:Z42"/>
    <mergeCell ref="I43:J43"/>
    <mergeCell ref="N43:O43"/>
    <mergeCell ref="Y43:Z43"/>
    <mergeCell ref="I42:J42"/>
    <mergeCell ref="N42:O42"/>
  </mergeCells>
  <phoneticPr fontId="0" type="noConversion"/>
  <pageMargins left="0.25" right="0.2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2006-03-21T21:06:49Z</cp:lastPrinted>
  <dcterms:created xsi:type="dcterms:W3CDTF">2005-04-26T18:43:29Z</dcterms:created>
  <dcterms:modified xsi:type="dcterms:W3CDTF">2020-04-16T17:58:09Z</dcterms:modified>
</cp:coreProperties>
</file>